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4833_student_uwtsd_ac_uk/Documents/"/>
    </mc:Choice>
  </mc:AlternateContent>
  <xr:revisionPtr revIDLastSave="1460" documentId="8_{2D6FA48E-754B-4B68-BC84-F36EC25FDAC6}" xr6:coauthVersionLast="47" xr6:coauthVersionMax="47" xr10:uidLastSave="{402F226B-9C46-4D76-A905-87096A832335}"/>
  <bookViews>
    <workbookView xWindow="-120" yWindow="-120" windowWidth="29040" windowHeight="15840" xr2:uid="{00000000-000D-0000-FFFF-FFFF00000000}"/>
  </bookViews>
  <sheets>
    <sheet name="WLTC_class_3" sheetId="1" r:id="rId1"/>
    <sheet name="Graphs" sheetId="26" r:id="rId2"/>
    <sheet name="Data for Calc" sheetId="2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25" l="1"/>
  <c r="D30" i="25"/>
  <c r="D29" i="25"/>
  <c r="D20" i="25"/>
  <c r="D28" i="25"/>
  <c r="D31" i="25" s="1"/>
  <c r="D27" i="25"/>
  <c r="D26" i="25"/>
  <c r="L1732" i="1"/>
  <c r="H8" i="1"/>
  <c r="H9" i="1"/>
  <c r="H10" i="1"/>
  <c r="H11" i="1"/>
  <c r="H12" i="1"/>
  <c r="H13" i="1"/>
  <c r="H14" i="1"/>
  <c r="H15" i="1"/>
  <c r="H16" i="1"/>
  <c r="H17" i="1"/>
  <c r="H18" i="1"/>
  <c r="H19" i="1"/>
  <c r="K19" i="1" s="1"/>
  <c r="L20" i="1"/>
  <c r="H21" i="1"/>
  <c r="T7" i="1"/>
  <c r="W7" i="1" s="1"/>
  <c r="I8" i="25"/>
  <c r="K8" i="25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J19" i="1"/>
  <c r="J8" i="1"/>
  <c r="Z121" i="1"/>
  <c r="Z122" i="1"/>
  <c r="Z398" i="1"/>
  <c r="Z409" i="1"/>
  <c r="Z410" i="1"/>
  <c r="Z686" i="1"/>
  <c r="Z986" i="1"/>
  <c r="Z1079" i="1"/>
  <c r="Z1080" i="1"/>
  <c r="Z1126" i="1"/>
  <c r="Z1127" i="1"/>
  <c r="Z1128" i="1"/>
  <c r="Z1174" i="1"/>
  <c r="Z1224" i="1"/>
  <c r="Z1271" i="1"/>
  <c r="Z1272" i="1"/>
  <c r="Z1318" i="1"/>
  <c r="Z1319" i="1"/>
  <c r="Z1320" i="1"/>
  <c r="Z1366" i="1"/>
  <c r="Z1416" i="1"/>
  <c r="Z1463" i="1"/>
  <c r="Z1464" i="1"/>
  <c r="Z1510" i="1"/>
  <c r="Z1511" i="1"/>
  <c r="Z1512" i="1"/>
  <c r="Z1558" i="1"/>
  <c r="Z1608" i="1"/>
  <c r="Z1655" i="1"/>
  <c r="Z1656" i="1"/>
  <c r="Z1702" i="1"/>
  <c r="Z1703" i="1"/>
  <c r="Z1704" i="1"/>
  <c r="Z1750" i="1"/>
  <c r="AB1750" i="1" s="1"/>
  <c r="Z1800" i="1"/>
  <c r="I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Y9" i="1"/>
  <c r="D13" i="25"/>
  <c r="D11" i="25"/>
  <c r="D4" i="25" s="1"/>
  <c r="K7" i="25"/>
  <c r="J7" i="25"/>
  <c r="J8" i="25" s="1"/>
  <c r="D12" i="25" s="1"/>
  <c r="I30" i="1"/>
  <c r="J20" i="1"/>
  <c r="I23" i="1"/>
  <c r="I29" i="1"/>
  <c r="I34" i="1"/>
  <c r="I35" i="1"/>
  <c r="I38" i="1"/>
  <c r="I43" i="1"/>
  <c r="I46" i="1"/>
  <c r="I47" i="1"/>
  <c r="I48" i="1"/>
  <c r="I50" i="1"/>
  <c r="I55" i="1"/>
  <c r="I58" i="1"/>
  <c r="I59" i="1"/>
  <c r="I60" i="1"/>
  <c r="I62" i="1"/>
  <c r="I70" i="1"/>
  <c r="I71" i="1"/>
  <c r="I72" i="1"/>
  <c r="I74" i="1"/>
  <c r="I79" i="1"/>
  <c r="I82" i="1"/>
  <c r="I83" i="1"/>
  <c r="I84" i="1"/>
  <c r="I86" i="1"/>
  <c r="I91" i="1"/>
  <c r="I94" i="1"/>
  <c r="I96" i="1"/>
  <c r="I98" i="1"/>
  <c r="I103" i="1"/>
  <c r="I106" i="1"/>
  <c r="I107" i="1"/>
  <c r="I108" i="1"/>
  <c r="I110" i="1"/>
  <c r="I115" i="1"/>
  <c r="I118" i="1"/>
  <c r="I119" i="1"/>
  <c r="I120" i="1"/>
  <c r="I127" i="1"/>
  <c r="I130" i="1"/>
  <c r="I131" i="1"/>
  <c r="I132" i="1"/>
  <c r="I134" i="1"/>
  <c r="I139" i="1"/>
  <c r="I142" i="1"/>
  <c r="I143" i="1"/>
  <c r="I144" i="1"/>
  <c r="I146" i="1"/>
  <c r="I151" i="1"/>
  <c r="I155" i="1"/>
  <c r="I156" i="1"/>
  <c r="I158" i="1"/>
  <c r="I163" i="1"/>
  <c r="I166" i="1"/>
  <c r="I167" i="1"/>
  <c r="I168" i="1"/>
  <c r="I170" i="1"/>
  <c r="I175" i="1"/>
  <c r="I178" i="1"/>
  <c r="I179" i="1"/>
  <c r="I182" i="1"/>
  <c r="I187" i="1"/>
  <c r="I190" i="1"/>
  <c r="I191" i="1"/>
  <c r="I192" i="1"/>
  <c r="I194" i="1"/>
  <c r="I199" i="1"/>
  <c r="I202" i="1"/>
  <c r="I203" i="1"/>
  <c r="I204" i="1"/>
  <c r="I206" i="1"/>
  <c r="I214" i="1"/>
  <c r="I215" i="1"/>
  <c r="I216" i="1"/>
  <c r="I218" i="1"/>
  <c r="I223" i="1"/>
  <c r="I226" i="1"/>
  <c r="I227" i="1"/>
  <c r="I228" i="1"/>
  <c r="I230" i="1"/>
  <c r="I235" i="1"/>
  <c r="I238" i="1"/>
  <c r="I240" i="1"/>
  <c r="I242" i="1"/>
  <c r="I247" i="1"/>
  <c r="I250" i="1"/>
  <c r="I251" i="1"/>
  <c r="I252" i="1"/>
  <c r="I254" i="1"/>
  <c r="I259" i="1"/>
  <c r="I262" i="1"/>
  <c r="I263" i="1"/>
  <c r="I264" i="1"/>
  <c r="I271" i="1"/>
  <c r="I274" i="1"/>
  <c r="I275" i="1"/>
  <c r="I276" i="1"/>
  <c r="I278" i="1"/>
  <c r="I283" i="1"/>
  <c r="I286" i="1"/>
  <c r="I287" i="1"/>
  <c r="I288" i="1"/>
  <c r="I290" i="1"/>
  <c r="I295" i="1"/>
  <c r="I299" i="1"/>
  <c r="I300" i="1"/>
  <c r="I302" i="1"/>
  <c r="I307" i="1"/>
  <c r="I310" i="1"/>
  <c r="I311" i="1"/>
  <c r="I312" i="1"/>
  <c r="I314" i="1"/>
  <c r="I319" i="1"/>
  <c r="I322" i="1"/>
  <c r="I323" i="1"/>
  <c r="I326" i="1"/>
  <c r="I331" i="1"/>
  <c r="I334" i="1"/>
  <c r="I335" i="1"/>
  <c r="I336" i="1"/>
  <c r="I338" i="1"/>
  <c r="I343" i="1"/>
  <c r="I346" i="1"/>
  <c r="I347" i="1"/>
  <c r="I348" i="1"/>
  <c r="I350" i="1"/>
  <c r="I358" i="1"/>
  <c r="I359" i="1"/>
  <c r="I360" i="1"/>
  <c r="I362" i="1"/>
  <c r="I367" i="1"/>
  <c r="I370" i="1"/>
  <c r="I371" i="1"/>
  <c r="I372" i="1"/>
  <c r="I374" i="1"/>
  <c r="I379" i="1"/>
  <c r="I382" i="1"/>
  <c r="I384" i="1"/>
  <c r="I386" i="1"/>
  <c r="I391" i="1"/>
  <c r="I394" i="1"/>
  <c r="I395" i="1"/>
  <c r="I396" i="1"/>
  <c r="I398" i="1"/>
  <c r="I403" i="1"/>
  <c r="I406" i="1"/>
  <c r="I407" i="1"/>
  <c r="I408" i="1"/>
  <c r="I410" i="1"/>
  <c r="I415" i="1"/>
  <c r="I418" i="1"/>
  <c r="I419" i="1"/>
  <c r="I420" i="1"/>
  <c r="I422" i="1"/>
  <c r="I427" i="1"/>
  <c r="I430" i="1"/>
  <c r="I431" i="1"/>
  <c r="I432" i="1"/>
  <c r="I434" i="1"/>
  <c r="I439" i="1"/>
  <c r="I442" i="1"/>
  <c r="I443" i="1"/>
  <c r="I444" i="1"/>
  <c r="I446" i="1"/>
  <c r="I451" i="1"/>
  <c r="I454" i="1"/>
  <c r="I455" i="1"/>
  <c r="I456" i="1"/>
  <c r="I458" i="1"/>
  <c r="I463" i="1"/>
  <c r="I466" i="1"/>
  <c r="I467" i="1"/>
  <c r="I468" i="1"/>
  <c r="I470" i="1"/>
  <c r="I475" i="1"/>
  <c r="I478" i="1"/>
  <c r="I479" i="1"/>
  <c r="I480" i="1"/>
  <c r="I482" i="1"/>
  <c r="I487" i="1"/>
  <c r="I490" i="1"/>
  <c r="I491" i="1"/>
  <c r="I492" i="1"/>
  <c r="I494" i="1"/>
  <c r="I499" i="1"/>
  <c r="I502" i="1"/>
  <c r="I503" i="1"/>
  <c r="I504" i="1"/>
  <c r="I506" i="1"/>
  <c r="I511" i="1"/>
  <c r="I514" i="1"/>
  <c r="I515" i="1"/>
  <c r="I516" i="1"/>
  <c r="I518" i="1"/>
  <c r="I523" i="1"/>
  <c r="I526" i="1"/>
  <c r="I527" i="1"/>
  <c r="I528" i="1"/>
  <c r="I530" i="1"/>
  <c r="I535" i="1"/>
  <c r="I538" i="1"/>
  <c r="I539" i="1"/>
  <c r="I540" i="1"/>
  <c r="I542" i="1"/>
  <c r="I547" i="1"/>
  <c r="I550" i="1"/>
  <c r="I551" i="1"/>
  <c r="I552" i="1"/>
  <c r="I554" i="1"/>
  <c r="I559" i="1"/>
  <c r="I562" i="1"/>
  <c r="I563" i="1"/>
  <c r="I564" i="1"/>
  <c r="I566" i="1"/>
  <c r="I571" i="1"/>
  <c r="I574" i="1"/>
  <c r="I575" i="1"/>
  <c r="I576" i="1"/>
  <c r="I578" i="1"/>
  <c r="I583" i="1"/>
  <c r="I586" i="1"/>
  <c r="I587" i="1"/>
  <c r="I588" i="1"/>
  <c r="I590" i="1"/>
  <c r="I595" i="1"/>
  <c r="I598" i="1"/>
  <c r="I599" i="1"/>
  <c r="I600" i="1"/>
  <c r="I602" i="1"/>
  <c r="I607" i="1"/>
  <c r="I610" i="1"/>
  <c r="I611" i="1"/>
  <c r="I612" i="1"/>
  <c r="I614" i="1"/>
  <c r="I619" i="1"/>
  <c r="I622" i="1"/>
  <c r="I623" i="1"/>
  <c r="I624" i="1"/>
  <c r="I626" i="1"/>
  <c r="I631" i="1"/>
  <c r="I634" i="1"/>
  <c r="I635" i="1"/>
  <c r="I636" i="1"/>
  <c r="I638" i="1"/>
  <c r="I643" i="1"/>
  <c r="I646" i="1"/>
  <c r="I647" i="1"/>
  <c r="I648" i="1"/>
  <c r="I650" i="1"/>
  <c r="I655" i="1"/>
  <c r="I658" i="1"/>
  <c r="I659" i="1"/>
  <c r="I660" i="1"/>
  <c r="I662" i="1"/>
  <c r="I667" i="1"/>
  <c r="I670" i="1"/>
  <c r="I671" i="1"/>
  <c r="I672" i="1"/>
  <c r="I674" i="1"/>
  <c r="I679" i="1"/>
  <c r="I682" i="1"/>
  <c r="I683" i="1"/>
  <c r="K683" i="1" s="1"/>
  <c r="L683" i="1" s="1"/>
  <c r="M683" i="1" s="1"/>
  <c r="N683" i="1" s="1"/>
  <c r="I684" i="1"/>
  <c r="I686" i="1"/>
  <c r="I691" i="1"/>
  <c r="I694" i="1"/>
  <c r="I695" i="1"/>
  <c r="I696" i="1"/>
  <c r="I698" i="1"/>
  <c r="I703" i="1"/>
  <c r="I706" i="1"/>
  <c r="I707" i="1"/>
  <c r="I708" i="1"/>
  <c r="I710" i="1"/>
  <c r="I715" i="1"/>
  <c r="I718" i="1"/>
  <c r="I719" i="1"/>
  <c r="I720" i="1"/>
  <c r="I722" i="1"/>
  <c r="I727" i="1"/>
  <c r="I730" i="1"/>
  <c r="I731" i="1"/>
  <c r="I732" i="1"/>
  <c r="I734" i="1"/>
  <c r="I739" i="1"/>
  <c r="I742" i="1"/>
  <c r="I743" i="1"/>
  <c r="I744" i="1"/>
  <c r="I746" i="1"/>
  <c r="I751" i="1"/>
  <c r="I754" i="1"/>
  <c r="I755" i="1"/>
  <c r="I756" i="1"/>
  <c r="I758" i="1"/>
  <c r="I763" i="1"/>
  <c r="I766" i="1"/>
  <c r="I767" i="1"/>
  <c r="I768" i="1"/>
  <c r="I770" i="1"/>
  <c r="I775" i="1"/>
  <c r="I778" i="1"/>
  <c r="I779" i="1"/>
  <c r="I780" i="1"/>
  <c r="I782" i="1"/>
  <c r="I787" i="1"/>
  <c r="I790" i="1"/>
  <c r="I791" i="1"/>
  <c r="I792" i="1"/>
  <c r="I794" i="1"/>
  <c r="I799" i="1"/>
  <c r="I802" i="1"/>
  <c r="I803" i="1"/>
  <c r="I804" i="1"/>
  <c r="I806" i="1"/>
  <c r="I811" i="1"/>
  <c r="I814" i="1"/>
  <c r="I815" i="1"/>
  <c r="I816" i="1"/>
  <c r="I818" i="1"/>
  <c r="I823" i="1"/>
  <c r="I826" i="1"/>
  <c r="I827" i="1"/>
  <c r="I828" i="1"/>
  <c r="I830" i="1"/>
  <c r="I835" i="1"/>
  <c r="I838" i="1"/>
  <c r="I839" i="1"/>
  <c r="I840" i="1"/>
  <c r="I842" i="1"/>
  <c r="I847" i="1"/>
  <c r="I850" i="1"/>
  <c r="I851" i="1"/>
  <c r="I852" i="1"/>
  <c r="I854" i="1"/>
  <c r="I859" i="1"/>
  <c r="I862" i="1"/>
  <c r="I863" i="1"/>
  <c r="I864" i="1"/>
  <c r="I866" i="1"/>
  <c r="I871" i="1"/>
  <c r="I874" i="1"/>
  <c r="I875" i="1"/>
  <c r="I876" i="1"/>
  <c r="I878" i="1"/>
  <c r="I883" i="1"/>
  <c r="I886" i="1"/>
  <c r="I887" i="1"/>
  <c r="I888" i="1"/>
  <c r="I890" i="1"/>
  <c r="I895" i="1"/>
  <c r="I898" i="1"/>
  <c r="I899" i="1"/>
  <c r="I900" i="1"/>
  <c r="I902" i="1"/>
  <c r="I907" i="1"/>
  <c r="I910" i="1"/>
  <c r="I911" i="1"/>
  <c r="I912" i="1"/>
  <c r="I914" i="1"/>
  <c r="I919" i="1"/>
  <c r="I922" i="1"/>
  <c r="I923" i="1"/>
  <c r="I924" i="1"/>
  <c r="I926" i="1"/>
  <c r="I931" i="1"/>
  <c r="I934" i="1"/>
  <c r="I935" i="1"/>
  <c r="I936" i="1"/>
  <c r="I938" i="1"/>
  <c r="I943" i="1"/>
  <c r="I946" i="1"/>
  <c r="I947" i="1"/>
  <c r="I948" i="1"/>
  <c r="I950" i="1"/>
  <c r="I955" i="1"/>
  <c r="I958" i="1"/>
  <c r="I959" i="1"/>
  <c r="I960" i="1"/>
  <c r="I962" i="1"/>
  <c r="I967" i="1"/>
  <c r="I970" i="1"/>
  <c r="I971" i="1"/>
  <c r="I972" i="1"/>
  <c r="I974" i="1"/>
  <c r="I979" i="1"/>
  <c r="I982" i="1"/>
  <c r="I983" i="1"/>
  <c r="I984" i="1"/>
  <c r="I986" i="1"/>
  <c r="I991" i="1"/>
  <c r="I994" i="1"/>
  <c r="I995" i="1"/>
  <c r="I996" i="1"/>
  <c r="I998" i="1"/>
  <c r="I1003" i="1"/>
  <c r="I1006" i="1"/>
  <c r="I1007" i="1"/>
  <c r="I1008" i="1"/>
  <c r="I1010" i="1"/>
  <c r="I1015" i="1"/>
  <c r="I1018" i="1"/>
  <c r="I1019" i="1"/>
  <c r="I1020" i="1"/>
  <c r="I1022" i="1"/>
  <c r="I1027" i="1"/>
  <c r="I1030" i="1"/>
  <c r="I1031" i="1"/>
  <c r="I1032" i="1"/>
  <c r="I1034" i="1"/>
  <c r="I1039" i="1"/>
  <c r="I1042" i="1"/>
  <c r="I1043" i="1"/>
  <c r="I1044" i="1"/>
  <c r="I1046" i="1"/>
  <c r="I1051" i="1"/>
  <c r="I1054" i="1"/>
  <c r="I1055" i="1"/>
  <c r="I1056" i="1"/>
  <c r="I1058" i="1"/>
  <c r="I1063" i="1"/>
  <c r="I1066" i="1"/>
  <c r="I1067" i="1"/>
  <c r="I1068" i="1"/>
  <c r="I1070" i="1"/>
  <c r="I1075" i="1"/>
  <c r="I1078" i="1"/>
  <c r="I1079" i="1"/>
  <c r="I1080" i="1"/>
  <c r="I1082" i="1"/>
  <c r="I1087" i="1"/>
  <c r="I1090" i="1"/>
  <c r="I1091" i="1"/>
  <c r="I1092" i="1"/>
  <c r="I1094" i="1"/>
  <c r="I1099" i="1"/>
  <c r="I1102" i="1"/>
  <c r="I1103" i="1"/>
  <c r="I1104" i="1"/>
  <c r="I1106" i="1"/>
  <c r="I1111" i="1"/>
  <c r="I1114" i="1"/>
  <c r="I1115" i="1"/>
  <c r="I1116" i="1"/>
  <c r="I1118" i="1"/>
  <c r="I1123" i="1"/>
  <c r="I1126" i="1"/>
  <c r="I1127" i="1"/>
  <c r="I1128" i="1"/>
  <c r="I1130" i="1"/>
  <c r="I1135" i="1"/>
  <c r="I1138" i="1"/>
  <c r="I1139" i="1"/>
  <c r="I1140" i="1"/>
  <c r="I1142" i="1"/>
  <c r="I1147" i="1"/>
  <c r="I1150" i="1"/>
  <c r="I1151" i="1"/>
  <c r="I1152" i="1"/>
  <c r="I1154" i="1"/>
  <c r="I1159" i="1"/>
  <c r="I1162" i="1"/>
  <c r="I1163" i="1"/>
  <c r="I1164" i="1"/>
  <c r="I1166" i="1"/>
  <c r="I1171" i="1"/>
  <c r="I1174" i="1"/>
  <c r="I1175" i="1"/>
  <c r="I1176" i="1"/>
  <c r="I1178" i="1"/>
  <c r="I1183" i="1"/>
  <c r="I1186" i="1"/>
  <c r="I1187" i="1"/>
  <c r="I1188" i="1"/>
  <c r="I1190" i="1"/>
  <c r="I1195" i="1"/>
  <c r="I1198" i="1"/>
  <c r="I1199" i="1"/>
  <c r="I1200" i="1"/>
  <c r="I1202" i="1"/>
  <c r="I1207" i="1"/>
  <c r="I1210" i="1"/>
  <c r="I1211" i="1"/>
  <c r="I1212" i="1"/>
  <c r="I1214" i="1"/>
  <c r="I1219" i="1"/>
  <c r="I1222" i="1"/>
  <c r="I1223" i="1"/>
  <c r="I1224" i="1"/>
  <c r="I1226" i="1"/>
  <c r="I1231" i="1"/>
  <c r="I1234" i="1"/>
  <c r="I1235" i="1"/>
  <c r="I1236" i="1"/>
  <c r="I1238" i="1"/>
  <c r="I1243" i="1"/>
  <c r="I1246" i="1"/>
  <c r="I1247" i="1"/>
  <c r="I1248" i="1"/>
  <c r="I1250" i="1"/>
  <c r="I1255" i="1"/>
  <c r="I1258" i="1"/>
  <c r="I1259" i="1"/>
  <c r="I1260" i="1"/>
  <c r="I1262" i="1"/>
  <c r="I1267" i="1"/>
  <c r="I1270" i="1"/>
  <c r="I1271" i="1"/>
  <c r="I1272" i="1"/>
  <c r="I1274" i="1"/>
  <c r="I1279" i="1"/>
  <c r="I1282" i="1"/>
  <c r="I1283" i="1"/>
  <c r="I1284" i="1"/>
  <c r="I1286" i="1"/>
  <c r="I1291" i="1"/>
  <c r="I1294" i="1"/>
  <c r="I1295" i="1"/>
  <c r="I1296" i="1"/>
  <c r="I1298" i="1"/>
  <c r="I1303" i="1"/>
  <c r="I1306" i="1"/>
  <c r="I1307" i="1"/>
  <c r="I1308" i="1"/>
  <c r="I1310" i="1"/>
  <c r="I1315" i="1"/>
  <c r="I1318" i="1"/>
  <c r="I1319" i="1"/>
  <c r="I1320" i="1"/>
  <c r="I1322" i="1"/>
  <c r="I1327" i="1"/>
  <c r="I1330" i="1"/>
  <c r="I1331" i="1"/>
  <c r="I1332" i="1"/>
  <c r="I1334" i="1"/>
  <c r="I1339" i="1"/>
  <c r="I1342" i="1"/>
  <c r="I1343" i="1"/>
  <c r="I1344" i="1"/>
  <c r="I1346" i="1"/>
  <c r="I1351" i="1"/>
  <c r="I1354" i="1"/>
  <c r="I1355" i="1"/>
  <c r="I1356" i="1"/>
  <c r="I1358" i="1"/>
  <c r="I1363" i="1"/>
  <c r="I1366" i="1"/>
  <c r="I1367" i="1"/>
  <c r="I1368" i="1"/>
  <c r="I1370" i="1"/>
  <c r="I1375" i="1"/>
  <c r="I1378" i="1"/>
  <c r="I1379" i="1"/>
  <c r="I1380" i="1"/>
  <c r="I1382" i="1"/>
  <c r="I1387" i="1"/>
  <c r="I1390" i="1"/>
  <c r="I1391" i="1"/>
  <c r="I1392" i="1"/>
  <c r="I1394" i="1"/>
  <c r="I1399" i="1"/>
  <c r="I1402" i="1"/>
  <c r="I1403" i="1"/>
  <c r="I1404" i="1"/>
  <c r="I1406" i="1"/>
  <c r="I1411" i="1"/>
  <c r="I1414" i="1"/>
  <c r="I1415" i="1"/>
  <c r="I1416" i="1"/>
  <c r="I1418" i="1"/>
  <c r="I1423" i="1"/>
  <c r="I1426" i="1"/>
  <c r="I1427" i="1"/>
  <c r="I1428" i="1"/>
  <c r="I1430" i="1"/>
  <c r="I1435" i="1"/>
  <c r="I1438" i="1"/>
  <c r="I1439" i="1"/>
  <c r="I1440" i="1"/>
  <c r="I1442" i="1"/>
  <c r="I1443" i="1"/>
  <c r="I1444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H20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K46" i="1" s="1"/>
  <c r="L46" i="1" s="1"/>
  <c r="M46" i="1" s="1"/>
  <c r="N46" i="1" s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K1665" i="1" s="1"/>
  <c r="L1665" i="1" s="1"/>
  <c r="M1665" i="1" s="1"/>
  <c r="N1665" i="1" s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J46" i="1"/>
  <c r="J49" i="1"/>
  <c r="J50" i="1"/>
  <c r="J77" i="1"/>
  <c r="J103" i="1"/>
  <c r="J109" i="1"/>
  <c r="J168" i="1"/>
  <c r="J170" i="1"/>
  <c r="J171" i="1"/>
  <c r="J172" i="1"/>
  <c r="J176" i="1"/>
  <c r="J196" i="1"/>
  <c r="J246" i="1"/>
  <c r="J251" i="1"/>
  <c r="K251" i="1" s="1"/>
  <c r="L251" i="1" s="1"/>
  <c r="M251" i="1" s="1"/>
  <c r="N251" i="1" s="1"/>
  <c r="J252" i="1"/>
  <c r="J265" i="1"/>
  <c r="J266" i="1"/>
  <c r="J296" i="1"/>
  <c r="J298" i="1"/>
  <c r="J303" i="1"/>
  <c r="J304" i="1"/>
  <c r="J305" i="1"/>
  <c r="J324" i="1"/>
  <c r="J326" i="1"/>
  <c r="J371" i="1"/>
  <c r="J375" i="1"/>
  <c r="J376" i="1"/>
  <c r="J389" i="1"/>
  <c r="J390" i="1"/>
  <c r="J391" i="1"/>
  <c r="J424" i="1"/>
  <c r="J425" i="1"/>
  <c r="J427" i="1"/>
  <c r="J487" i="1"/>
  <c r="J488" i="1"/>
  <c r="J489" i="1"/>
  <c r="J491" i="1"/>
  <c r="J492" i="1"/>
  <c r="J493" i="1"/>
  <c r="J494" i="1"/>
  <c r="J504" i="1"/>
  <c r="J505" i="1"/>
  <c r="J506" i="1"/>
  <c r="J507" i="1"/>
  <c r="J570" i="1"/>
  <c r="J571" i="1"/>
  <c r="J605" i="1"/>
  <c r="J606" i="1"/>
  <c r="J614" i="1"/>
  <c r="J615" i="1"/>
  <c r="J646" i="1"/>
  <c r="J667" i="1"/>
  <c r="J669" i="1"/>
  <c r="J670" i="1"/>
  <c r="J671" i="1"/>
  <c r="J672" i="1"/>
  <c r="J683" i="1"/>
  <c r="J684" i="1"/>
  <c r="J710" i="1"/>
  <c r="J711" i="1"/>
  <c r="J712" i="1"/>
  <c r="J726" i="1"/>
  <c r="J756" i="1"/>
  <c r="J791" i="1"/>
  <c r="J792" i="1"/>
  <c r="J815" i="1"/>
  <c r="J835" i="1"/>
  <c r="J836" i="1"/>
  <c r="J863" i="1"/>
  <c r="J864" i="1"/>
  <c r="J866" i="1"/>
  <c r="J867" i="1"/>
  <c r="J885" i="1"/>
  <c r="J886" i="1"/>
  <c r="J925" i="1"/>
  <c r="J926" i="1"/>
  <c r="J927" i="1"/>
  <c r="J928" i="1"/>
  <c r="J930" i="1"/>
  <c r="J939" i="1"/>
  <c r="J965" i="1"/>
  <c r="J966" i="1"/>
  <c r="J967" i="1"/>
  <c r="J969" i="1"/>
  <c r="J971" i="1"/>
  <c r="J991" i="1"/>
  <c r="J1008" i="1"/>
  <c r="J1009" i="1"/>
  <c r="J1010" i="1"/>
  <c r="J1025" i="1"/>
  <c r="J1030" i="1"/>
  <c r="J1031" i="1"/>
  <c r="J1032" i="1"/>
  <c r="J1034" i="1"/>
  <c r="J1035" i="1"/>
  <c r="J1066" i="1"/>
  <c r="J1076" i="1"/>
  <c r="J1113" i="1"/>
  <c r="J1114" i="1"/>
  <c r="J1130" i="1"/>
  <c r="J1131" i="1"/>
  <c r="J1133" i="1"/>
  <c r="J1134" i="1"/>
  <c r="J1135" i="1"/>
  <c r="J1171" i="1"/>
  <c r="J1176" i="1"/>
  <c r="J1177" i="1"/>
  <c r="J1210" i="1"/>
  <c r="J1211" i="1"/>
  <c r="J1212" i="1"/>
  <c r="J1214" i="1"/>
  <c r="J1216" i="1"/>
  <c r="J1231" i="1"/>
  <c r="J1250" i="1"/>
  <c r="J1265" i="1"/>
  <c r="J1269" i="1"/>
  <c r="J1270" i="1"/>
  <c r="J1271" i="1"/>
  <c r="J1272" i="1"/>
  <c r="J1274" i="1"/>
  <c r="J1275" i="1"/>
  <c r="J1316" i="1"/>
  <c r="J1325" i="1"/>
  <c r="J1329" i="1"/>
  <c r="J1337" i="1"/>
  <c r="J1376" i="1"/>
  <c r="J1385" i="1"/>
  <c r="J1389" i="1"/>
  <c r="J1398" i="1"/>
  <c r="J1399" i="1"/>
  <c r="J1400" i="1"/>
  <c r="J1401" i="1"/>
  <c r="J1412" i="1"/>
  <c r="J1445" i="1"/>
  <c r="J1449" i="1"/>
  <c r="J1450" i="1"/>
  <c r="J1451" i="1"/>
  <c r="J1452" i="1"/>
  <c r="J1454" i="1"/>
  <c r="J1471" i="1"/>
  <c r="J1490" i="1"/>
  <c r="J1491" i="1"/>
  <c r="J1492" i="1"/>
  <c r="J1494" i="1"/>
  <c r="J1514" i="1"/>
  <c r="J1515" i="1"/>
  <c r="J1517" i="1"/>
  <c r="J1518" i="1"/>
  <c r="J1519" i="1"/>
  <c r="J1520" i="1"/>
  <c r="J1521" i="1"/>
  <c r="J1545" i="1"/>
  <c r="J1549" i="1"/>
  <c r="J1550" i="1"/>
  <c r="J1551" i="1"/>
  <c r="J1556" i="1"/>
  <c r="J1571" i="1"/>
  <c r="J1572" i="1"/>
  <c r="J1574" i="1"/>
  <c r="J1575" i="1"/>
  <c r="J1577" i="1"/>
  <c r="J1615" i="1"/>
  <c r="J1616" i="1"/>
  <c r="J1617" i="1"/>
  <c r="J1618" i="1"/>
  <c r="J1619" i="1"/>
  <c r="J1620" i="1"/>
  <c r="J1631" i="1"/>
  <c r="J1645" i="1"/>
  <c r="K1645" i="1" s="1"/>
  <c r="L1645" i="1" s="1"/>
  <c r="M1645" i="1" s="1"/>
  <c r="N1645" i="1" s="1"/>
  <c r="J1649" i="1"/>
  <c r="J1650" i="1"/>
  <c r="J1651" i="1"/>
  <c r="J1665" i="1"/>
  <c r="J1669" i="1"/>
  <c r="J1670" i="1"/>
  <c r="J1672" i="1"/>
  <c r="J1674" i="1"/>
  <c r="J1675" i="1"/>
  <c r="J1676" i="1"/>
  <c r="J1677" i="1"/>
  <c r="J1704" i="1"/>
  <c r="J1715" i="1"/>
  <c r="J1716" i="1"/>
  <c r="J1724" i="1"/>
  <c r="J1725" i="1"/>
  <c r="J1729" i="1"/>
  <c r="J1730" i="1"/>
  <c r="J1737" i="1"/>
  <c r="J1756" i="1"/>
  <c r="J1770" i="1"/>
  <c r="J1771" i="1"/>
  <c r="J1772" i="1"/>
  <c r="J1774" i="1"/>
  <c r="J1775" i="1"/>
  <c r="J1776" i="1"/>
  <c r="J1791" i="1"/>
  <c r="J1804" i="1"/>
  <c r="K684" i="1"/>
  <c r="L684" i="1" s="1"/>
  <c r="M684" i="1" s="1"/>
  <c r="N684" i="1" s="1"/>
  <c r="K1549" i="1"/>
  <c r="L1549" i="1" s="1"/>
  <c r="M1549" i="1" s="1"/>
  <c r="N1549" i="1" s="1"/>
  <c r="K672" i="1"/>
  <c r="L672" i="1" s="1"/>
  <c r="M672" i="1" s="1"/>
  <c r="N672" i="1" s="1"/>
  <c r="K504" i="1"/>
  <c r="L504" i="1" s="1"/>
  <c r="M504" i="1" s="1"/>
  <c r="N504" i="1" s="1"/>
  <c r="I12" i="1"/>
  <c r="I15" i="1"/>
  <c r="I17" i="1"/>
  <c r="I18" i="1"/>
  <c r="I19" i="1"/>
  <c r="J9" i="1"/>
  <c r="J10" i="1"/>
  <c r="J11" i="1"/>
  <c r="J12" i="1"/>
  <c r="J13" i="1"/>
  <c r="G9" i="1"/>
  <c r="G10" i="1"/>
  <c r="I10" i="1" s="1"/>
  <c r="G11" i="1"/>
  <c r="I11" i="1" s="1"/>
  <c r="G12" i="1"/>
  <c r="G13" i="1"/>
  <c r="I13" i="1" s="1"/>
  <c r="G14" i="1"/>
  <c r="I14" i="1" s="1"/>
  <c r="G15" i="1"/>
  <c r="G16" i="1"/>
  <c r="I16" i="1" s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K863" i="1" s="1"/>
  <c r="L863" i="1" s="1"/>
  <c r="M863" i="1" s="1"/>
  <c r="N863" i="1" s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I8" i="1" s="1"/>
  <c r="F8" i="1"/>
  <c r="F10" i="1"/>
  <c r="F11" i="1"/>
  <c r="F12" i="1"/>
  <c r="F13" i="1"/>
  <c r="F14" i="1"/>
  <c r="J14" i="1" s="1"/>
  <c r="F15" i="1"/>
  <c r="J15" i="1" s="1"/>
  <c r="F16" i="1"/>
  <c r="J16" i="1" s="1"/>
  <c r="F17" i="1"/>
  <c r="J17" i="1" s="1"/>
  <c r="F18" i="1"/>
  <c r="J18" i="1" s="1"/>
  <c r="F19" i="1"/>
  <c r="F20" i="1"/>
  <c r="F21" i="1"/>
  <c r="J21" i="1" s="1"/>
  <c r="F22" i="1"/>
  <c r="J22" i="1" s="1"/>
  <c r="F23" i="1"/>
  <c r="J23" i="1" s="1"/>
  <c r="F24" i="1"/>
  <c r="J24" i="1" s="1"/>
  <c r="F25" i="1"/>
  <c r="J25" i="1" s="1"/>
  <c r="F26" i="1"/>
  <c r="J26" i="1" s="1"/>
  <c r="F27" i="1"/>
  <c r="J27" i="1" s="1"/>
  <c r="F28" i="1"/>
  <c r="J28" i="1" s="1"/>
  <c r="F29" i="1"/>
  <c r="J29" i="1" s="1"/>
  <c r="F30" i="1"/>
  <c r="J30" i="1" s="1"/>
  <c r="F31" i="1"/>
  <c r="J31" i="1" s="1"/>
  <c r="F32" i="1"/>
  <c r="J32" i="1" s="1"/>
  <c r="F33" i="1"/>
  <c r="J33" i="1" s="1"/>
  <c r="F34" i="1"/>
  <c r="J34" i="1" s="1"/>
  <c r="F35" i="1"/>
  <c r="J35" i="1" s="1"/>
  <c r="F36" i="1"/>
  <c r="J36" i="1" s="1"/>
  <c r="F37" i="1"/>
  <c r="J37" i="1" s="1"/>
  <c r="F38" i="1"/>
  <c r="J38" i="1" s="1"/>
  <c r="F39" i="1"/>
  <c r="J39" i="1" s="1"/>
  <c r="F40" i="1"/>
  <c r="J40" i="1" s="1"/>
  <c r="F41" i="1"/>
  <c r="J41" i="1" s="1"/>
  <c r="F42" i="1"/>
  <c r="J42" i="1" s="1"/>
  <c r="F43" i="1"/>
  <c r="J43" i="1" s="1"/>
  <c r="F44" i="1"/>
  <c r="J44" i="1" s="1"/>
  <c r="F45" i="1"/>
  <c r="J45" i="1" s="1"/>
  <c r="F46" i="1"/>
  <c r="F47" i="1"/>
  <c r="J47" i="1" s="1"/>
  <c r="F48" i="1"/>
  <c r="J48" i="1" s="1"/>
  <c r="F49" i="1"/>
  <c r="F50" i="1"/>
  <c r="F51" i="1"/>
  <c r="J51" i="1" s="1"/>
  <c r="F52" i="1"/>
  <c r="J52" i="1" s="1"/>
  <c r="F53" i="1"/>
  <c r="J53" i="1" s="1"/>
  <c r="F54" i="1"/>
  <c r="J54" i="1" s="1"/>
  <c r="F55" i="1"/>
  <c r="J55" i="1" s="1"/>
  <c r="F56" i="1"/>
  <c r="J56" i="1" s="1"/>
  <c r="F57" i="1"/>
  <c r="J57" i="1" s="1"/>
  <c r="F58" i="1"/>
  <c r="J58" i="1" s="1"/>
  <c r="F59" i="1"/>
  <c r="J59" i="1" s="1"/>
  <c r="F60" i="1"/>
  <c r="J60" i="1" s="1"/>
  <c r="F61" i="1"/>
  <c r="J61" i="1" s="1"/>
  <c r="F62" i="1"/>
  <c r="J62" i="1" s="1"/>
  <c r="F63" i="1"/>
  <c r="J63" i="1" s="1"/>
  <c r="F64" i="1"/>
  <c r="J64" i="1" s="1"/>
  <c r="F65" i="1"/>
  <c r="J65" i="1" s="1"/>
  <c r="F66" i="1"/>
  <c r="J66" i="1" s="1"/>
  <c r="F67" i="1"/>
  <c r="J67" i="1" s="1"/>
  <c r="F68" i="1"/>
  <c r="J68" i="1" s="1"/>
  <c r="F69" i="1"/>
  <c r="J69" i="1" s="1"/>
  <c r="F70" i="1"/>
  <c r="J70" i="1" s="1"/>
  <c r="F71" i="1"/>
  <c r="J71" i="1" s="1"/>
  <c r="F72" i="1"/>
  <c r="J72" i="1" s="1"/>
  <c r="F73" i="1"/>
  <c r="J73" i="1" s="1"/>
  <c r="F74" i="1"/>
  <c r="J74" i="1" s="1"/>
  <c r="F75" i="1"/>
  <c r="J75" i="1" s="1"/>
  <c r="F76" i="1"/>
  <c r="J76" i="1" s="1"/>
  <c r="F77" i="1"/>
  <c r="F78" i="1"/>
  <c r="J78" i="1" s="1"/>
  <c r="F79" i="1"/>
  <c r="J79" i="1" s="1"/>
  <c r="F80" i="1"/>
  <c r="J80" i="1" s="1"/>
  <c r="F81" i="1"/>
  <c r="J81" i="1" s="1"/>
  <c r="F82" i="1"/>
  <c r="J82" i="1" s="1"/>
  <c r="F83" i="1"/>
  <c r="J83" i="1" s="1"/>
  <c r="F84" i="1"/>
  <c r="J84" i="1" s="1"/>
  <c r="F85" i="1"/>
  <c r="J85" i="1" s="1"/>
  <c r="F86" i="1"/>
  <c r="J86" i="1" s="1"/>
  <c r="F87" i="1"/>
  <c r="J87" i="1" s="1"/>
  <c r="F88" i="1"/>
  <c r="J88" i="1" s="1"/>
  <c r="F89" i="1"/>
  <c r="J89" i="1" s="1"/>
  <c r="F90" i="1"/>
  <c r="J90" i="1" s="1"/>
  <c r="F91" i="1"/>
  <c r="J91" i="1" s="1"/>
  <c r="F92" i="1"/>
  <c r="J92" i="1" s="1"/>
  <c r="F93" i="1"/>
  <c r="J93" i="1" s="1"/>
  <c r="F94" i="1"/>
  <c r="J94" i="1" s="1"/>
  <c r="F95" i="1"/>
  <c r="J95" i="1" s="1"/>
  <c r="F96" i="1"/>
  <c r="J96" i="1" s="1"/>
  <c r="F97" i="1"/>
  <c r="J97" i="1" s="1"/>
  <c r="F98" i="1"/>
  <c r="J98" i="1" s="1"/>
  <c r="F99" i="1"/>
  <c r="J99" i="1" s="1"/>
  <c r="F100" i="1"/>
  <c r="J100" i="1" s="1"/>
  <c r="F101" i="1"/>
  <c r="J101" i="1" s="1"/>
  <c r="F102" i="1"/>
  <c r="J102" i="1" s="1"/>
  <c r="F103" i="1"/>
  <c r="F104" i="1"/>
  <c r="J104" i="1" s="1"/>
  <c r="F105" i="1"/>
  <c r="J105" i="1" s="1"/>
  <c r="F106" i="1"/>
  <c r="J106" i="1" s="1"/>
  <c r="F107" i="1"/>
  <c r="J107" i="1" s="1"/>
  <c r="F108" i="1"/>
  <c r="J108" i="1" s="1"/>
  <c r="F109" i="1"/>
  <c r="F110" i="1"/>
  <c r="J110" i="1" s="1"/>
  <c r="F111" i="1"/>
  <c r="J111" i="1" s="1"/>
  <c r="F112" i="1"/>
  <c r="J112" i="1" s="1"/>
  <c r="F113" i="1"/>
  <c r="J113" i="1" s="1"/>
  <c r="F114" i="1"/>
  <c r="J114" i="1" s="1"/>
  <c r="F115" i="1"/>
  <c r="J115" i="1" s="1"/>
  <c r="F116" i="1"/>
  <c r="J116" i="1" s="1"/>
  <c r="F117" i="1"/>
  <c r="J117" i="1" s="1"/>
  <c r="F118" i="1"/>
  <c r="J118" i="1" s="1"/>
  <c r="F119" i="1"/>
  <c r="J119" i="1" s="1"/>
  <c r="F120" i="1"/>
  <c r="J120" i="1" s="1"/>
  <c r="F121" i="1"/>
  <c r="J121" i="1" s="1"/>
  <c r="F122" i="1"/>
  <c r="J122" i="1" s="1"/>
  <c r="F123" i="1"/>
  <c r="J123" i="1" s="1"/>
  <c r="F124" i="1"/>
  <c r="J124" i="1" s="1"/>
  <c r="F125" i="1"/>
  <c r="J125" i="1" s="1"/>
  <c r="F126" i="1"/>
  <c r="J126" i="1" s="1"/>
  <c r="F127" i="1"/>
  <c r="J127" i="1" s="1"/>
  <c r="F128" i="1"/>
  <c r="J128" i="1" s="1"/>
  <c r="F129" i="1"/>
  <c r="J129" i="1" s="1"/>
  <c r="F130" i="1"/>
  <c r="J130" i="1" s="1"/>
  <c r="F131" i="1"/>
  <c r="J131" i="1" s="1"/>
  <c r="F132" i="1"/>
  <c r="J132" i="1" s="1"/>
  <c r="F133" i="1"/>
  <c r="J133" i="1" s="1"/>
  <c r="F134" i="1"/>
  <c r="J134" i="1" s="1"/>
  <c r="F135" i="1"/>
  <c r="J135" i="1" s="1"/>
  <c r="F136" i="1"/>
  <c r="J136" i="1" s="1"/>
  <c r="F137" i="1"/>
  <c r="J137" i="1" s="1"/>
  <c r="F138" i="1"/>
  <c r="J138" i="1" s="1"/>
  <c r="F139" i="1"/>
  <c r="J139" i="1" s="1"/>
  <c r="F140" i="1"/>
  <c r="J140" i="1" s="1"/>
  <c r="F141" i="1"/>
  <c r="J141" i="1" s="1"/>
  <c r="F142" i="1"/>
  <c r="J142" i="1" s="1"/>
  <c r="F143" i="1"/>
  <c r="J143" i="1" s="1"/>
  <c r="F144" i="1"/>
  <c r="J144" i="1" s="1"/>
  <c r="F145" i="1"/>
  <c r="J145" i="1" s="1"/>
  <c r="F146" i="1"/>
  <c r="J146" i="1" s="1"/>
  <c r="F147" i="1"/>
  <c r="J147" i="1" s="1"/>
  <c r="F148" i="1"/>
  <c r="J148" i="1" s="1"/>
  <c r="F149" i="1"/>
  <c r="J149" i="1" s="1"/>
  <c r="F150" i="1"/>
  <c r="J150" i="1" s="1"/>
  <c r="F151" i="1"/>
  <c r="J151" i="1" s="1"/>
  <c r="F152" i="1"/>
  <c r="J152" i="1" s="1"/>
  <c r="F153" i="1"/>
  <c r="J153" i="1" s="1"/>
  <c r="F154" i="1"/>
  <c r="J154" i="1" s="1"/>
  <c r="F155" i="1"/>
  <c r="J155" i="1" s="1"/>
  <c r="F156" i="1"/>
  <c r="J156" i="1" s="1"/>
  <c r="F157" i="1"/>
  <c r="J157" i="1" s="1"/>
  <c r="F158" i="1"/>
  <c r="J158" i="1" s="1"/>
  <c r="F159" i="1"/>
  <c r="J159" i="1" s="1"/>
  <c r="F160" i="1"/>
  <c r="J160" i="1" s="1"/>
  <c r="F161" i="1"/>
  <c r="J161" i="1" s="1"/>
  <c r="F162" i="1"/>
  <c r="J162" i="1" s="1"/>
  <c r="F163" i="1"/>
  <c r="J163" i="1" s="1"/>
  <c r="F164" i="1"/>
  <c r="J164" i="1" s="1"/>
  <c r="F165" i="1"/>
  <c r="J165" i="1" s="1"/>
  <c r="F166" i="1"/>
  <c r="J166" i="1" s="1"/>
  <c r="F167" i="1"/>
  <c r="J167" i="1" s="1"/>
  <c r="F168" i="1"/>
  <c r="F169" i="1"/>
  <c r="J169" i="1" s="1"/>
  <c r="F170" i="1"/>
  <c r="F171" i="1"/>
  <c r="F172" i="1"/>
  <c r="F173" i="1"/>
  <c r="J173" i="1" s="1"/>
  <c r="F174" i="1"/>
  <c r="J174" i="1" s="1"/>
  <c r="F175" i="1"/>
  <c r="J175" i="1" s="1"/>
  <c r="F176" i="1"/>
  <c r="F177" i="1"/>
  <c r="J177" i="1" s="1"/>
  <c r="F178" i="1"/>
  <c r="J178" i="1" s="1"/>
  <c r="F179" i="1"/>
  <c r="J179" i="1" s="1"/>
  <c r="F180" i="1"/>
  <c r="J180" i="1" s="1"/>
  <c r="F181" i="1"/>
  <c r="J181" i="1" s="1"/>
  <c r="F182" i="1"/>
  <c r="J182" i="1" s="1"/>
  <c r="F183" i="1"/>
  <c r="J183" i="1" s="1"/>
  <c r="F184" i="1"/>
  <c r="J184" i="1" s="1"/>
  <c r="F185" i="1"/>
  <c r="J185" i="1" s="1"/>
  <c r="F186" i="1"/>
  <c r="J186" i="1" s="1"/>
  <c r="F187" i="1"/>
  <c r="J187" i="1" s="1"/>
  <c r="F188" i="1"/>
  <c r="J188" i="1" s="1"/>
  <c r="F189" i="1"/>
  <c r="J189" i="1" s="1"/>
  <c r="F190" i="1"/>
  <c r="J190" i="1" s="1"/>
  <c r="F191" i="1"/>
  <c r="J191" i="1" s="1"/>
  <c r="F192" i="1"/>
  <c r="J192" i="1" s="1"/>
  <c r="F193" i="1"/>
  <c r="J193" i="1" s="1"/>
  <c r="F194" i="1"/>
  <c r="J194" i="1" s="1"/>
  <c r="F195" i="1"/>
  <c r="J195" i="1" s="1"/>
  <c r="F196" i="1"/>
  <c r="F197" i="1"/>
  <c r="J197" i="1" s="1"/>
  <c r="F198" i="1"/>
  <c r="J198" i="1" s="1"/>
  <c r="F199" i="1"/>
  <c r="J199" i="1" s="1"/>
  <c r="F200" i="1"/>
  <c r="J200" i="1" s="1"/>
  <c r="F201" i="1"/>
  <c r="J201" i="1" s="1"/>
  <c r="F202" i="1"/>
  <c r="J202" i="1" s="1"/>
  <c r="F203" i="1"/>
  <c r="J203" i="1" s="1"/>
  <c r="F204" i="1"/>
  <c r="J204" i="1" s="1"/>
  <c r="F205" i="1"/>
  <c r="J205" i="1" s="1"/>
  <c r="F206" i="1"/>
  <c r="J206" i="1" s="1"/>
  <c r="F207" i="1"/>
  <c r="J207" i="1" s="1"/>
  <c r="F208" i="1"/>
  <c r="J208" i="1" s="1"/>
  <c r="F209" i="1"/>
  <c r="J209" i="1" s="1"/>
  <c r="F210" i="1"/>
  <c r="J210" i="1" s="1"/>
  <c r="F211" i="1"/>
  <c r="J211" i="1" s="1"/>
  <c r="F212" i="1"/>
  <c r="J212" i="1" s="1"/>
  <c r="F213" i="1"/>
  <c r="J213" i="1" s="1"/>
  <c r="F214" i="1"/>
  <c r="J214" i="1" s="1"/>
  <c r="F215" i="1"/>
  <c r="J215" i="1" s="1"/>
  <c r="F216" i="1"/>
  <c r="J216" i="1" s="1"/>
  <c r="F217" i="1"/>
  <c r="J217" i="1" s="1"/>
  <c r="F218" i="1"/>
  <c r="J218" i="1" s="1"/>
  <c r="F219" i="1"/>
  <c r="J219" i="1" s="1"/>
  <c r="F220" i="1"/>
  <c r="J220" i="1" s="1"/>
  <c r="F221" i="1"/>
  <c r="J221" i="1" s="1"/>
  <c r="F222" i="1"/>
  <c r="J222" i="1" s="1"/>
  <c r="F223" i="1"/>
  <c r="J223" i="1" s="1"/>
  <c r="F224" i="1"/>
  <c r="J224" i="1" s="1"/>
  <c r="F225" i="1"/>
  <c r="J225" i="1" s="1"/>
  <c r="F226" i="1"/>
  <c r="J226" i="1" s="1"/>
  <c r="F227" i="1"/>
  <c r="J227" i="1" s="1"/>
  <c r="K227" i="1" s="1"/>
  <c r="L227" i="1" s="1"/>
  <c r="M227" i="1" s="1"/>
  <c r="N227" i="1" s="1"/>
  <c r="F228" i="1"/>
  <c r="J228" i="1" s="1"/>
  <c r="F229" i="1"/>
  <c r="J229" i="1" s="1"/>
  <c r="F230" i="1"/>
  <c r="J230" i="1" s="1"/>
  <c r="F231" i="1"/>
  <c r="J231" i="1" s="1"/>
  <c r="F232" i="1"/>
  <c r="J232" i="1" s="1"/>
  <c r="F233" i="1"/>
  <c r="J233" i="1" s="1"/>
  <c r="F234" i="1"/>
  <c r="J234" i="1" s="1"/>
  <c r="F235" i="1"/>
  <c r="J235" i="1" s="1"/>
  <c r="F236" i="1"/>
  <c r="J236" i="1" s="1"/>
  <c r="F237" i="1"/>
  <c r="J237" i="1" s="1"/>
  <c r="F238" i="1"/>
  <c r="J238" i="1" s="1"/>
  <c r="F239" i="1"/>
  <c r="J239" i="1" s="1"/>
  <c r="F240" i="1"/>
  <c r="J240" i="1" s="1"/>
  <c r="F241" i="1"/>
  <c r="J241" i="1" s="1"/>
  <c r="F242" i="1"/>
  <c r="J242" i="1" s="1"/>
  <c r="F243" i="1"/>
  <c r="J243" i="1" s="1"/>
  <c r="F244" i="1"/>
  <c r="J244" i="1" s="1"/>
  <c r="F245" i="1"/>
  <c r="J245" i="1" s="1"/>
  <c r="F246" i="1"/>
  <c r="F247" i="1"/>
  <c r="J247" i="1" s="1"/>
  <c r="F248" i="1"/>
  <c r="J248" i="1" s="1"/>
  <c r="F249" i="1"/>
  <c r="J249" i="1" s="1"/>
  <c r="F250" i="1"/>
  <c r="J250" i="1" s="1"/>
  <c r="F251" i="1"/>
  <c r="F252" i="1"/>
  <c r="F253" i="1"/>
  <c r="J253" i="1" s="1"/>
  <c r="F254" i="1"/>
  <c r="J254" i="1" s="1"/>
  <c r="F255" i="1"/>
  <c r="J255" i="1" s="1"/>
  <c r="F256" i="1"/>
  <c r="J256" i="1" s="1"/>
  <c r="F257" i="1"/>
  <c r="J257" i="1" s="1"/>
  <c r="F258" i="1"/>
  <c r="J258" i="1" s="1"/>
  <c r="F259" i="1"/>
  <c r="J259" i="1" s="1"/>
  <c r="F260" i="1"/>
  <c r="J260" i="1" s="1"/>
  <c r="F261" i="1"/>
  <c r="J261" i="1" s="1"/>
  <c r="F262" i="1"/>
  <c r="J262" i="1" s="1"/>
  <c r="F263" i="1"/>
  <c r="J263" i="1" s="1"/>
  <c r="F264" i="1"/>
  <c r="J264" i="1" s="1"/>
  <c r="F265" i="1"/>
  <c r="F266" i="1"/>
  <c r="F267" i="1"/>
  <c r="J267" i="1" s="1"/>
  <c r="F268" i="1"/>
  <c r="J268" i="1" s="1"/>
  <c r="F269" i="1"/>
  <c r="J269" i="1" s="1"/>
  <c r="F270" i="1"/>
  <c r="J270" i="1" s="1"/>
  <c r="F271" i="1"/>
  <c r="J271" i="1" s="1"/>
  <c r="F272" i="1"/>
  <c r="J272" i="1" s="1"/>
  <c r="F273" i="1"/>
  <c r="J273" i="1" s="1"/>
  <c r="F274" i="1"/>
  <c r="J274" i="1" s="1"/>
  <c r="F275" i="1"/>
  <c r="J275" i="1" s="1"/>
  <c r="F276" i="1"/>
  <c r="J276" i="1" s="1"/>
  <c r="F277" i="1"/>
  <c r="J277" i="1" s="1"/>
  <c r="F278" i="1"/>
  <c r="J278" i="1" s="1"/>
  <c r="F279" i="1"/>
  <c r="J279" i="1" s="1"/>
  <c r="F280" i="1"/>
  <c r="J280" i="1" s="1"/>
  <c r="F281" i="1"/>
  <c r="J281" i="1" s="1"/>
  <c r="F282" i="1"/>
  <c r="J282" i="1" s="1"/>
  <c r="F283" i="1"/>
  <c r="J283" i="1" s="1"/>
  <c r="F284" i="1"/>
  <c r="J284" i="1" s="1"/>
  <c r="F285" i="1"/>
  <c r="J285" i="1" s="1"/>
  <c r="F286" i="1"/>
  <c r="J286" i="1" s="1"/>
  <c r="F287" i="1"/>
  <c r="J287" i="1" s="1"/>
  <c r="F288" i="1"/>
  <c r="J288" i="1" s="1"/>
  <c r="F289" i="1"/>
  <c r="J289" i="1" s="1"/>
  <c r="F290" i="1"/>
  <c r="J290" i="1" s="1"/>
  <c r="F291" i="1"/>
  <c r="J291" i="1" s="1"/>
  <c r="F292" i="1"/>
  <c r="J292" i="1" s="1"/>
  <c r="F293" i="1"/>
  <c r="J293" i="1" s="1"/>
  <c r="F294" i="1"/>
  <c r="J294" i="1" s="1"/>
  <c r="F295" i="1"/>
  <c r="J295" i="1" s="1"/>
  <c r="F296" i="1"/>
  <c r="F297" i="1"/>
  <c r="J297" i="1" s="1"/>
  <c r="F298" i="1"/>
  <c r="F299" i="1"/>
  <c r="J299" i="1" s="1"/>
  <c r="F300" i="1"/>
  <c r="J300" i="1" s="1"/>
  <c r="F301" i="1"/>
  <c r="J301" i="1" s="1"/>
  <c r="F302" i="1"/>
  <c r="J302" i="1" s="1"/>
  <c r="F303" i="1"/>
  <c r="F304" i="1"/>
  <c r="F305" i="1"/>
  <c r="F306" i="1"/>
  <c r="J306" i="1" s="1"/>
  <c r="F307" i="1"/>
  <c r="J307" i="1" s="1"/>
  <c r="F308" i="1"/>
  <c r="J308" i="1" s="1"/>
  <c r="F309" i="1"/>
  <c r="J309" i="1" s="1"/>
  <c r="F310" i="1"/>
  <c r="J310" i="1" s="1"/>
  <c r="F311" i="1"/>
  <c r="J311" i="1" s="1"/>
  <c r="F312" i="1"/>
  <c r="J312" i="1" s="1"/>
  <c r="F313" i="1"/>
  <c r="J313" i="1" s="1"/>
  <c r="F314" i="1"/>
  <c r="J314" i="1" s="1"/>
  <c r="F315" i="1"/>
  <c r="J315" i="1" s="1"/>
  <c r="F316" i="1"/>
  <c r="J316" i="1" s="1"/>
  <c r="F317" i="1"/>
  <c r="J317" i="1" s="1"/>
  <c r="F318" i="1"/>
  <c r="J318" i="1" s="1"/>
  <c r="F319" i="1"/>
  <c r="J319" i="1" s="1"/>
  <c r="F320" i="1"/>
  <c r="J320" i="1" s="1"/>
  <c r="F321" i="1"/>
  <c r="J321" i="1" s="1"/>
  <c r="F322" i="1"/>
  <c r="J322" i="1" s="1"/>
  <c r="F323" i="1"/>
  <c r="J323" i="1" s="1"/>
  <c r="F324" i="1"/>
  <c r="F325" i="1"/>
  <c r="J325" i="1" s="1"/>
  <c r="F326" i="1"/>
  <c r="F327" i="1"/>
  <c r="J327" i="1" s="1"/>
  <c r="F328" i="1"/>
  <c r="J328" i="1" s="1"/>
  <c r="F329" i="1"/>
  <c r="J329" i="1" s="1"/>
  <c r="F330" i="1"/>
  <c r="J330" i="1" s="1"/>
  <c r="F331" i="1"/>
  <c r="J331" i="1" s="1"/>
  <c r="F332" i="1"/>
  <c r="J332" i="1" s="1"/>
  <c r="F333" i="1"/>
  <c r="J333" i="1" s="1"/>
  <c r="F334" i="1"/>
  <c r="J334" i="1" s="1"/>
  <c r="F335" i="1"/>
  <c r="J335" i="1" s="1"/>
  <c r="F336" i="1"/>
  <c r="J336" i="1" s="1"/>
  <c r="F337" i="1"/>
  <c r="J337" i="1" s="1"/>
  <c r="F338" i="1"/>
  <c r="J338" i="1" s="1"/>
  <c r="F339" i="1"/>
  <c r="J339" i="1" s="1"/>
  <c r="F340" i="1"/>
  <c r="J340" i="1" s="1"/>
  <c r="F341" i="1"/>
  <c r="J341" i="1" s="1"/>
  <c r="F342" i="1"/>
  <c r="J342" i="1" s="1"/>
  <c r="F343" i="1"/>
  <c r="J343" i="1" s="1"/>
  <c r="F344" i="1"/>
  <c r="J344" i="1" s="1"/>
  <c r="F345" i="1"/>
  <c r="J345" i="1" s="1"/>
  <c r="F346" i="1"/>
  <c r="J346" i="1" s="1"/>
  <c r="F347" i="1"/>
  <c r="J347" i="1" s="1"/>
  <c r="F348" i="1"/>
  <c r="J348" i="1" s="1"/>
  <c r="F349" i="1"/>
  <c r="J349" i="1" s="1"/>
  <c r="F350" i="1"/>
  <c r="J350" i="1" s="1"/>
  <c r="F351" i="1"/>
  <c r="J351" i="1" s="1"/>
  <c r="F352" i="1"/>
  <c r="J352" i="1" s="1"/>
  <c r="F353" i="1"/>
  <c r="J353" i="1" s="1"/>
  <c r="F354" i="1"/>
  <c r="J354" i="1" s="1"/>
  <c r="F355" i="1"/>
  <c r="J355" i="1" s="1"/>
  <c r="F356" i="1"/>
  <c r="J356" i="1" s="1"/>
  <c r="F357" i="1"/>
  <c r="J357" i="1" s="1"/>
  <c r="F358" i="1"/>
  <c r="J358" i="1" s="1"/>
  <c r="F359" i="1"/>
  <c r="J359" i="1" s="1"/>
  <c r="F360" i="1"/>
  <c r="J360" i="1" s="1"/>
  <c r="F361" i="1"/>
  <c r="J361" i="1" s="1"/>
  <c r="F362" i="1"/>
  <c r="J362" i="1" s="1"/>
  <c r="F363" i="1"/>
  <c r="J363" i="1" s="1"/>
  <c r="F364" i="1"/>
  <c r="J364" i="1" s="1"/>
  <c r="F365" i="1"/>
  <c r="J365" i="1" s="1"/>
  <c r="F366" i="1"/>
  <c r="J366" i="1" s="1"/>
  <c r="F367" i="1"/>
  <c r="J367" i="1" s="1"/>
  <c r="F368" i="1"/>
  <c r="J368" i="1" s="1"/>
  <c r="F369" i="1"/>
  <c r="J369" i="1" s="1"/>
  <c r="F370" i="1"/>
  <c r="J370" i="1" s="1"/>
  <c r="F371" i="1"/>
  <c r="F372" i="1"/>
  <c r="J372" i="1" s="1"/>
  <c r="F373" i="1"/>
  <c r="J373" i="1" s="1"/>
  <c r="F374" i="1"/>
  <c r="J374" i="1" s="1"/>
  <c r="F375" i="1"/>
  <c r="F376" i="1"/>
  <c r="F377" i="1"/>
  <c r="J377" i="1" s="1"/>
  <c r="F378" i="1"/>
  <c r="J378" i="1" s="1"/>
  <c r="F379" i="1"/>
  <c r="J379" i="1" s="1"/>
  <c r="F380" i="1"/>
  <c r="J380" i="1" s="1"/>
  <c r="F381" i="1"/>
  <c r="J381" i="1" s="1"/>
  <c r="F382" i="1"/>
  <c r="J382" i="1" s="1"/>
  <c r="F383" i="1"/>
  <c r="J383" i="1" s="1"/>
  <c r="F384" i="1"/>
  <c r="J384" i="1" s="1"/>
  <c r="F385" i="1"/>
  <c r="J385" i="1" s="1"/>
  <c r="F386" i="1"/>
  <c r="J386" i="1" s="1"/>
  <c r="F387" i="1"/>
  <c r="J387" i="1" s="1"/>
  <c r="F388" i="1"/>
  <c r="J388" i="1" s="1"/>
  <c r="F389" i="1"/>
  <c r="F390" i="1"/>
  <c r="F391" i="1"/>
  <c r="F392" i="1"/>
  <c r="J392" i="1" s="1"/>
  <c r="F393" i="1"/>
  <c r="J393" i="1" s="1"/>
  <c r="F394" i="1"/>
  <c r="J394" i="1" s="1"/>
  <c r="F395" i="1"/>
  <c r="J395" i="1" s="1"/>
  <c r="F396" i="1"/>
  <c r="J396" i="1" s="1"/>
  <c r="F397" i="1"/>
  <c r="J397" i="1" s="1"/>
  <c r="F398" i="1"/>
  <c r="J398" i="1" s="1"/>
  <c r="F399" i="1"/>
  <c r="J399" i="1" s="1"/>
  <c r="F400" i="1"/>
  <c r="J400" i="1" s="1"/>
  <c r="F401" i="1"/>
  <c r="J401" i="1" s="1"/>
  <c r="F402" i="1"/>
  <c r="J402" i="1" s="1"/>
  <c r="F403" i="1"/>
  <c r="J403" i="1" s="1"/>
  <c r="F404" i="1"/>
  <c r="J404" i="1" s="1"/>
  <c r="F405" i="1"/>
  <c r="J405" i="1" s="1"/>
  <c r="F406" i="1"/>
  <c r="J406" i="1" s="1"/>
  <c r="F407" i="1"/>
  <c r="J407" i="1" s="1"/>
  <c r="F408" i="1"/>
  <c r="J408" i="1" s="1"/>
  <c r="F409" i="1"/>
  <c r="J409" i="1" s="1"/>
  <c r="F410" i="1"/>
  <c r="J410" i="1" s="1"/>
  <c r="F411" i="1"/>
  <c r="J411" i="1" s="1"/>
  <c r="F412" i="1"/>
  <c r="J412" i="1" s="1"/>
  <c r="F413" i="1"/>
  <c r="J413" i="1" s="1"/>
  <c r="F414" i="1"/>
  <c r="J414" i="1" s="1"/>
  <c r="F415" i="1"/>
  <c r="J415" i="1" s="1"/>
  <c r="F416" i="1"/>
  <c r="J416" i="1" s="1"/>
  <c r="F417" i="1"/>
  <c r="J417" i="1" s="1"/>
  <c r="F418" i="1"/>
  <c r="J418" i="1" s="1"/>
  <c r="F419" i="1"/>
  <c r="J419" i="1" s="1"/>
  <c r="F420" i="1"/>
  <c r="J420" i="1" s="1"/>
  <c r="F421" i="1"/>
  <c r="J421" i="1" s="1"/>
  <c r="F422" i="1"/>
  <c r="J422" i="1" s="1"/>
  <c r="F423" i="1"/>
  <c r="J423" i="1" s="1"/>
  <c r="F424" i="1"/>
  <c r="F425" i="1"/>
  <c r="F426" i="1"/>
  <c r="J426" i="1" s="1"/>
  <c r="F427" i="1"/>
  <c r="F428" i="1"/>
  <c r="J428" i="1" s="1"/>
  <c r="F429" i="1"/>
  <c r="J429" i="1" s="1"/>
  <c r="F430" i="1"/>
  <c r="J430" i="1" s="1"/>
  <c r="F431" i="1"/>
  <c r="J431" i="1" s="1"/>
  <c r="K431" i="1" s="1"/>
  <c r="L431" i="1" s="1"/>
  <c r="M431" i="1" s="1"/>
  <c r="N431" i="1" s="1"/>
  <c r="F432" i="1"/>
  <c r="J432" i="1" s="1"/>
  <c r="F433" i="1"/>
  <c r="J433" i="1" s="1"/>
  <c r="F434" i="1"/>
  <c r="J434" i="1" s="1"/>
  <c r="F435" i="1"/>
  <c r="J435" i="1" s="1"/>
  <c r="F436" i="1"/>
  <c r="J436" i="1" s="1"/>
  <c r="F437" i="1"/>
  <c r="J437" i="1" s="1"/>
  <c r="F438" i="1"/>
  <c r="J438" i="1" s="1"/>
  <c r="F439" i="1"/>
  <c r="J439" i="1" s="1"/>
  <c r="F440" i="1"/>
  <c r="J440" i="1" s="1"/>
  <c r="F441" i="1"/>
  <c r="J441" i="1" s="1"/>
  <c r="F442" i="1"/>
  <c r="J442" i="1" s="1"/>
  <c r="F443" i="1"/>
  <c r="J443" i="1" s="1"/>
  <c r="F444" i="1"/>
  <c r="J444" i="1" s="1"/>
  <c r="F445" i="1"/>
  <c r="J445" i="1" s="1"/>
  <c r="F446" i="1"/>
  <c r="J446" i="1" s="1"/>
  <c r="F447" i="1"/>
  <c r="J447" i="1" s="1"/>
  <c r="F448" i="1"/>
  <c r="J448" i="1" s="1"/>
  <c r="F449" i="1"/>
  <c r="J449" i="1" s="1"/>
  <c r="F450" i="1"/>
  <c r="J450" i="1" s="1"/>
  <c r="F451" i="1"/>
  <c r="J451" i="1" s="1"/>
  <c r="F452" i="1"/>
  <c r="J452" i="1" s="1"/>
  <c r="F453" i="1"/>
  <c r="J453" i="1" s="1"/>
  <c r="F454" i="1"/>
  <c r="J454" i="1" s="1"/>
  <c r="F455" i="1"/>
  <c r="J455" i="1" s="1"/>
  <c r="F456" i="1"/>
  <c r="J456" i="1" s="1"/>
  <c r="F457" i="1"/>
  <c r="J457" i="1" s="1"/>
  <c r="F458" i="1"/>
  <c r="J458" i="1" s="1"/>
  <c r="F459" i="1"/>
  <c r="J459" i="1" s="1"/>
  <c r="F460" i="1"/>
  <c r="J460" i="1" s="1"/>
  <c r="F461" i="1"/>
  <c r="J461" i="1" s="1"/>
  <c r="F462" i="1"/>
  <c r="J462" i="1" s="1"/>
  <c r="F463" i="1"/>
  <c r="J463" i="1" s="1"/>
  <c r="F464" i="1"/>
  <c r="J464" i="1" s="1"/>
  <c r="F465" i="1"/>
  <c r="J465" i="1" s="1"/>
  <c r="F466" i="1"/>
  <c r="J466" i="1" s="1"/>
  <c r="F467" i="1"/>
  <c r="J467" i="1" s="1"/>
  <c r="F468" i="1"/>
  <c r="J468" i="1" s="1"/>
  <c r="F469" i="1"/>
  <c r="J469" i="1" s="1"/>
  <c r="F470" i="1"/>
  <c r="J470" i="1" s="1"/>
  <c r="F471" i="1"/>
  <c r="J471" i="1" s="1"/>
  <c r="F472" i="1"/>
  <c r="J472" i="1" s="1"/>
  <c r="F473" i="1"/>
  <c r="J473" i="1" s="1"/>
  <c r="F474" i="1"/>
  <c r="J474" i="1" s="1"/>
  <c r="F475" i="1"/>
  <c r="J475" i="1" s="1"/>
  <c r="F476" i="1"/>
  <c r="J476" i="1" s="1"/>
  <c r="F477" i="1"/>
  <c r="J477" i="1" s="1"/>
  <c r="F478" i="1"/>
  <c r="J478" i="1" s="1"/>
  <c r="F479" i="1"/>
  <c r="J479" i="1" s="1"/>
  <c r="F480" i="1"/>
  <c r="J480" i="1" s="1"/>
  <c r="F481" i="1"/>
  <c r="J481" i="1" s="1"/>
  <c r="F482" i="1"/>
  <c r="J482" i="1" s="1"/>
  <c r="F483" i="1"/>
  <c r="J483" i="1" s="1"/>
  <c r="F484" i="1"/>
  <c r="J484" i="1" s="1"/>
  <c r="F485" i="1"/>
  <c r="J485" i="1" s="1"/>
  <c r="F486" i="1"/>
  <c r="J486" i="1" s="1"/>
  <c r="F487" i="1"/>
  <c r="F488" i="1"/>
  <c r="F489" i="1"/>
  <c r="F490" i="1"/>
  <c r="J490" i="1" s="1"/>
  <c r="F491" i="1"/>
  <c r="F492" i="1"/>
  <c r="F493" i="1"/>
  <c r="F494" i="1"/>
  <c r="F495" i="1"/>
  <c r="J495" i="1" s="1"/>
  <c r="F496" i="1"/>
  <c r="J496" i="1" s="1"/>
  <c r="F497" i="1"/>
  <c r="J497" i="1" s="1"/>
  <c r="F498" i="1"/>
  <c r="J498" i="1" s="1"/>
  <c r="F499" i="1"/>
  <c r="J499" i="1" s="1"/>
  <c r="F500" i="1"/>
  <c r="J500" i="1" s="1"/>
  <c r="F501" i="1"/>
  <c r="J501" i="1" s="1"/>
  <c r="F502" i="1"/>
  <c r="J502" i="1" s="1"/>
  <c r="F503" i="1"/>
  <c r="J503" i="1" s="1"/>
  <c r="F504" i="1"/>
  <c r="F505" i="1"/>
  <c r="F506" i="1"/>
  <c r="F507" i="1"/>
  <c r="F508" i="1"/>
  <c r="J508" i="1" s="1"/>
  <c r="F509" i="1"/>
  <c r="J509" i="1" s="1"/>
  <c r="F510" i="1"/>
  <c r="J510" i="1" s="1"/>
  <c r="F511" i="1"/>
  <c r="J511" i="1" s="1"/>
  <c r="F512" i="1"/>
  <c r="J512" i="1" s="1"/>
  <c r="F513" i="1"/>
  <c r="J513" i="1" s="1"/>
  <c r="F514" i="1"/>
  <c r="J514" i="1" s="1"/>
  <c r="F515" i="1"/>
  <c r="J515" i="1" s="1"/>
  <c r="F516" i="1"/>
  <c r="J516" i="1" s="1"/>
  <c r="F517" i="1"/>
  <c r="J517" i="1" s="1"/>
  <c r="F518" i="1"/>
  <c r="J518" i="1" s="1"/>
  <c r="F519" i="1"/>
  <c r="J519" i="1" s="1"/>
  <c r="F520" i="1"/>
  <c r="J520" i="1" s="1"/>
  <c r="F521" i="1"/>
  <c r="J521" i="1" s="1"/>
  <c r="F522" i="1"/>
  <c r="J522" i="1" s="1"/>
  <c r="F523" i="1"/>
  <c r="J523" i="1" s="1"/>
  <c r="F524" i="1"/>
  <c r="J524" i="1" s="1"/>
  <c r="F525" i="1"/>
  <c r="J525" i="1" s="1"/>
  <c r="F526" i="1"/>
  <c r="J526" i="1" s="1"/>
  <c r="F527" i="1"/>
  <c r="J527" i="1" s="1"/>
  <c r="F528" i="1"/>
  <c r="J528" i="1" s="1"/>
  <c r="F529" i="1"/>
  <c r="J529" i="1" s="1"/>
  <c r="F530" i="1"/>
  <c r="J530" i="1" s="1"/>
  <c r="F531" i="1"/>
  <c r="J531" i="1" s="1"/>
  <c r="F532" i="1"/>
  <c r="J532" i="1" s="1"/>
  <c r="F533" i="1"/>
  <c r="J533" i="1" s="1"/>
  <c r="F534" i="1"/>
  <c r="J534" i="1" s="1"/>
  <c r="F535" i="1"/>
  <c r="J535" i="1" s="1"/>
  <c r="F536" i="1"/>
  <c r="J536" i="1" s="1"/>
  <c r="F537" i="1"/>
  <c r="J537" i="1" s="1"/>
  <c r="F538" i="1"/>
  <c r="J538" i="1" s="1"/>
  <c r="F539" i="1"/>
  <c r="J539" i="1" s="1"/>
  <c r="F540" i="1"/>
  <c r="J540" i="1" s="1"/>
  <c r="F541" i="1"/>
  <c r="J541" i="1" s="1"/>
  <c r="F542" i="1"/>
  <c r="J542" i="1" s="1"/>
  <c r="F543" i="1"/>
  <c r="J543" i="1" s="1"/>
  <c r="F544" i="1"/>
  <c r="J544" i="1" s="1"/>
  <c r="F545" i="1"/>
  <c r="J545" i="1" s="1"/>
  <c r="F546" i="1"/>
  <c r="J546" i="1" s="1"/>
  <c r="F547" i="1"/>
  <c r="J547" i="1" s="1"/>
  <c r="F548" i="1"/>
  <c r="J548" i="1" s="1"/>
  <c r="F549" i="1"/>
  <c r="J549" i="1" s="1"/>
  <c r="F550" i="1"/>
  <c r="J550" i="1" s="1"/>
  <c r="F551" i="1"/>
  <c r="J551" i="1" s="1"/>
  <c r="F552" i="1"/>
  <c r="J552" i="1" s="1"/>
  <c r="F553" i="1"/>
  <c r="J553" i="1" s="1"/>
  <c r="F554" i="1"/>
  <c r="J554" i="1" s="1"/>
  <c r="F555" i="1"/>
  <c r="J555" i="1" s="1"/>
  <c r="F556" i="1"/>
  <c r="J556" i="1" s="1"/>
  <c r="F557" i="1"/>
  <c r="J557" i="1" s="1"/>
  <c r="F558" i="1"/>
  <c r="J558" i="1" s="1"/>
  <c r="F559" i="1"/>
  <c r="J559" i="1" s="1"/>
  <c r="F560" i="1"/>
  <c r="J560" i="1" s="1"/>
  <c r="F561" i="1"/>
  <c r="J561" i="1" s="1"/>
  <c r="F562" i="1"/>
  <c r="J562" i="1" s="1"/>
  <c r="F563" i="1"/>
  <c r="J563" i="1" s="1"/>
  <c r="K563" i="1" s="1"/>
  <c r="L563" i="1" s="1"/>
  <c r="M563" i="1" s="1"/>
  <c r="N563" i="1" s="1"/>
  <c r="F564" i="1"/>
  <c r="J564" i="1" s="1"/>
  <c r="K564" i="1" s="1"/>
  <c r="L564" i="1" s="1"/>
  <c r="M564" i="1" s="1"/>
  <c r="N564" i="1" s="1"/>
  <c r="F565" i="1"/>
  <c r="J565" i="1" s="1"/>
  <c r="F566" i="1"/>
  <c r="J566" i="1" s="1"/>
  <c r="F567" i="1"/>
  <c r="J567" i="1" s="1"/>
  <c r="F568" i="1"/>
  <c r="J568" i="1" s="1"/>
  <c r="F569" i="1"/>
  <c r="J569" i="1" s="1"/>
  <c r="F570" i="1"/>
  <c r="F571" i="1"/>
  <c r="F572" i="1"/>
  <c r="J572" i="1" s="1"/>
  <c r="F573" i="1"/>
  <c r="J573" i="1" s="1"/>
  <c r="F574" i="1"/>
  <c r="J574" i="1" s="1"/>
  <c r="F575" i="1"/>
  <c r="J575" i="1" s="1"/>
  <c r="F576" i="1"/>
  <c r="J576" i="1" s="1"/>
  <c r="F577" i="1"/>
  <c r="J577" i="1" s="1"/>
  <c r="F578" i="1"/>
  <c r="J578" i="1" s="1"/>
  <c r="F579" i="1"/>
  <c r="J579" i="1" s="1"/>
  <c r="F580" i="1"/>
  <c r="J580" i="1" s="1"/>
  <c r="F581" i="1"/>
  <c r="J581" i="1" s="1"/>
  <c r="F582" i="1"/>
  <c r="J582" i="1" s="1"/>
  <c r="F583" i="1"/>
  <c r="J583" i="1" s="1"/>
  <c r="F584" i="1"/>
  <c r="J584" i="1" s="1"/>
  <c r="F585" i="1"/>
  <c r="J585" i="1" s="1"/>
  <c r="F586" i="1"/>
  <c r="J586" i="1" s="1"/>
  <c r="F587" i="1"/>
  <c r="J587" i="1" s="1"/>
  <c r="F588" i="1"/>
  <c r="J588" i="1" s="1"/>
  <c r="F589" i="1"/>
  <c r="J589" i="1" s="1"/>
  <c r="F590" i="1"/>
  <c r="J590" i="1" s="1"/>
  <c r="F591" i="1"/>
  <c r="J591" i="1" s="1"/>
  <c r="F592" i="1"/>
  <c r="J592" i="1" s="1"/>
  <c r="F593" i="1"/>
  <c r="J593" i="1" s="1"/>
  <c r="F594" i="1"/>
  <c r="J594" i="1" s="1"/>
  <c r="F595" i="1"/>
  <c r="J595" i="1" s="1"/>
  <c r="F596" i="1"/>
  <c r="J596" i="1" s="1"/>
  <c r="F597" i="1"/>
  <c r="J597" i="1" s="1"/>
  <c r="F598" i="1"/>
  <c r="J598" i="1" s="1"/>
  <c r="F599" i="1"/>
  <c r="J599" i="1" s="1"/>
  <c r="F600" i="1"/>
  <c r="J600" i="1" s="1"/>
  <c r="F601" i="1"/>
  <c r="J601" i="1" s="1"/>
  <c r="F602" i="1"/>
  <c r="J602" i="1" s="1"/>
  <c r="F603" i="1"/>
  <c r="J603" i="1" s="1"/>
  <c r="F604" i="1"/>
  <c r="J604" i="1" s="1"/>
  <c r="F605" i="1"/>
  <c r="F606" i="1"/>
  <c r="F607" i="1"/>
  <c r="J607" i="1" s="1"/>
  <c r="F608" i="1"/>
  <c r="J608" i="1" s="1"/>
  <c r="F609" i="1"/>
  <c r="J609" i="1" s="1"/>
  <c r="F610" i="1"/>
  <c r="J610" i="1" s="1"/>
  <c r="F611" i="1"/>
  <c r="J611" i="1" s="1"/>
  <c r="F612" i="1"/>
  <c r="J612" i="1" s="1"/>
  <c r="K612" i="1" s="1"/>
  <c r="L612" i="1" s="1"/>
  <c r="M612" i="1" s="1"/>
  <c r="N612" i="1" s="1"/>
  <c r="F613" i="1"/>
  <c r="J613" i="1" s="1"/>
  <c r="F614" i="1"/>
  <c r="F615" i="1"/>
  <c r="F616" i="1"/>
  <c r="J616" i="1" s="1"/>
  <c r="F617" i="1"/>
  <c r="J617" i="1" s="1"/>
  <c r="F618" i="1"/>
  <c r="J618" i="1" s="1"/>
  <c r="F619" i="1"/>
  <c r="J619" i="1" s="1"/>
  <c r="F620" i="1"/>
  <c r="J620" i="1" s="1"/>
  <c r="F621" i="1"/>
  <c r="J621" i="1" s="1"/>
  <c r="F622" i="1"/>
  <c r="J622" i="1" s="1"/>
  <c r="F623" i="1"/>
  <c r="J623" i="1" s="1"/>
  <c r="F624" i="1"/>
  <c r="J624" i="1" s="1"/>
  <c r="F625" i="1"/>
  <c r="J625" i="1" s="1"/>
  <c r="F626" i="1"/>
  <c r="J626" i="1" s="1"/>
  <c r="F627" i="1"/>
  <c r="J627" i="1" s="1"/>
  <c r="F628" i="1"/>
  <c r="J628" i="1" s="1"/>
  <c r="F629" i="1"/>
  <c r="J629" i="1" s="1"/>
  <c r="F630" i="1"/>
  <c r="J630" i="1" s="1"/>
  <c r="F631" i="1"/>
  <c r="J631" i="1" s="1"/>
  <c r="F632" i="1"/>
  <c r="J632" i="1" s="1"/>
  <c r="F633" i="1"/>
  <c r="J633" i="1" s="1"/>
  <c r="F634" i="1"/>
  <c r="J634" i="1" s="1"/>
  <c r="F635" i="1"/>
  <c r="J635" i="1" s="1"/>
  <c r="F636" i="1"/>
  <c r="J636" i="1" s="1"/>
  <c r="F637" i="1"/>
  <c r="J637" i="1" s="1"/>
  <c r="F638" i="1"/>
  <c r="J638" i="1" s="1"/>
  <c r="F639" i="1"/>
  <c r="J639" i="1" s="1"/>
  <c r="F640" i="1"/>
  <c r="J640" i="1" s="1"/>
  <c r="F641" i="1"/>
  <c r="J641" i="1" s="1"/>
  <c r="F642" i="1"/>
  <c r="J642" i="1" s="1"/>
  <c r="F643" i="1"/>
  <c r="J643" i="1" s="1"/>
  <c r="F644" i="1"/>
  <c r="J644" i="1" s="1"/>
  <c r="F645" i="1"/>
  <c r="J645" i="1" s="1"/>
  <c r="F646" i="1"/>
  <c r="F647" i="1"/>
  <c r="J647" i="1" s="1"/>
  <c r="F648" i="1"/>
  <c r="J648" i="1" s="1"/>
  <c r="F649" i="1"/>
  <c r="J649" i="1" s="1"/>
  <c r="F650" i="1"/>
  <c r="J650" i="1" s="1"/>
  <c r="F651" i="1"/>
  <c r="J651" i="1" s="1"/>
  <c r="F652" i="1"/>
  <c r="J652" i="1" s="1"/>
  <c r="F653" i="1"/>
  <c r="J653" i="1" s="1"/>
  <c r="F654" i="1"/>
  <c r="J654" i="1" s="1"/>
  <c r="F655" i="1"/>
  <c r="J655" i="1" s="1"/>
  <c r="F656" i="1"/>
  <c r="J656" i="1" s="1"/>
  <c r="F657" i="1"/>
  <c r="J657" i="1" s="1"/>
  <c r="F658" i="1"/>
  <c r="J658" i="1" s="1"/>
  <c r="F659" i="1"/>
  <c r="J659" i="1" s="1"/>
  <c r="F660" i="1"/>
  <c r="J660" i="1" s="1"/>
  <c r="F661" i="1"/>
  <c r="J661" i="1" s="1"/>
  <c r="F662" i="1"/>
  <c r="J662" i="1" s="1"/>
  <c r="F663" i="1"/>
  <c r="J663" i="1" s="1"/>
  <c r="F664" i="1"/>
  <c r="J664" i="1" s="1"/>
  <c r="F665" i="1"/>
  <c r="J665" i="1" s="1"/>
  <c r="F666" i="1"/>
  <c r="J666" i="1" s="1"/>
  <c r="F667" i="1"/>
  <c r="F668" i="1"/>
  <c r="J668" i="1" s="1"/>
  <c r="F669" i="1"/>
  <c r="F670" i="1"/>
  <c r="F671" i="1"/>
  <c r="F672" i="1"/>
  <c r="F673" i="1"/>
  <c r="J673" i="1" s="1"/>
  <c r="F674" i="1"/>
  <c r="J674" i="1" s="1"/>
  <c r="F675" i="1"/>
  <c r="J675" i="1" s="1"/>
  <c r="F676" i="1"/>
  <c r="J676" i="1" s="1"/>
  <c r="F677" i="1"/>
  <c r="J677" i="1" s="1"/>
  <c r="F678" i="1"/>
  <c r="J678" i="1" s="1"/>
  <c r="F679" i="1"/>
  <c r="J679" i="1" s="1"/>
  <c r="F680" i="1"/>
  <c r="J680" i="1" s="1"/>
  <c r="F681" i="1"/>
  <c r="J681" i="1" s="1"/>
  <c r="F682" i="1"/>
  <c r="J682" i="1" s="1"/>
  <c r="F683" i="1"/>
  <c r="F684" i="1"/>
  <c r="F685" i="1"/>
  <c r="J685" i="1" s="1"/>
  <c r="F686" i="1"/>
  <c r="J686" i="1" s="1"/>
  <c r="F687" i="1"/>
  <c r="J687" i="1" s="1"/>
  <c r="F688" i="1"/>
  <c r="J688" i="1" s="1"/>
  <c r="F689" i="1"/>
  <c r="J689" i="1" s="1"/>
  <c r="F690" i="1"/>
  <c r="J690" i="1" s="1"/>
  <c r="F691" i="1"/>
  <c r="J691" i="1" s="1"/>
  <c r="F692" i="1"/>
  <c r="J692" i="1" s="1"/>
  <c r="F693" i="1"/>
  <c r="J693" i="1" s="1"/>
  <c r="F694" i="1"/>
  <c r="J694" i="1" s="1"/>
  <c r="F695" i="1"/>
  <c r="J695" i="1" s="1"/>
  <c r="F696" i="1"/>
  <c r="J696" i="1" s="1"/>
  <c r="F697" i="1"/>
  <c r="J697" i="1" s="1"/>
  <c r="F698" i="1"/>
  <c r="J698" i="1" s="1"/>
  <c r="F699" i="1"/>
  <c r="J699" i="1" s="1"/>
  <c r="F700" i="1"/>
  <c r="J700" i="1" s="1"/>
  <c r="F701" i="1"/>
  <c r="J701" i="1" s="1"/>
  <c r="F702" i="1"/>
  <c r="J702" i="1" s="1"/>
  <c r="F703" i="1"/>
  <c r="J703" i="1" s="1"/>
  <c r="F704" i="1"/>
  <c r="J704" i="1" s="1"/>
  <c r="F705" i="1"/>
  <c r="J705" i="1" s="1"/>
  <c r="F706" i="1"/>
  <c r="J706" i="1" s="1"/>
  <c r="F707" i="1"/>
  <c r="J707" i="1" s="1"/>
  <c r="K707" i="1" s="1"/>
  <c r="L707" i="1" s="1"/>
  <c r="M707" i="1" s="1"/>
  <c r="N707" i="1" s="1"/>
  <c r="F708" i="1"/>
  <c r="J708" i="1" s="1"/>
  <c r="K708" i="1" s="1"/>
  <c r="L708" i="1" s="1"/>
  <c r="M708" i="1" s="1"/>
  <c r="N708" i="1" s="1"/>
  <c r="F709" i="1"/>
  <c r="J709" i="1" s="1"/>
  <c r="F710" i="1"/>
  <c r="F711" i="1"/>
  <c r="F712" i="1"/>
  <c r="F713" i="1"/>
  <c r="J713" i="1" s="1"/>
  <c r="F714" i="1"/>
  <c r="J714" i="1" s="1"/>
  <c r="F715" i="1"/>
  <c r="J715" i="1" s="1"/>
  <c r="F716" i="1"/>
  <c r="J716" i="1" s="1"/>
  <c r="F717" i="1"/>
  <c r="J717" i="1" s="1"/>
  <c r="F718" i="1"/>
  <c r="J718" i="1" s="1"/>
  <c r="F719" i="1"/>
  <c r="J719" i="1" s="1"/>
  <c r="F720" i="1"/>
  <c r="J720" i="1" s="1"/>
  <c r="F721" i="1"/>
  <c r="J721" i="1" s="1"/>
  <c r="F722" i="1"/>
  <c r="J722" i="1" s="1"/>
  <c r="F723" i="1"/>
  <c r="J723" i="1" s="1"/>
  <c r="F724" i="1"/>
  <c r="J724" i="1" s="1"/>
  <c r="F725" i="1"/>
  <c r="J725" i="1" s="1"/>
  <c r="F726" i="1"/>
  <c r="F727" i="1"/>
  <c r="J727" i="1" s="1"/>
  <c r="F728" i="1"/>
  <c r="J728" i="1" s="1"/>
  <c r="F729" i="1"/>
  <c r="J729" i="1" s="1"/>
  <c r="F730" i="1"/>
  <c r="J730" i="1" s="1"/>
  <c r="F731" i="1"/>
  <c r="J731" i="1" s="1"/>
  <c r="F732" i="1"/>
  <c r="J732" i="1" s="1"/>
  <c r="F733" i="1"/>
  <c r="J733" i="1" s="1"/>
  <c r="F734" i="1"/>
  <c r="J734" i="1" s="1"/>
  <c r="F735" i="1"/>
  <c r="J735" i="1" s="1"/>
  <c r="F736" i="1"/>
  <c r="J736" i="1" s="1"/>
  <c r="F737" i="1"/>
  <c r="J737" i="1" s="1"/>
  <c r="F738" i="1"/>
  <c r="J738" i="1" s="1"/>
  <c r="F739" i="1"/>
  <c r="J739" i="1" s="1"/>
  <c r="F740" i="1"/>
  <c r="J740" i="1" s="1"/>
  <c r="F741" i="1"/>
  <c r="J741" i="1" s="1"/>
  <c r="F742" i="1"/>
  <c r="J742" i="1" s="1"/>
  <c r="F743" i="1"/>
  <c r="J743" i="1" s="1"/>
  <c r="F744" i="1"/>
  <c r="J744" i="1" s="1"/>
  <c r="K744" i="1" s="1"/>
  <c r="L744" i="1" s="1"/>
  <c r="M744" i="1" s="1"/>
  <c r="N744" i="1" s="1"/>
  <c r="F745" i="1"/>
  <c r="J745" i="1" s="1"/>
  <c r="F746" i="1"/>
  <c r="J746" i="1" s="1"/>
  <c r="F747" i="1"/>
  <c r="J747" i="1" s="1"/>
  <c r="F748" i="1"/>
  <c r="J748" i="1" s="1"/>
  <c r="F749" i="1"/>
  <c r="J749" i="1" s="1"/>
  <c r="F750" i="1"/>
  <c r="J750" i="1" s="1"/>
  <c r="F751" i="1"/>
  <c r="J751" i="1" s="1"/>
  <c r="F752" i="1"/>
  <c r="J752" i="1" s="1"/>
  <c r="F753" i="1"/>
  <c r="J753" i="1" s="1"/>
  <c r="F754" i="1"/>
  <c r="J754" i="1" s="1"/>
  <c r="F755" i="1"/>
  <c r="J755" i="1" s="1"/>
  <c r="F756" i="1"/>
  <c r="F757" i="1"/>
  <c r="J757" i="1" s="1"/>
  <c r="F758" i="1"/>
  <c r="J758" i="1" s="1"/>
  <c r="F759" i="1"/>
  <c r="J759" i="1" s="1"/>
  <c r="F760" i="1"/>
  <c r="J760" i="1" s="1"/>
  <c r="F761" i="1"/>
  <c r="J761" i="1" s="1"/>
  <c r="F762" i="1"/>
  <c r="J762" i="1" s="1"/>
  <c r="F763" i="1"/>
  <c r="J763" i="1" s="1"/>
  <c r="F764" i="1"/>
  <c r="J764" i="1" s="1"/>
  <c r="F765" i="1"/>
  <c r="J765" i="1" s="1"/>
  <c r="F766" i="1"/>
  <c r="J766" i="1" s="1"/>
  <c r="F767" i="1"/>
  <c r="J767" i="1" s="1"/>
  <c r="F768" i="1"/>
  <c r="J768" i="1" s="1"/>
  <c r="F769" i="1"/>
  <c r="J769" i="1" s="1"/>
  <c r="F770" i="1"/>
  <c r="J770" i="1" s="1"/>
  <c r="F771" i="1"/>
  <c r="J771" i="1" s="1"/>
  <c r="F772" i="1"/>
  <c r="J772" i="1" s="1"/>
  <c r="F773" i="1"/>
  <c r="J773" i="1" s="1"/>
  <c r="F774" i="1"/>
  <c r="J774" i="1" s="1"/>
  <c r="F775" i="1"/>
  <c r="J775" i="1" s="1"/>
  <c r="F776" i="1"/>
  <c r="J776" i="1" s="1"/>
  <c r="F777" i="1"/>
  <c r="J777" i="1" s="1"/>
  <c r="F778" i="1"/>
  <c r="J778" i="1" s="1"/>
  <c r="F779" i="1"/>
  <c r="J779" i="1" s="1"/>
  <c r="F780" i="1"/>
  <c r="J780" i="1" s="1"/>
  <c r="F781" i="1"/>
  <c r="J781" i="1" s="1"/>
  <c r="F782" i="1"/>
  <c r="J782" i="1" s="1"/>
  <c r="F783" i="1"/>
  <c r="J783" i="1" s="1"/>
  <c r="F784" i="1"/>
  <c r="J784" i="1" s="1"/>
  <c r="F785" i="1"/>
  <c r="J785" i="1" s="1"/>
  <c r="F786" i="1"/>
  <c r="J786" i="1" s="1"/>
  <c r="F787" i="1"/>
  <c r="J787" i="1" s="1"/>
  <c r="F788" i="1"/>
  <c r="J788" i="1" s="1"/>
  <c r="F789" i="1"/>
  <c r="J789" i="1" s="1"/>
  <c r="F790" i="1"/>
  <c r="J790" i="1" s="1"/>
  <c r="F791" i="1"/>
  <c r="F792" i="1"/>
  <c r="F793" i="1"/>
  <c r="J793" i="1" s="1"/>
  <c r="F794" i="1"/>
  <c r="J794" i="1" s="1"/>
  <c r="F795" i="1"/>
  <c r="J795" i="1" s="1"/>
  <c r="F796" i="1"/>
  <c r="J796" i="1" s="1"/>
  <c r="F797" i="1"/>
  <c r="J797" i="1" s="1"/>
  <c r="F798" i="1"/>
  <c r="J798" i="1" s="1"/>
  <c r="F799" i="1"/>
  <c r="J799" i="1" s="1"/>
  <c r="F800" i="1"/>
  <c r="J800" i="1" s="1"/>
  <c r="F801" i="1"/>
  <c r="J801" i="1" s="1"/>
  <c r="F802" i="1"/>
  <c r="J802" i="1" s="1"/>
  <c r="F803" i="1"/>
  <c r="J803" i="1" s="1"/>
  <c r="K803" i="1" s="1"/>
  <c r="L803" i="1" s="1"/>
  <c r="M803" i="1" s="1"/>
  <c r="N803" i="1" s="1"/>
  <c r="F804" i="1"/>
  <c r="J804" i="1" s="1"/>
  <c r="K804" i="1" s="1"/>
  <c r="L804" i="1" s="1"/>
  <c r="M804" i="1" s="1"/>
  <c r="N804" i="1" s="1"/>
  <c r="F805" i="1"/>
  <c r="J805" i="1" s="1"/>
  <c r="F806" i="1"/>
  <c r="J806" i="1" s="1"/>
  <c r="F807" i="1"/>
  <c r="J807" i="1" s="1"/>
  <c r="F808" i="1"/>
  <c r="J808" i="1" s="1"/>
  <c r="F809" i="1"/>
  <c r="J809" i="1" s="1"/>
  <c r="F810" i="1"/>
  <c r="J810" i="1" s="1"/>
  <c r="F811" i="1"/>
  <c r="J811" i="1" s="1"/>
  <c r="F812" i="1"/>
  <c r="J812" i="1" s="1"/>
  <c r="F813" i="1"/>
  <c r="J813" i="1" s="1"/>
  <c r="F814" i="1"/>
  <c r="J814" i="1" s="1"/>
  <c r="F815" i="1"/>
  <c r="F816" i="1"/>
  <c r="J816" i="1" s="1"/>
  <c r="F817" i="1"/>
  <c r="J817" i="1" s="1"/>
  <c r="F818" i="1"/>
  <c r="J818" i="1" s="1"/>
  <c r="F819" i="1"/>
  <c r="J819" i="1" s="1"/>
  <c r="F820" i="1"/>
  <c r="J820" i="1" s="1"/>
  <c r="F821" i="1"/>
  <c r="J821" i="1" s="1"/>
  <c r="F822" i="1"/>
  <c r="J822" i="1" s="1"/>
  <c r="F823" i="1"/>
  <c r="J823" i="1" s="1"/>
  <c r="F824" i="1"/>
  <c r="J824" i="1" s="1"/>
  <c r="F825" i="1"/>
  <c r="J825" i="1" s="1"/>
  <c r="F826" i="1"/>
  <c r="J826" i="1" s="1"/>
  <c r="F827" i="1"/>
  <c r="J827" i="1" s="1"/>
  <c r="F828" i="1"/>
  <c r="J828" i="1" s="1"/>
  <c r="F829" i="1"/>
  <c r="J829" i="1" s="1"/>
  <c r="F830" i="1"/>
  <c r="J830" i="1" s="1"/>
  <c r="F831" i="1"/>
  <c r="J831" i="1" s="1"/>
  <c r="F832" i="1"/>
  <c r="J832" i="1" s="1"/>
  <c r="F833" i="1"/>
  <c r="J833" i="1" s="1"/>
  <c r="F834" i="1"/>
  <c r="J834" i="1" s="1"/>
  <c r="F835" i="1"/>
  <c r="F836" i="1"/>
  <c r="F837" i="1"/>
  <c r="J837" i="1" s="1"/>
  <c r="F838" i="1"/>
  <c r="J838" i="1" s="1"/>
  <c r="F839" i="1"/>
  <c r="J839" i="1" s="1"/>
  <c r="F840" i="1"/>
  <c r="J840" i="1" s="1"/>
  <c r="F841" i="1"/>
  <c r="J841" i="1" s="1"/>
  <c r="F842" i="1"/>
  <c r="J842" i="1" s="1"/>
  <c r="F843" i="1"/>
  <c r="J843" i="1" s="1"/>
  <c r="F844" i="1"/>
  <c r="J844" i="1" s="1"/>
  <c r="F845" i="1"/>
  <c r="J845" i="1" s="1"/>
  <c r="F846" i="1"/>
  <c r="J846" i="1" s="1"/>
  <c r="F847" i="1"/>
  <c r="J847" i="1" s="1"/>
  <c r="F848" i="1"/>
  <c r="J848" i="1" s="1"/>
  <c r="F849" i="1"/>
  <c r="J849" i="1" s="1"/>
  <c r="F850" i="1"/>
  <c r="J850" i="1" s="1"/>
  <c r="F851" i="1"/>
  <c r="J851" i="1" s="1"/>
  <c r="K851" i="1" s="1"/>
  <c r="L851" i="1" s="1"/>
  <c r="M851" i="1" s="1"/>
  <c r="N851" i="1" s="1"/>
  <c r="F852" i="1"/>
  <c r="J852" i="1" s="1"/>
  <c r="K852" i="1" s="1"/>
  <c r="L852" i="1" s="1"/>
  <c r="M852" i="1" s="1"/>
  <c r="N852" i="1" s="1"/>
  <c r="F853" i="1"/>
  <c r="J853" i="1" s="1"/>
  <c r="F854" i="1"/>
  <c r="J854" i="1" s="1"/>
  <c r="F855" i="1"/>
  <c r="J855" i="1" s="1"/>
  <c r="F856" i="1"/>
  <c r="J856" i="1" s="1"/>
  <c r="F857" i="1"/>
  <c r="J857" i="1" s="1"/>
  <c r="F858" i="1"/>
  <c r="J858" i="1" s="1"/>
  <c r="F859" i="1"/>
  <c r="J859" i="1" s="1"/>
  <c r="F860" i="1"/>
  <c r="J860" i="1" s="1"/>
  <c r="F861" i="1"/>
  <c r="J861" i="1" s="1"/>
  <c r="F862" i="1"/>
  <c r="J862" i="1" s="1"/>
  <c r="F863" i="1"/>
  <c r="F864" i="1"/>
  <c r="F865" i="1"/>
  <c r="J865" i="1" s="1"/>
  <c r="F866" i="1"/>
  <c r="F867" i="1"/>
  <c r="F868" i="1"/>
  <c r="J868" i="1" s="1"/>
  <c r="F869" i="1"/>
  <c r="J869" i="1" s="1"/>
  <c r="F870" i="1"/>
  <c r="J870" i="1" s="1"/>
  <c r="F871" i="1"/>
  <c r="J871" i="1" s="1"/>
  <c r="F872" i="1"/>
  <c r="J872" i="1" s="1"/>
  <c r="F873" i="1"/>
  <c r="J873" i="1" s="1"/>
  <c r="F874" i="1"/>
  <c r="J874" i="1" s="1"/>
  <c r="F875" i="1"/>
  <c r="J875" i="1" s="1"/>
  <c r="F876" i="1"/>
  <c r="J876" i="1" s="1"/>
  <c r="F877" i="1"/>
  <c r="J877" i="1" s="1"/>
  <c r="F878" i="1"/>
  <c r="J878" i="1" s="1"/>
  <c r="F879" i="1"/>
  <c r="J879" i="1" s="1"/>
  <c r="F880" i="1"/>
  <c r="J880" i="1" s="1"/>
  <c r="F881" i="1"/>
  <c r="J881" i="1" s="1"/>
  <c r="F882" i="1"/>
  <c r="J882" i="1" s="1"/>
  <c r="F883" i="1"/>
  <c r="J883" i="1" s="1"/>
  <c r="F884" i="1"/>
  <c r="J884" i="1" s="1"/>
  <c r="F885" i="1"/>
  <c r="F886" i="1"/>
  <c r="F887" i="1"/>
  <c r="J887" i="1" s="1"/>
  <c r="F888" i="1"/>
  <c r="J888" i="1" s="1"/>
  <c r="F889" i="1"/>
  <c r="J889" i="1" s="1"/>
  <c r="F890" i="1"/>
  <c r="J890" i="1" s="1"/>
  <c r="F891" i="1"/>
  <c r="J891" i="1" s="1"/>
  <c r="F892" i="1"/>
  <c r="J892" i="1" s="1"/>
  <c r="F893" i="1"/>
  <c r="J893" i="1" s="1"/>
  <c r="F894" i="1"/>
  <c r="J894" i="1" s="1"/>
  <c r="F895" i="1"/>
  <c r="J895" i="1" s="1"/>
  <c r="F896" i="1"/>
  <c r="J896" i="1" s="1"/>
  <c r="F897" i="1"/>
  <c r="J897" i="1" s="1"/>
  <c r="F898" i="1"/>
  <c r="J898" i="1" s="1"/>
  <c r="F899" i="1"/>
  <c r="J899" i="1" s="1"/>
  <c r="F900" i="1"/>
  <c r="J900" i="1" s="1"/>
  <c r="F901" i="1"/>
  <c r="J901" i="1" s="1"/>
  <c r="F902" i="1"/>
  <c r="J902" i="1" s="1"/>
  <c r="F903" i="1"/>
  <c r="J903" i="1" s="1"/>
  <c r="F904" i="1"/>
  <c r="J904" i="1" s="1"/>
  <c r="F905" i="1"/>
  <c r="J905" i="1" s="1"/>
  <c r="F906" i="1"/>
  <c r="J906" i="1" s="1"/>
  <c r="F907" i="1"/>
  <c r="J907" i="1" s="1"/>
  <c r="F908" i="1"/>
  <c r="J908" i="1" s="1"/>
  <c r="F909" i="1"/>
  <c r="J909" i="1" s="1"/>
  <c r="F910" i="1"/>
  <c r="J910" i="1" s="1"/>
  <c r="F911" i="1"/>
  <c r="J911" i="1" s="1"/>
  <c r="F912" i="1"/>
  <c r="J912" i="1" s="1"/>
  <c r="F913" i="1"/>
  <c r="J913" i="1" s="1"/>
  <c r="F914" i="1"/>
  <c r="J914" i="1" s="1"/>
  <c r="F915" i="1"/>
  <c r="J915" i="1" s="1"/>
  <c r="F916" i="1"/>
  <c r="J916" i="1" s="1"/>
  <c r="F917" i="1"/>
  <c r="J917" i="1" s="1"/>
  <c r="F918" i="1"/>
  <c r="J918" i="1" s="1"/>
  <c r="F919" i="1"/>
  <c r="J919" i="1" s="1"/>
  <c r="F920" i="1"/>
  <c r="J920" i="1" s="1"/>
  <c r="F921" i="1"/>
  <c r="J921" i="1" s="1"/>
  <c r="F922" i="1"/>
  <c r="J922" i="1" s="1"/>
  <c r="F923" i="1"/>
  <c r="J923" i="1" s="1"/>
  <c r="F924" i="1"/>
  <c r="J924" i="1" s="1"/>
  <c r="F925" i="1"/>
  <c r="F926" i="1"/>
  <c r="F927" i="1"/>
  <c r="F928" i="1"/>
  <c r="F929" i="1"/>
  <c r="J929" i="1" s="1"/>
  <c r="F930" i="1"/>
  <c r="F931" i="1"/>
  <c r="J931" i="1" s="1"/>
  <c r="F932" i="1"/>
  <c r="J932" i="1" s="1"/>
  <c r="F933" i="1"/>
  <c r="J933" i="1" s="1"/>
  <c r="F934" i="1"/>
  <c r="J934" i="1" s="1"/>
  <c r="F935" i="1"/>
  <c r="J935" i="1" s="1"/>
  <c r="F936" i="1"/>
  <c r="J936" i="1" s="1"/>
  <c r="F937" i="1"/>
  <c r="J937" i="1" s="1"/>
  <c r="F938" i="1"/>
  <c r="J938" i="1" s="1"/>
  <c r="F939" i="1"/>
  <c r="F940" i="1"/>
  <c r="J940" i="1" s="1"/>
  <c r="F941" i="1"/>
  <c r="J941" i="1" s="1"/>
  <c r="F942" i="1"/>
  <c r="J942" i="1" s="1"/>
  <c r="F943" i="1"/>
  <c r="J943" i="1" s="1"/>
  <c r="F944" i="1"/>
  <c r="J944" i="1" s="1"/>
  <c r="F945" i="1"/>
  <c r="J945" i="1" s="1"/>
  <c r="F946" i="1"/>
  <c r="J946" i="1" s="1"/>
  <c r="F947" i="1"/>
  <c r="J947" i="1" s="1"/>
  <c r="K947" i="1" s="1"/>
  <c r="L947" i="1" s="1"/>
  <c r="M947" i="1" s="1"/>
  <c r="N947" i="1" s="1"/>
  <c r="F948" i="1"/>
  <c r="J948" i="1" s="1"/>
  <c r="F949" i="1"/>
  <c r="J949" i="1" s="1"/>
  <c r="F950" i="1"/>
  <c r="J950" i="1" s="1"/>
  <c r="F951" i="1"/>
  <c r="J951" i="1" s="1"/>
  <c r="F952" i="1"/>
  <c r="J952" i="1" s="1"/>
  <c r="F953" i="1"/>
  <c r="J953" i="1" s="1"/>
  <c r="F954" i="1"/>
  <c r="J954" i="1" s="1"/>
  <c r="F955" i="1"/>
  <c r="J955" i="1" s="1"/>
  <c r="F956" i="1"/>
  <c r="J956" i="1" s="1"/>
  <c r="F957" i="1"/>
  <c r="J957" i="1" s="1"/>
  <c r="F958" i="1"/>
  <c r="J958" i="1" s="1"/>
  <c r="F959" i="1"/>
  <c r="J959" i="1" s="1"/>
  <c r="F960" i="1"/>
  <c r="J960" i="1" s="1"/>
  <c r="F961" i="1"/>
  <c r="J961" i="1" s="1"/>
  <c r="F962" i="1"/>
  <c r="J962" i="1" s="1"/>
  <c r="F963" i="1"/>
  <c r="J963" i="1" s="1"/>
  <c r="F964" i="1"/>
  <c r="J964" i="1" s="1"/>
  <c r="F965" i="1"/>
  <c r="F966" i="1"/>
  <c r="F967" i="1"/>
  <c r="F968" i="1"/>
  <c r="J968" i="1" s="1"/>
  <c r="F969" i="1"/>
  <c r="F970" i="1"/>
  <c r="J970" i="1" s="1"/>
  <c r="F971" i="1"/>
  <c r="F972" i="1"/>
  <c r="J972" i="1" s="1"/>
  <c r="F973" i="1"/>
  <c r="J973" i="1" s="1"/>
  <c r="F974" i="1"/>
  <c r="J974" i="1" s="1"/>
  <c r="F975" i="1"/>
  <c r="J975" i="1" s="1"/>
  <c r="F976" i="1"/>
  <c r="J976" i="1" s="1"/>
  <c r="F977" i="1"/>
  <c r="J977" i="1" s="1"/>
  <c r="F978" i="1"/>
  <c r="J978" i="1" s="1"/>
  <c r="F979" i="1"/>
  <c r="J979" i="1" s="1"/>
  <c r="F980" i="1"/>
  <c r="J980" i="1" s="1"/>
  <c r="F981" i="1"/>
  <c r="J981" i="1" s="1"/>
  <c r="F982" i="1"/>
  <c r="J982" i="1" s="1"/>
  <c r="F983" i="1"/>
  <c r="J983" i="1" s="1"/>
  <c r="F984" i="1"/>
  <c r="J984" i="1" s="1"/>
  <c r="F985" i="1"/>
  <c r="J985" i="1" s="1"/>
  <c r="F986" i="1"/>
  <c r="J986" i="1" s="1"/>
  <c r="F987" i="1"/>
  <c r="J987" i="1" s="1"/>
  <c r="F988" i="1"/>
  <c r="J988" i="1" s="1"/>
  <c r="F989" i="1"/>
  <c r="J989" i="1" s="1"/>
  <c r="F990" i="1"/>
  <c r="J990" i="1" s="1"/>
  <c r="F991" i="1"/>
  <c r="F992" i="1"/>
  <c r="J992" i="1" s="1"/>
  <c r="F993" i="1"/>
  <c r="J993" i="1" s="1"/>
  <c r="F994" i="1"/>
  <c r="J994" i="1" s="1"/>
  <c r="F995" i="1"/>
  <c r="J995" i="1" s="1"/>
  <c r="F996" i="1"/>
  <c r="J996" i="1" s="1"/>
  <c r="F997" i="1"/>
  <c r="J997" i="1" s="1"/>
  <c r="F998" i="1"/>
  <c r="J998" i="1" s="1"/>
  <c r="F999" i="1"/>
  <c r="J999" i="1" s="1"/>
  <c r="F1000" i="1"/>
  <c r="J1000" i="1" s="1"/>
  <c r="F1001" i="1"/>
  <c r="J1001" i="1" s="1"/>
  <c r="F1002" i="1"/>
  <c r="J1002" i="1" s="1"/>
  <c r="F1003" i="1"/>
  <c r="J1003" i="1" s="1"/>
  <c r="F1004" i="1"/>
  <c r="J1004" i="1" s="1"/>
  <c r="F1005" i="1"/>
  <c r="J1005" i="1" s="1"/>
  <c r="F1006" i="1"/>
  <c r="J1006" i="1" s="1"/>
  <c r="F1007" i="1"/>
  <c r="J1007" i="1" s="1"/>
  <c r="F1008" i="1"/>
  <c r="F1009" i="1"/>
  <c r="F1010" i="1"/>
  <c r="F1011" i="1"/>
  <c r="J1011" i="1" s="1"/>
  <c r="F1012" i="1"/>
  <c r="J1012" i="1" s="1"/>
  <c r="F1013" i="1"/>
  <c r="J1013" i="1" s="1"/>
  <c r="F1014" i="1"/>
  <c r="J1014" i="1" s="1"/>
  <c r="F1015" i="1"/>
  <c r="J1015" i="1" s="1"/>
  <c r="F1016" i="1"/>
  <c r="J1016" i="1" s="1"/>
  <c r="F1017" i="1"/>
  <c r="J1017" i="1" s="1"/>
  <c r="F1018" i="1"/>
  <c r="J1018" i="1" s="1"/>
  <c r="F1019" i="1"/>
  <c r="J1019" i="1" s="1"/>
  <c r="F1020" i="1"/>
  <c r="J1020" i="1" s="1"/>
  <c r="F1021" i="1"/>
  <c r="J1021" i="1" s="1"/>
  <c r="F1022" i="1"/>
  <c r="J1022" i="1" s="1"/>
  <c r="K1022" i="1" s="1"/>
  <c r="L1022" i="1" s="1"/>
  <c r="M1022" i="1" s="1"/>
  <c r="N1022" i="1" s="1"/>
  <c r="F1023" i="1"/>
  <c r="J1023" i="1" s="1"/>
  <c r="F1024" i="1"/>
  <c r="J1024" i="1" s="1"/>
  <c r="F1025" i="1"/>
  <c r="F1026" i="1"/>
  <c r="J1026" i="1" s="1"/>
  <c r="F1027" i="1"/>
  <c r="J1027" i="1" s="1"/>
  <c r="F1028" i="1"/>
  <c r="J1028" i="1" s="1"/>
  <c r="F1029" i="1"/>
  <c r="J1029" i="1" s="1"/>
  <c r="F1030" i="1"/>
  <c r="F1031" i="1"/>
  <c r="F1032" i="1"/>
  <c r="F1033" i="1"/>
  <c r="J1033" i="1" s="1"/>
  <c r="F1034" i="1"/>
  <c r="F1035" i="1"/>
  <c r="F1036" i="1"/>
  <c r="J1036" i="1" s="1"/>
  <c r="F1037" i="1"/>
  <c r="J1037" i="1" s="1"/>
  <c r="F1038" i="1"/>
  <c r="J1038" i="1" s="1"/>
  <c r="F1039" i="1"/>
  <c r="J1039" i="1" s="1"/>
  <c r="F1040" i="1"/>
  <c r="J1040" i="1" s="1"/>
  <c r="F1041" i="1"/>
  <c r="J1041" i="1" s="1"/>
  <c r="F1042" i="1"/>
  <c r="J1042" i="1" s="1"/>
  <c r="F1043" i="1"/>
  <c r="J1043" i="1" s="1"/>
  <c r="F1044" i="1"/>
  <c r="J1044" i="1" s="1"/>
  <c r="F1045" i="1"/>
  <c r="J1045" i="1" s="1"/>
  <c r="F1046" i="1"/>
  <c r="J1046" i="1" s="1"/>
  <c r="F1047" i="1"/>
  <c r="J1047" i="1" s="1"/>
  <c r="F1048" i="1"/>
  <c r="J1048" i="1" s="1"/>
  <c r="F1049" i="1"/>
  <c r="J1049" i="1" s="1"/>
  <c r="F1050" i="1"/>
  <c r="J1050" i="1" s="1"/>
  <c r="F1051" i="1"/>
  <c r="J1051" i="1" s="1"/>
  <c r="F1052" i="1"/>
  <c r="J1052" i="1" s="1"/>
  <c r="F1053" i="1"/>
  <c r="J1053" i="1" s="1"/>
  <c r="F1054" i="1"/>
  <c r="J1054" i="1" s="1"/>
  <c r="F1055" i="1"/>
  <c r="J1055" i="1" s="1"/>
  <c r="F1056" i="1"/>
  <c r="J1056" i="1" s="1"/>
  <c r="F1057" i="1"/>
  <c r="J1057" i="1" s="1"/>
  <c r="F1058" i="1"/>
  <c r="J1058" i="1" s="1"/>
  <c r="F1059" i="1"/>
  <c r="J1059" i="1" s="1"/>
  <c r="F1060" i="1"/>
  <c r="J1060" i="1" s="1"/>
  <c r="F1061" i="1"/>
  <c r="J1061" i="1" s="1"/>
  <c r="F1062" i="1"/>
  <c r="J1062" i="1" s="1"/>
  <c r="F1063" i="1"/>
  <c r="J1063" i="1" s="1"/>
  <c r="F1064" i="1"/>
  <c r="J1064" i="1" s="1"/>
  <c r="F1065" i="1"/>
  <c r="J1065" i="1" s="1"/>
  <c r="F1066" i="1"/>
  <c r="F1067" i="1"/>
  <c r="J1067" i="1" s="1"/>
  <c r="F1068" i="1"/>
  <c r="J1068" i="1" s="1"/>
  <c r="F1069" i="1"/>
  <c r="J1069" i="1" s="1"/>
  <c r="F1070" i="1"/>
  <c r="J1070" i="1" s="1"/>
  <c r="F1071" i="1"/>
  <c r="J1071" i="1" s="1"/>
  <c r="F1072" i="1"/>
  <c r="J1072" i="1" s="1"/>
  <c r="F1073" i="1"/>
  <c r="J1073" i="1" s="1"/>
  <c r="F1074" i="1"/>
  <c r="J1074" i="1" s="1"/>
  <c r="F1075" i="1"/>
  <c r="J1075" i="1" s="1"/>
  <c r="F1076" i="1"/>
  <c r="F1077" i="1"/>
  <c r="J1077" i="1" s="1"/>
  <c r="F1078" i="1"/>
  <c r="J1078" i="1" s="1"/>
  <c r="F1079" i="1"/>
  <c r="J1079" i="1" s="1"/>
  <c r="F1080" i="1"/>
  <c r="J1080" i="1" s="1"/>
  <c r="F1081" i="1"/>
  <c r="J1081" i="1" s="1"/>
  <c r="F1082" i="1"/>
  <c r="J1082" i="1" s="1"/>
  <c r="F1083" i="1"/>
  <c r="J1083" i="1" s="1"/>
  <c r="F1084" i="1"/>
  <c r="J1084" i="1" s="1"/>
  <c r="F1085" i="1"/>
  <c r="J1085" i="1" s="1"/>
  <c r="F1086" i="1"/>
  <c r="J1086" i="1" s="1"/>
  <c r="F1087" i="1"/>
  <c r="J1087" i="1" s="1"/>
  <c r="F1088" i="1"/>
  <c r="J1088" i="1" s="1"/>
  <c r="F1089" i="1"/>
  <c r="J1089" i="1" s="1"/>
  <c r="F1090" i="1"/>
  <c r="J1090" i="1" s="1"/>
  <c r="F1091" i="1"/>
  <c r="J1091" i="1" s="1"/>
  <c r="F1092" i="1"/>
  <c r="J1092" i="1" s="1"/>
  <c r="F1093" i="1"/>
  <c r="J1093" i="1" s="1"/>
  <c r="F1094" i="1"/>
  <c r="J1094" i="1" s="1"/>
  <c r="F1095" i="1"/>
  <c r="J1095" i="1" s="1"/>
  <c r="F1096" i="1"/>
  <c r="J1096" i="1" s="1"/>
  <c r="F1097" i="1"/>
  <c r="J1097" i="1" s="1"/>
  <c r="F1098" i="1"/>
  <c r="J1098" i="1" s="1"/>
  <c r="F1099" i="1"/>
  <c r="J1099" i="1" s="1"/>
  <c r="F1100" i="1"/>
  <c r="J1100" i="1" s="1"/>
  <c r="F1101" i="1"/>
  <c r="J1101" i="1" s="1"/>
  <c r="F1102" i="1"/>
  <c r="J1102" i="1" s="1"/>
  <c r="F1103" i="1"/>
  <c r="J1103" i="1" s="1"/>
  <c r="F1104" i="1"/>
  <c r="J1104" i="1" s="1"/>
  <c r="F1105" i="1"/>
  <c r="J1105" i="1" s="1"/>
  <c r="F1106" i="1"/>
  <c r="J1106" i="1" s="1"/>
  <c r="F1107" i="1"/>
  <c r="J1107" i="1" s="1"/>
  <c r="F1108" i="1"/>
  <c r="J1108" i="1" s="1"/>
  <c r="F1109" i="1"/>
  <c r="J1109" i="1" s="1"/>
  <c r="F1110" i="1"/>
  <c r="J1110" i="1" s="1"/>
  <c r="F1111" i="1"/>
  <c r="J1111" i="1" s="1"/>
  <c r="F1112" i="1"/>
  <c r="J1112" i="1" s="1"/>
  <c r="F1113" i="1"/>
  <c r="F1114" i="1"/>
  <c r="F1115" i="1"/>
  <c r="J1115" i="1" s="1"/>
  <c r="F1116" i="1"/>
  <c r="J1116" i="1" s="1"/>
  <c r="F1117" i="1"/>
  <c r="J1117" i="1" s="1"/>
  <c r="F1118" i="1"/>
  <c r="J1118" i="1" s="1"/>
  <c r="F1119" i="1"/>
  <c r="J1119" i="1" s="1"/>
  <c r="F1120" i="1"/>
  <c r="J1120" i="1" s="1"/>
  <c r="F1121" i="1"/>
  <c r="J1121" i="1" s="1"/>
  <c r="F1122" i="1"/>
  <c r="J1122" i="1" s="1"/>
  <c r="F1123" i="1"/>
  <c r="J1123" i="1" s="1"/>
  <c r="F1124" i="1"/>
  <c r="J1124" i="1" s="1"/>
  <c r="F1125" i="1"/>
  <c r="J1125" i="1" s="1"/>
  <c r="F1126" i="1"/>
  <c r="J1126" i="1" s="1"/>
  <c r="F1127" i="1"/>
  <c r="J1127" i="1" s="1"/>
  <c r="F1128" i="1"/>
  <c r="J1128" i="1" s="1"/>
  <c r="F1129" i="1"/>
  <c r="J1129" i="1" s="1"/>
  <c r="F1130" i="1"/>
  <c r="F1131" i="1"/>
  <c r="F1132" i="1"/>
  <c r="J1132" i="1" s="1"/>
  <c r="F1133" i="1"/>
  <c r="F1134" i="1"/>
  <c r="F1135" i="1"/>
  <c r="F1136" i="1"/>
  <c r="J1136" i="1" s="1"/>
  <c r="F1137" i="1"/>
  <c r="J1137" i="1" s="1"/>
  <c r="F1138" i="1"/>
  <c r="J1138" i="1" s="1"/>
  <c r="F1139" i="1"/>
  <c r="J1139" i="1" s="1"/>
  <c r="F1140" i="1"/>
  <c r="J1140" i="1" s="1"/>
  <c r="F1141" i="1"/>
  <c r="J1141" i="1" s="1"/>
  <c r="F1142" i="1"/>
  <c r="J1142" i="1" s="1"/>
  <c r="F1143" i="1"/>
  <c r="J1143" i="1" s="1"/>
  <c r="F1144" i="1"/>
  <c r="J1144" i="1" s="1"/>
  <c r="F1145" i="1"/>
  <c r="J1145" i="1" s="1"/>
  <c r="F1146" i="1"/>
  <c r="J1146" i="1" s="1"/>
  <c r="F1147" i="1"/>
  <c r="J1147" i="1" s="1"/>
  <c r="F1148" i="1"/>
  <c r="J1148" i="1" s="1"/>
  <c r="F1149" i="1"/>
  <c r="J1149" i="1" s="1"/>
  <c r="F1150" i="1"/>
  <c r="J1150" i="1" s="1"/>
  <c r="F1151" i="1"/>
  <c r="J1151" i="1" s="1"/>
  <c r="F1152" i="1"/>
  <c r="J1152" i="1" s="1"/>
  <c r="F1153" i="1"/>
  <c r="J1153" i="1" s="1"/>
  <c r="F1154" i="1"/>
  <c r="J1154" i="1" s="1"/>
  <c r="F1155" i="1"/>
  <c r="J1155" i="1" s="1"/>
  <c r="F1156" i="1"/>
  <c r="J1156" i="1" s="1"/>
  <c r="F1157" i="1"/>
  <c r="J1157" i="1" s="1"/>
  <c r="F1158" i="1"/>
  <c r="J1158" i="1" s="1"/>
  <c r="F1159" i="1"/>
  <c r="J1159" i="1" s="1"/>
  <c r="F1160" i="1"/>
  <c r="J1160" i="1" s="1"/>
  <c r="F1161" i="1"/>
  <c r="J1161" i="1" s="1"/>
  <c r="F1162" i="1"/>
  <c r="J1162" i="1" s="1"/>
  <c r="F1163" i="1"/>
  <c r="J1163" i="1" s="1"/>
  <c r="F1164" i="1"/>
  <c r="J1164" i="1" s="1"/>
  <c r="F1165" i="1"/>
  <c r="J1165" i="1" s="1"/>
  <c r="F1166" i="1"/>
  <c r="J1166" i="1" s="1"/>
  <c r="F1167" i="1"/>
  <c r="J1167" i="1" s="1"/>
  <c r="F1168" i="1"/>
  <c r="J1168" i="1" s="1"/>
  <c r="F1169" i="1"/>
  <c r="J1169" i="1" s="1"/>
  <c r="F1170" i="1"/>
  <c r="J1170" i="1" s="1"/>
  <c r="F1171" i="1"/>
  <c r="F1172" i="1"/>
  <c r="J1172" i="1" s="1"/>
  <c r="F1173" i="1"/>
  <c r="J1173" i="1" s="1"/>
  <c r="F1174" i="1"/>
  <c r="J1174" i="1" s="1"/>
  <c r="F1175" i="1"/>
  <c r="J1175" i="1" s="1"/>
  <c r="F1176" i="1"/>
  <c r="F1177" i="1"/>
  <c r="F1178" i="1"/>
  <c r="J1178" i="1" s="1"/>
  <c r="F1179" i="1"/>
  <c r="J1179" i="1" s="1"/>
  <c r="F1180" i="1"/>
  <c r="J1180" i="1" s="1"/>
  <c r="F1181" i="1"/>
  <c r="J1181" i="1" s="1"/>
  <c r="F1182" i="1"/>
  <c r="J1182" i="1" s="1"/>
  <c r="F1183" i="1"/>
  <c r="J1183" i="1" s="1"/>
  <c r="F1184" i="1"/>
  <c r="J1184" i="1" s="1"/>
  <c r="F1185" i="1"/>
  <c r="J1185" i="1" s="1"/>
  <c r="F1186" i="1"/>
  <c r="J1186" i="1" s="1"/>
  <c r="F1187" i="1"/>
  <c r="J1187" i="1" s="1"/>
  <c r="F1188" i="1"/>
  <c r="J1188" i="1" s="1"/>
  <c r="F1189" i="1"/>
  <c r="J1189" i="1" s="1"/>
  <c r="F1190" i="1"/>
  <c r="J1190" i="1" s="1"/>
  <c r="F1191" i="1"/>
  <c r="J1191" i="1" s="1"/>
  <c r="F1192" i="1"/>
  <c r="J1192" i="1" s="1"/>
  <c r="F1193" i="1"/>
  <c r="J1193" i="1" s="1"/>
  <c r="F1194" i="1"/>
  <c r="J1194" i="1" s="1"/>
  <c r="F1195" i="1"/>
  <c r="J1195" i="1" s="1"/>
  <c r="F1196" i="1"/>
  <c r="J1196" i="1" s="1"/>
  <c r="F1197" i="1"/>
  <c r="J1197" i="1" s="1"/>
  <c r="F1198" i="1"/>
  <c r="J1198" i="1" s="1"/>
  <c r="F1199" i="1"/>
  <c r="J1199" i="1" s="1"/>
  <c r="F1200" i="1"/>
  <c r="J1200" i="1" s="1"/>
  <c r="F1201" i="1"/>
  <c r="J1201" i="1" s="1"/>
  <c r="F1202" i="1"/>
  <c r="J1202" i="1" s="1"/>
  <c r="F1203" i="1"/>
  <c r="J1203" i="1" s="1"/>
  <c r="F1204" i="1"/>
  <c r="J1204" i="1" s="1"/>
  <c r="F1205" i="1"/>
  <c r="J1205" i="1" s="1"/>
  <c r="F1206" i="1"/>
  <c r="J1206" i="1" s="1"/>
  <c r="F1207" i="1"/>
  <c r="J1207" i="1" s="1"/>
  <c r="F1208" i="1"/>
  <c r="J1208" i="1" s="1"/>
  <c r="F1209" i="1"/>
  <c r="J1209" i="1" s="1"/>
  <c r="F1210" i="1"/>
  <c r="F1211" i="1"/>
  <c r="F1212" i="1"/>
  <c r="F1213" i="1"/>
  <c r="J1213" i="1" s="1"/>
  <c r="F1214" i="1"/>
  <c r="F1215" i="1"/>
  <c r="J1215" i="1" s="1"/>
  <c r="F1216" i="1"/>
  <c r="F1217" i="1"/>
  <c r="J1217" i="1" s="1"/>
  <c r="F1218" i="1"/>
  <c r="J1218" i="1" s="1"/>
  <c r="F1219" i="1"/>
  <c r="J1219" i="1" s="1"/>
  <c r="F1220" i="1"/>
  <c r="J1220" i="1" s="1"/>
  <c r="F1221" i="1"/>
  <c r="J1221" i="1" s="1"/>
  <c r="F1222" i="1"/>
  <c r="J1222" i="1" s="1"/>
  <c r="F1223" i="1"/>
  <c r="J1223" i="1" s="1"/>
  <c r="F1224" i="1"/>
  <c r="J1224" i="1" s="1"/>
  <c r="F1225" i="1"/>
  <c r="J1225" i="1" s="1"/>
  <c r="F1226" i="1"/>
  <c r="J1226" i="1" s="1"/>
  <c r="F1227" i="1"/>
  <c r="J1227" i="1" s="1"/>
  <c r="F1228" i="1"/>
  <c r="J1228" i="1" s="1"/>
  <c r="F1229" i="1"/>
  <c r="J1229" i="1" s="1"/>
  <c r="F1230" i="1"/>
  <c r="J1230" i="1" s="1"/>
  <c r="F1231" i="1"/>
  <c r="F1232" i="1"/>
  <c r="J1232" i="1" s="1"/>
  <c r="F1233" i="1"/>
  <c r="J1233" i="1" s="1"/>
  <c r="F1234" i="1"/>
  <c r="J1234" i="1" s="1"/>
  <c r="F1235" i="1"/>
  <c r="J1235" i="1" s="1"/>
  <c r="F1236" i="1"/>
  <c r="J1236" i="1" s="1"/>
  <c r="F1237" i="1"/>
  <c r="J1237" i="1" s="1"/>
  <c r="F1238" i="1"/>
  <c r="J1238" i="1" s="1"/>
  <c r="F1239" i="1"/>
  <c r="J1239" i="1" s="1"/>
  <c r="F1240" i="1"/>
  <c r="J1240" i="1" s="1"/>
  <c r="F1241" i="1"/>
  <c r="J1241" i="1" s="1"/>
  <c r="F1242" i="1"/>
  <c r="J1242" i="1" s="1"/>
  <c r="F1243" i="1"/>
  <c r="J1243" i="1" s="1"/>
  <c r="F1244" i="1"/>
  <c r="J1244" i="1" s="1"/>
  <c r="F1245" i="1"/>
  <c r="J1245" i="1" s="1"/>
  <c r="F1246" i="1"/>
  <c r="J1246" i="1" s="1"/>
  <c r="F1247" i="1"/>
  <c r="J1247" i="1" s="1"/>
  <c r="F1248" i="1"/>
  <c r="J1248" i="1" s="1"/>
  <c r="F1249" i="1"/>
  <c r="J1249" i="1" s="1"/>
  <c r="F1250" i="1"/>
  <c r="F1251" i="1"/>
  <c r="J1251" i="1" s="1"/>
  <c r="F1252" i="1"/>
  <c r="J1252" i="1" s="1"/>
  <c r="F1253" i="1"/>
  <c r="J1253" i="1" s="1"/>
  <c r="F1254" i="1"/>
  <c r="J1254" i="1" s="1"/>
  <c r="F1255" i="1"/>
  <c r="J1255" i="1" s="1"/>
  <c r="F1256" i="1"/>
  <c r="J1256" i="1" s="1"/>
  <c r="F1257" i="1"/>
  <c r="J1257" i="1" s="1"/>
  <c r="F1258" i="1"/>
  <c r="J1258" i="1" s="1"/>
  <c r="F1259" i="1"/>
  <c r="J1259" i="1" s="1"/>
  <c r="F1260" i="1"/>
  <c r="J1260" i="1" s="1"/>
  <c r="F1261" i="1"/>
  <c r="J1261" i="1" s="1"/>
  <c r="F1262" i="1"/>
  <c r="J1262" i="1" s="1"/>
  <c r="F1263" i="1"/>
  <c r="J1263" i="1" s="1"/>
  <c r="F1264" i="1"/>
  <c r="J1264" i="1" s="1"/>
  <c r="F1265" i="1"/>
  <c r="F1266" i="1"/>
  <c r="J1266" i="1" s="1"/>
  <c r="F1267" i="1"/>
  <c r="J1267" i="1" s="1"/>
  <c r="F1268" i="1"/>
  <c r="J1268" i="1" s="1"/>
  <c r="F1269" i="1"/>
  <c r="F1270" i="1"/>
  <c r="F1271" i="1"/>
  <c r="F1272" i="1"/>
  <c r="F1273" i="1"/>
  <c r="J1273" i="1" s="1"/>
  <c r="F1274" i="1"/>
  <c r="F1275" i="1"/>
  <c r="F1276" i="1"/>
  <c r="J1276" i="1" s="1"/>
  <c r="F1277" i="1"/>
  <c r="J1277" i="1" s="1"/>
  <c r="F1278" i="1"/>
  <c r="J1278" i="1" s="1"/>
  <c r="F1279" i="1"/>
  <c r="J1279" i="1" s="1"/>
  <c r="F1280" i="1"/>
  <c r="J1280" i="1" s="1"/>
  <c r="F1281" i="1"/>
  <c r="J1281" i="1" s="1"/>
  <c r="F1282" i="1"/>
  <c r="J1282" i="1" s="1"/>
  <c r="F1283" i="1"/>
  <c r="J1283" i="1" s="1"/>
  <c r="F1284" i="1"/>
  <c r="J1284" i="1" s="1"/>
  <c r="K1284" i="1" s="1"/>
  <c r="L1284" i="1" s="1"/>
  <c r="M1284" i="1" s="1"/>
  <c r="N1284" i="1" s="1"/>
  <c r="F1285" i="1"/>
  <c r="J1285" i="1" s="1"/>
  <c r="F1286" i="1"/>
  <c r="J1286" i="1" s="1"/>
  <c r="F1287" i="1"/>
  <c r="J1287" i="1" s="1"/>
  <c r="F1288" i="1"/>
  <c r="J1288" i="1" s="1"/>
  <c r="F1289" i="1"/>
  <c r="J1289" i="1" s="1"/>
  <c r="F1290" i="1"/>
  <c r="J1290" i="1" s="1"/>
  <c r="F1291" i="1"/>
  <c r="J1291" i="1" s="1"/>
  <c r="F1292" i="1"/>
  <c r="J1292" i="1" s="1"/>
  <c r="F1293" i="1"/>
  <c r="J1293" i="1" s="1"/>
  <c r="F1294" i="1"/>
  <c r="J1294" i="1" s="1"/>
  <c r="F1295" i="1"/>
  <c r="J1295" i="1" s="1"/>
  <c r="F1296" i="1"/>
  <c r="J1296" i="1" s="1"/>
  <c r="F1297" i="1"/>
  <c r="J1297" i="1" s="1"/>
  <c r="F1298" i="1"/>
  <c r="J1298" i="1" s="1"/>
  <c r="F1299" i="1"/>
  <c r="J1299" i="1" s="1"/>
  <c r="F1300" i="1"/>
  <c r="J1300" i="1" s="1"/>
  <c r="F1301" i="1"/>
  <c r="J1301" i="1" s="1"/>
  <c r="F1302" i="1"/>
  <c r="J1302" i="1" s="1"/>
  <c r="F1303" i="1"/>
  <c r="J1303" i="1" s="1"/>
  <c r="F1304" i="1"/>
  <c r="J1304" i="1" s="1"/>
  <c r="F1305" i="1"/>
  <c r="J1305" i="1" s="1"/>
  <c r="F1306" i="1"/>
  <c r="J1306" i="1" s="1"/>
  <c r="F1307" i="1"/>
  <c r="J1307" i="1" s="1"/>
  <c r="F1308" i="1"/>
  <c r="J1308" i="1" s="1"/>
  <c r="F1309" i="1"/>
  <c r="J1309" i="1" s="1"/>
  <c r="F1310" i="1"/>
  <c r="J1310" i="1" s="1"/>
  <c r="F1311" i="1"/>
  <c r="J1311" i="1" s="1"/>
  <c r="F1312" i="1"/>
  <c r="J1312" i="1" s="1"/>
  <c r="F1313" i="1"/>
  <c r="J1313" i="1" s="1"/>
  <c r="F1314" i="1"/>
  <c r="J1314" i="1" s="1"/>
  <c r="F1315" i="1"/>
  <c r="J1315" i="1" s="1"/>
  <c r="F1316" i="1"/>
  <c r="F1317" i="1"/>
  <c r="J1317" i="1" s="1"/>
  <c r="F1318" i="1"/>
  <c r="J1318" i="1" s="1"/>
  <c r="F1319" i="1"/>
  <c r="J1319" i="1" s="1"/>
  <c r="F1320" i="1"/>
  <c r="J1320" i="1" s="1"/>
  <c r="F1321" i="1"/>
  <c r="J1321" i="1" s="1"/>
  <c r="F1322" i="1"/>
  <c r="J1322" i="1" s="1"/>
  <c r="F1323" i="1"/>
  <c r="J1323" i="1" s="1"/>
  <c r="F1324" i="1"/>
  <c r="J1324" i="1" s="1"/>
  <c r="F1325" i="1"/>
  <c r="F1326" i="1"/>
  <c r="J1326" i="1" s="1"/>
  <c r="F1327" i="1"/>
  <c r="J1327" i="1" s="1"/>
  <c r="F1328" i="1"/>
  <c r="J1328" i="1" s="1"/>
  <c r="F1329" i="1"/>
  <c r="F1330" i="1"/>
  <c r="J1330" i="1" s="1"/>
  <c r="F1331" i="1"/>
  <c r="J1331" i="1" s="1"/>
  <c r="F1332" i="1"/>
  <c r="J1332" i="1" s="1"/>
  <c r="F1333" i="1"/>
  <c r="J1333" i="1" s="1"/>
  <c r="F1334" i="1"/>
  <c r="J1334" i="1" s="1"/>
  <c r="F1335" i="1"/>
  <c r="J1335" i="1" s="1"/>
  <c r="F1336" i="1"/>
  <c r="J1336" i="1" s="1"/>
  <c r="F1337" i="1"/>
  <c r="F1338" i="1"/>
  <c r="J1338" i="1" s="1"/>
  <c r="F1339" i="1"/>
  <c r="J1339" i="1" s="1"/>
  <c r="F1340" i="1"/>
  <c r="J1340" i="1" s="1"/>
  <c r="F1341" i="1"/>
  <c r="J1341" i="1" s="1"/>
  <c r="F1342" i="1"/>
  <c r="J1342" i="1" s="1"/>
  <c r="F1343" i="1"/>
  <c r="J1343" i="1" s="1"/>
  <c r="F1344" i="1"/>
  <c r="J1344" i="1" s="1"/>
  <c r="F1345" i="1"/>
  <c r="J1345" i="1" s="1"/>
  <c r="F1346" i="1"/>
  <c r="J1346" i="1" s="1"/>
  <c r="F1347" i="1"/>
  <c r="J1347" i="1" s="1"/>
  <c r="F1348" i="1"/>
  <c r="J1348" i="1" s="1"/>
  <c r="F1349" i="1"/>
  <c r="J1349" i="1" s="1"/>
  <c r="F1350" i="1"/>
  <c r="J1350" i="1" s="1"/>
  <c r="F1351" i="1"/>
  <c r="J1351" i="1" s="1"/>
  <c r="F1352" i="1"/>
  <c r="J1352" i="1" s="1"/>
  <c r="F1353" i="1"/>
  <c r="J1353" i="1" s="1"/>
  <c r="F1354" i="1"/>
  <c r="J1354" i="1" s="1"/>
  <c r="F1355" i="1"/>
  <c r="J1355" i="1" s="1"/>
  <c r="F1356" i="1"/>
  <c r="J1356" i="1" s="1"/>
  <c r="F1357" i="1"/>
  <c r="J1357" i="1" s="1"/>
  <c r="F1358" i="1"/>
  <c r="J1358" i="1" s="1"/>
  <c r="F1359" i="1"/>
  <c r="J1359" i="1" s="1"/>
  <c r="F1360" i="1"/>
  <c r="J1360" i="1" s="1"/>
  <c r="F1361" i="1"/>
  <c r="J1361" i="1" s="1"/>
  <c r="F1362" i="1"/>
  <c r="J1362" i="1" s="1"/>
  <c r="F1363" i="1"/>
  <c r="J1363" i="1" s="1"/>
  <c r="F1364" i="1"/>
  <c r="J1364" i="1" s="1"/>
  <c r="F1365" i="1"/>
  <c r="J1365" i="1" s="1"/>
  <c r="F1366" i="1"/>
  <c r="J1366" i="1" s="1"/>
  <c r="F1367" i="1"/>
  <c r="J1367" i="1" s="1"/>
  <c r="F1368" i="1"/>
  <c r="J1368" i="1" s="1"/>
  <c r="F1369" i="1"/>
  <c r="J1369" i="1" s="1"/>
  <c r="F1370" i="1"/>
  <c r="J1370" i="1" s="1"/>
  <c r="F1371" i="1"/>
  <c r="J1371" i="1" s="1"/>
  <c r="F1372" i="1"/>
  <c r="J1372" i="1" s="1"/>
  <c r="F1373" i="1"/>
  <c r="J1373" i="1" s="1"/>
  <c r="F1374" i="1"/>
  <c r="J1374" i="1" s="1"/>
  <c r="F1375" i="1"/>
  <c r="J1375" i="1" s="1"/>
  <c r="F1376" i="1"/>
  <c r="F1377" i="1"/>
  <c r="J1377" i="1" s="1"/>
  <c r="F1378" i="1"/>
  <c r="J1378" i="1" s="1"/>
  <c r="F1379" i="1"/>
  <c r="J1379" i="1" s="1"/>
  <c r="F1380" i="1"/>
  <c r="J1380" i="1" s="1"/>
  <c r="F1381" i="1"/>
  <c r="J1381" i="1" s="1"/>
  <c r="F1382" i="1"/>
  <c r="J1382" i="1" s="1"/>
  <c r="F1383" i="1"/>
  <c r="J1383" i="1" s="1"/>
  <c r="F1384" i="1"/>
  <c r="J1384" i="1" s="1"/>
  <c r="F1385" i="1"/>
  <c r="F1386" i="1"/>
  <c r="J1386" i="1" s="1"/>
  <c r="F1387" i="1"/>
  <c r="J1387" i="1" s="1"/>
  <c r="F1388" i="1"/>
  <c r="J1388" i="1" s="1"/>
  <c r="F1389" i="1"/>
  <c r="F1390" i="1"/>
  <c r="J1390" i="1" s="1"/>
  <c r="F1391" i="1"/>
  <c r="J1391" i="1" s="1"/>
  <c r="F1392" i="1"/>
  <c r="J1392" i="1" s="1"/>
  <c r="F1393" i="1"/>
  <c r="J1393" i="1" s="1"/>
  <c r="F1394" i="1"/>
  <c r="J1394" i="1" s="1"/>
  <c r="F1395" i="1"/>
  <c r="J1395" i="1" s="1"/>
  <c r="F1396" i="1"/>
  <c r="J1396" i="1" s="1"/>
  <c r="F1397" i="1"/>
  <c r="J1397" i="1" s="1"/>
  <c r="F1398" i="1"/>
  <c r="F1399" i="1"/>
  <c r="F1400" i="1"/>
  <c r="F1401" i="1"/>
  <c r="F1402" i="1"/>
  <c r="J1402" i="1" s="1"/>
  <c r="F1403" i="1"/>
  <c r="J1403" i="1" s="1"/>
  <c r="F1404" i="1"/>
  <c r="J1404" i="1" s="1"/>
  <c r="K1404" i="1" s="1"/>
  <c r="L1404" i="1" s="1"/>
  <c r="M1404" i="1" s="1"/>
  <c r="N1404" i="1" s="1"/>
  <c r="F1405" i="1"/>
  <c r="J1405" i="1" s="1"/>
  <c r="F1406" i="1"/>
  <c r="J1406" i="1" s="1"/>
  <c r="F1407" i="1"/>
  <c r="J1407" i="1" s="1"/>
  <c r="F1408" i="1"/>
  <c r="J1408" i="1" s="1"/>
  <c r="F1409" i="1"/>
  <c r="J1409" i="1" s="1"/>
  <c r="F1410" i="1"/>
  <c r="J1410" i="1" s="1"/>
  <c r="F1411" i="1"/>
  <c r="J1411" i="1" s="1"/>
  <c r="F1412" i="1"/>
  <c r="F1413" i="1"/>
  <c r="J1413" i="1" s="1"/>
  <c r="F1414" i="1"/>
  <c r="J1414" i="1" s="1"/>
  <c r="F1415" i="1"/>
  <c r="J1415" i="1" s="1"/>
  <c r="F1416" i="1"/>
  <c r="J1416" i="1" s="1"/>
  <c r="F1417" i="1"/>
  <c r="J1417" i="1" s="1"/>
  <c r="F1418" i="1"/>
  <c r="J1418" i="1" s="1"/>
  <c r="F1419" i="1"/>
  <c r="J1419" i="1" s="1"/>
  <c r="F1420" i="1"/>
  <c r="J1420" i="1" s="1"/>
  <c r="F1421" i="1"/>
  <c r="J1421" i="1" s="1"/>
  <c r="F1422" i="1"/>
  <c r="J1422" i="1" s="1"/>
  <c r="F1423" i="1"/>
  <c r="J1423" i="1" s="1"/>
  <c r="F1424" i="1"/>
  <c r="J1424" i="1" s="1"/>
  <c r="F1425" i="1"/>
  <c r="J1425" i="1" s="1"/>
  <c r="F1426" i="1"/>
  <c r="J1426" i="1" s="1"/>
  <c r="F1427" i="1"/>
  <c r="J1427" i="1" s="1"/>
  <c r="F1428" i="1"/>
  <c r="J1428" i="1" s="1"/>
  <c r="F1429" i="1"/>
  <c r="J1429" i="1" s="1"/>
  <c r="F1430" i="1"/>
  <c r="J1430" i="1" s="1"/>
  <c r="F1431" i="1"/>
  <c r="J1431" i="1" s="1"/>
  <c r="F1432" i="1"/>
  <c r="J1432" i="1" s="1"/>
  <c r="F1433" i="1"/>
  <c r="J1433" i="1" s="1"/>
  <c r="F1434" i="1"/>
  <c r="J1434" i="1" s="1"/>
  <c r="F1435" i="1"/>
  <c r="J1435" i="1" s="1"/>
  <c r="F1436" i="1"/>
  <c r="J1436" i="1" s="1"/>
  <c r="F1437" i="1"/>
  <c r="J1437" i="1" s="1"/>
  <c r="F1438" i="1"/>
  <c r="J1438" i="1" s="1"/>
  <c r="F1439" i="1"/>
  <c r="J1439" i="1" s="1"/>
  <c r="F1440" i="1"/>
  <c r="J1440" i="1" s="1"/>
  <c r="F1441" i="1"/>
  <c r="J1441" i="1" s="1"/>
  <c r="F1442" i="1"/>
  <c r="J1442" i="1" s="1"/>
  <c r="F1443" i="1"/>
  <c r="J1443" i="1" s="1"/>
  <c r="F1444" i="1"/>
  <c r="J1444" i="1" s="1"/>
  <c r="F1445" i="1"/>
  <c r="F1446" i="1"/>
  <c r="J1446" i="1" s="1"/>
  <c r="F1447" i="1"/>
  <c r="J1447" i="1" s="1"/>
  <c r="F1448" i="1"/>
  <c r="J1448" i="1" s="1"/>
  <c r="F1449" i="1"/>
  <c r="F1450" i="1"/>
  <c r="F1451" i="1"/>
  <c r="F1452" i="1"/>
  <c r="F1453" i="1"/>
  <c r="J1453" i="1" s="1"/>
  <c r="F1454" i="1"/>
  <c r="F1455" i="1"/>
  <c r="J1455" i="1" s="1"/>
  <c r="F1456" i="1"/>
  <c r="J1456" i="1" s="1"/>
  <c r="F1457" i="1"/>
  <c r="J1457" i="1" s="1"/>
  <c r="F1458" i="1"/>
  <c r="J1458" i="1" s="1"/>
  <c r="F1459" i="1"/>
  <c r="J1459" i="1" s="1"/>
  <c r="F1460" i="1"/>
  <c r="J1460" i="1" s="1"/>
  <c r="F1461" i="1"/>
  <c r="J1461" i="1" s="1"/>
  <c r="F1462" i="1"/>
  <c r="J1462" i="1" s="1"/>
  <c r="F1463" i="1"/>
  <c r="J1463" i="1" s="1"/>
  <c r="F1464" i="1"/>
  <c r="J1464" i="1" s="1"/>
  <c r="K1464" i="1" s="1"/>
  <c r="L1464" i="1" s="1"/>
  <c r="M1464" i="1" s="1"/>
  <c r="N1464" i="1" s="1"/>
  <c r="F1465" i="1"/>
  <c r="J1465" i="1" s="1"/>
  <c r="K1465" i="1" s="1"/>
  <c r="L1465" i="1" s="1"/>
  <c r="M1465" i="1" s="1"/>
  <c r="N1465" i="1" s="1"/>
  <c r="F1466" i="1"/>
  <c r="J1466" i="1" s="1"/>
  <c r="F1467" i="1"/>
  <c r="J1467" i="1" s="1"/>
  <c r="F1468" i="1"/>
  <c r="J1468" i="1" s="1"/>
  <c r="F1469" i="1"/>
  <c r="J1469" i="1" s="1"/>
  <c r="F1470" i="1"/>
  <c r="J1470" i="1" s="1"/>
  <c r="F1471" i="1"/>
  <c r="F1472" i="1"/>
  <c r="J1472" i="1" s="1"/>
  <c r="F1473" i="1"/>
  <c r="J1473" i="1" s="1"/>
  <c r="F1474" i="1"/>
  <c r="J1474" i="1" s="1"/>
  <c r="F1475" i="1"/>
  <c r="J1475" i="1" s="1"/>
  <c r="F1476" i="1"/>
  <c r="J1476" i="1" s="1"/>
  <c r="F1477" i="1"/>
  <c r="J1477" i="1" s="1"/>
  <c r="F1478" i="1"/>
  <c r="J1478" i="1" s="1"/>
  <c r="F1479" i="1"/>
  <c r="J1479" i="1" s="1"/>
  <c r="F1480" i="1"/>
  <c r="J1480" i="1" s="1"/>
  <c r="F1481" i="1"/>
  <c r="J1481" i="1" s="1"/>
  <c r="K1481" i="1" s="1"/>
  <c r="L1481" i="1" s="1"/>
  <c r="M1481" i="1" s="1"/>
  <c r="N1481" i="1" s="1"/>
  <c r="F1482" i="1"/>
  <c r="J1482" i="1" s="1"/>
  <c r="F1483" i="1"/>
  <c r="J1483" i="1" s="1"/>
  <c r="F1484" i="1"/>
  <c r="J1484" i="1" s="1"/>
  <c r="K1484" i="1" s="1"/>
  <c r="L1484" i="1" s="1"/>
  <c r="M1484" i="1" s="1"/>
  <c r="N1484" i="1" s="1"/>
  <c r="F1485" i="1"/>
  <c r="J1485" i="1" s="1"/>
  <c r="F1486" i="1"/>
  <c r="J1486" i="1" s="1"/>
  <c r="F1487" i="1"/>
  <c r="J1487" i="1" s="1"/>
  <c r="F1488" i="1"/>
  <c r="J1488" i="1" s="1"/>
  <c r="F1489" i="1"/>
  <c r="J1489" i="1" s="1"/>
  <c r="F1490" i="1"/>
  <c r="F1491" i="1"/>
  <c r="F1492" i="1"/>
  <c r="F1493" i="1"/>
  <c r="J1493" i="1" s="1"/>
  <c r="F1494" i="1"/>
  <c r="F1495" i="1"/>
  <c r="J1495" i="1" s="1"/>
  <c r="F1496" i="1"/>
  <c r="J1496" i="1" s="1"/>
  <c r="F1497" i="1"/>
  <c r="J1497" i="1" s="1"/>
  <c r="F1498" i="1"/>
  <c r="J1498" i="1" s="1"/>
  <c r="F1499" i="1"/>
  <c r="J1499" i="1" s="1"/>
  <c r="F1500" i="1"/>
  <c r="J1500" i="1" s="1"/>
  <c r="F1501" i="1"/>
  <c r="J1501" i="1" s="1"/>
  <c r="F1502" i="1"/>
  <c r="J1502" i="1" s="1"/>
  <c r="F1503" i="1"/>
  <c r="J1503" i="1" s="1"/>
  <c r="F1504" i="1"/>
  <c r="J1504" i="1" s="1"/>
  <c r="F1505" i="1"/>
  <c r="J1505" i="1" s="1"/>
  <c r="F1506" i="1"/>
  <c r="J1506" i="1" s="1"/>
  <c r="F1507" i="1"/>
  <c r="J1507" i="1" s="1"/>
  <c r="F1508" i="1"/>
  <c r="J1508" i="1" s="1"/>
  <c r="F1509" i="1"/>
  <c r="J1509" i="1" s="1"/>
  <c r="F1510" i="1"/>
  <c r="J1510" i="1" s="1"/>
  <c r="F1511" i="1"/>
  <c r="J1511" i="1" s="1"/>
  <c r="F1512" i="1"/>
  <c r="J1512" i="1" s="1"/>
  <c r="F1513" i="1"/>
  <c r="J1513" i="1" s="1"/>
  <c r="F1514" i="1"/>
  <c r="F1515" i="1"/>
  <c r="F1516" i="1"/>
  <c r="J1516" i="1" s="1"/>
  <c r="F1517" i="1"/>
  <c r="F1518" i="1"/>
  <c r="F1519" i="1"/>
  <c r="F1520" i="1"/>
  <c r="F1521" i="1"/>
  <c r="F1522" i="1"/>
  <c r="J1522" i="1" s="1"/>
  <c r="F1523" i="1"/>
  <c r="J1523" i="1" s="1"/>
  <c r="F1524" i="1"/>
  <c r="J1524" i="1" s="1"/>
  <c r="F1525" i="1"/>
  <c r="J1525" i="1" s="1"/>
  <c r="F1526" i="1"/>
  <c r="J1526" i="1" s="1"/>
  <c r="F1527" i="1"/>
  <c r="J1527" i="1" s="1"/>
  <c r="F1528" i="1"/>
  <c r="J1528" i="1" s="1"/>
  <c r="F1529" i="1"/>
  <c r="J1529" i="1" s="1"/>
  <c r="F1530" i="1"/>
  <c r="J1530" i="1" s="1"/>
  <c r="F1531" i="1"/>
  <c r="J1531" i="1" s="1"/>
  <c r="F1532" i="1"/>
  <c r="J1532" i="1" s="1"/>
  <c r="F1533" i="1"/>
  <c r="J1533" i="1" s="1"/>
  <c r="F1534" i="1"/>
  <c r="J1534" i="1" s="1"/>
  <c r="F1535" i="1"/>
  <c r="J1535" i="1" s="1"/>
  <c r="F1536" i="1"/>
  <c r="J1536" i="1" s="1"/>
  <c r="F1537" i="1"/>
  <c r="J1537" i="1" s="1"/>
  <c r="F1538" i="1"/>
  <c r="J1538" i="1" s="1"/>
  <c r="F1539" i="1"/>
  <c r="J1539" i="1" s="1"/>
  <c r="F1540" i="1"/>
  <c r="J1540" i="1" s="1"/>
  <c r="F1541" i="1"/>
  <c r="J1541" i="1" s="1"/>
  <c r="F1542" i="1"/>
  <c r="J1542" i="1" s="1"/>
  <c r="F1543" i="1"/>
  <c r="J1543" i="1" s="1"/>
  <c r="F1544" i="1"/>
  <c r="J1544" i="1" s="1"/>
  <c r="K1544" i="1" s="1"/>
  <c r="L1544" i="1" s="1"/>
  <c r="M1544" i="1" s="1"/>
  <c r="N1544" i="1" s="1"/>
  <c r="F1545" i="1"/>
  <c r="F1546" i="1"/>
  <c r="J1546" i="1" s="1"/>
  <c r="F1547" i="1"/>
  <c r="J1547" i="1" s="1"/>
  <c r="F1548" i="1"/>
  <c r="J1548" i="1" s="1"/>
  <c r="F1549" i="1"/>
  <c r="F1550" i="1"/>
  <c r="F1551" i="1"/>
  <c r="F1552" i="1"/>
  <c r="J1552" i="1" s="1"/>
  <c r="F1553" i="1"/>
  <c r="J1553" i="1" s="1"/>
  <c r="F1554" i="1"/>
  <c r="J1554" i="1" s="1"/>
  <c r="F1555" i="1"/>
  <c r="J1555" i="1" s="1"/>
  <c r="F1556" i="1"/>
  <c r="F1557" i="1"/>
  <c r="J1557" i="1" s="1"/>
  <c r="F1558" i="1"/>
  <c r="J1558" i="1" s="1"/>
  <c r="F1559" i="1"/>
  <c r="J1559" i="1" s="1"/>
  <c r="F1560" i="1"/>
  <c r="J1560" i="1" s="1"/>
  <c r="F1561" i="1"/>
  <c r="J1561" i="1" s="1"/>
  <c r="F1562" i="1"/>
  <c r="J1562" i="1" s="1"/>
  <c r="F1563" i="1"/>
  <c r="J1563" i="1" s="1"/>
  <c r="F1564" i="1"/>
  <c r="J1564" i="1" s="1"/>
  <c r="F1565" i="1"/>
  <c r="J1565" i="1" s="1"/>
  <c r="K1565" i="1" s="1"/>
  <c r="L1565" i="1" s="1"/>
  <c r="M1565" i="1" s="1"/>
  <c r="N1565" i="1" s="1"/>
  <c r="F1566" i="1"/>
  <c r="J1566" i="1" s="1"/>
  <c r="F1567" i="1"/>
  <c r="J1567" i="1" s="1"/>
  <c r="F1568" i="1"/>
  <c r="J1568" i="1" s="1"/>
  <c r="K1568" i="1" s="1"/>
  <c r="L1568" i="1" s="1"/>
  <c r="M1568" i="1" s="1"/>
  <c r="N1568" i="1" s="1"/>
  <c r="F1569" i="1"/>
  <c r="J1569" i="1" s="1"/>
  <c r="F1570" i="1"/>
  <c r="J1570" i="1" s="1"/>
  <c r="F1571" i="1"/>
  <c r="F1572" i="1"/>
  <c r="F1573" i="1"/>
  <c r="J1573" i="1" s="1"/>
  <c r="F1574" i="1"/>
  <c r="F1575" i="1"/>
  <c r="F1576" i="1"/>
  <c r="J1576" i="1" s="1"/>
  <c r="F1577" i="1"/>
  <c r="F1578" i="1"/>
  <c r="J1578" i="1" s="1"/>
  <c r="F1579" i="1"/>
  <c r="J1579" i="1" s="1"/>
  <c r="F1580" i="1"/>
  <c r="J1580" i="1" s="1"/>
  <c r="F1581" i="1"/>
  <c r="J1581" i="1" s="1"/>
  <c r="F1582" i="1"/>
  <c r="J1582" i="1" s="1"/>
  <c r="F1583" i="1"/>
  <c r="J1583" i="1" s="1"/>
  <c r="F1584" i="1"/>
  <c r="J1584" i="1" s="1"/>
  <c r="K1584" i="1" s="1"/>
  <c r="L1584" i="1" s="1"/>
  <c r="M1584" i="1" s="1"/>
  <c r="N1584" i="1" s="1"/>
  <c r="F1585" i="1"/>
  <c r="J1585" i="1" s="1"/>
  <c r="F1586" i="1"/>
  <c r="J1586" i="1" s="1"/>
  <c r="F1587" i="1"/>
  <c r="J1587" i="1" s="1"/>
  <c r="F1588" i="1"/>
  <c r="J1588" i="1" s="1"/>
  <c r="F1589" i="1"/>
  <c r="J1589" i="1" s="1"/>
  <c r="F1590" i="1"/>
  <c r="J1590" i="1" s="1"/>
  <c r="F1591" i="1"/>
  <c r="J1591" i="1" s="1"/>
  <c r="F1592" i="1"/>
  <c r="J1592" i="1" s="1"/>
  <c r="F1593" i="1"/>
  <c r="J1593" i="1" s="1"/>
  <c r="F1594" i="1"/>
  <c r="J1594" i="1" s="1"/>
  <c r="F1595" i="1"/>
  <c r="J1595" i="1" s="1"/>
  <c r="F1596" i="1"/>
  <c r="J1596" i="1" s="1"/>
  <c r="F1597" i="1"/>
  <c r="J1597" i="1" s="1"/>
  <c r="F1598" i="1"/>
  <c r="J1598" i="1" s="1"/>
  <c r="F1599" i="1"/>
  <c r="J1599" i="1" s="1"/>
  <c r="F1600" i="1"/>
  <c r="J1600" i="1" s="1"/>
  <c r="F1601" i="1"/>
  <c r="J1601" i="1" s="1"/>
  <c r="F1602" i="1"/>
  <c r="J1602" i="1" s="1"/>
  <c r="F1603" i="1"/>
  <c r="J1603" i="1" s="1"/>
  <c r="F1604" i="1"/>
  <c r="J1604" i="1" s="1"/>
  <c r="K1604" i="1" s="1"/>
  <c r="L1604" i="1" s="1"/>
  <c r="M1604" i="1" s="1"/>
  <c r="N1604" i="1" s="1"/>
  <c r="F1605" i="1"/>
  <c r="J1605" i="1" s="1"/>
  <c r="F1606" i="1"/>
  <c r="J1606" i="1" s="1"/>
  <c r="F1607" i="1"/>
  <c r="J1607" i="1" s="1"/>
  <c r="F1608" i="1"/>
  <c r="J1608" i="1" s="1"/>
  <c r="F1609" i="1"/>
  <c r="J1609" i="1" s="1"/>
  <c r="F1610" i="1"/>
  <c r="J1610" i="1" s="1"/>
  <c r="F1611" i="1"/>
  <c r="J1611" i="1" s="1"/>
  <c r="F1612" i="1"/>
  <c r="J1612" i="1" s="1"/>
  <c r="F1613" i="1"/>
  <c r="J1613" i="1" s="1"/>
  <c r="F1614" i="1"/>
  <c r="J1614" i="1" s="1"/>
  <c r="F1615" i="1"/>
  <c r="F1616" i="1"/>
  <c r="F1617" i="1"/>
  <c r="F1618" i="1"/>
  <c r="F1619" i="1"/>
  <c r="F1620" i="1"/>
  <c r="F1621" i="1"/>
  <c r="J1621" i="1" s="1"/>
  <c r="F1622" i="1"/>
  <c r="J1622" i="1" s="1"/>
  <c r="F1623" i="1"/>
  <c r="J1623" i="1" s="1"/>
  <c r="F1624" i="1"/>
  <c r="J1624" i="1" s="1"/>
  <c r="F1625" i="1"/>
  <c r="J1625" i="1" s="1"/>
  <c r="F1626" i="1"/>
  <c r="J1626" i="1" s="1"/>
  <c r="F1627" i="1"/>
  <c r="J1627" i="1" s="1"/>
  <c r="F1628" i="1"/>
  <c r="J1628" i="1" s="1"/>
  <c r="F1629" i="1"/>
  <c r="J1629" i="1" s="1"/>
  <c r="F1630" i="1"/>
  <c r="J1630" i="1" s="1"/>
  <c r="F1631" i="1"/>
  <c r="F1632" i="1"/>
  <c r="J1632" i="1" s="1"/>
  <c r="F1633" i="1"/>
  <c r="J1633" i="1" s="1"/>
  <c r="F1634" i="1"/>
  <c r="J1634" i="1" s="1"/>
  <c r="F1635" i="1"/>
  <c r="J1635" i="1" s="1"/>
  <c r="F1636" i="1"/>
  <c r="J1636" i="1" s="1"/>
  <c r="F1637" i="1"/>
  <c r="J1637" i="1" s="1"/>
  <c r="F1638" i="1"/>
  <c r="J1638" i="1" s="1"/>
  <c r="F1639" i="1"/>
  <c r="J1639" i="1" s="1"/>
  <c r="F1640" i="1"/>
  <c r="J1640" i="1" s="1"/>
  <c r="F1641" i="1"/>
  <c r="J1641" i="1" s="1"/>
  <c r="F1642" i="1"/>
  <c r="J1642" i="1" s="1"/>
  <c r="F1643" i="1"/>
  <c r="J1643" i="1" s="1"/>
  <c r="F1644" i="1"/>
  <c r="J1644" i="1" s="1"/>
  <c r="F1645" i="1"/>
  <c r="F1646" i="1"/>
  <c r="J1646" i="1" s="1"/>
  <c r="F1647" i="1"/>
  <c r="J1647" i="1" s="1"/>
  <c r="F1648" i="1"/>
  <c r="J1648" i="1" s="1"/>
  <c r="F1649" i="1"/>
  <c r="F1650" i="1"/>
  <c r="F1651" i="1"/>
  <c r="F1652" i="1"/>
  <c r="J1652" i="1" s="1"/>
  <c r="K1652" i="1" s="1"/>
  <c r="L1652" i="1" s="1"/>
  <c r="M1652" i="1" s="1"/>
  <c r="N1652" i="1" s="1"/>
  <c r="F1653" i="1"/>
  <c r="J1653" i="1" s="1"/>
  <c r="F1654" i="1"/>
  <c r="J1654" i="1" s="1"/>
  <c r="F1655" i="1"/>
  <c r="J1655" i="1" s="1"/>
  <c r="F1656" i="1"/>
  <c r="J1656" i="1" s="1"/>
  <c r="F1657" i="1"/>
  <c r="J1657" i="1" s="1"/>
  <c r="F1658" i="1"/>
  <c r="J1658" i="1" s="1"/>
  <c r="F1659" i="1"/>
  <c r="J1659" i="1" s="1"/>
  <c r="F1660" i="1"/>
  <c r="J1660" i="1" s="1"/>
  <c r="F1661" i="1"/>
  <c r="J1661" i="1" s="1"/>
  <c r="K1661" i="1" s="1"/>
  <c r="L1661" i="1" s="1"/>
  <c r="M1661" i="1" s="1"/>
  <c r="N1661" i="1" s="1"/>
  <c r="F1662" i="1"/>
  <c r="J1662" i="1" s="1"/>
  <c r="F1663" i="1"/>
  <c r="J1663" i="1" s="1"/>
  <c r="F1664" i="1"/>
  <c r="J1664" i="1" s="1"/>
  <c r="K1664" i="1" s="1"/>
  <c r="L1664" i="1" s="1"/>
  <c r="M1664" i="1" s="1"/>
  <c r="N1664" i="1" s="1"/>
  <c r="F1665" i="1"/>
  <c r="F1666" i="1"/>
  <c r="J1666" i="1" s="1"/>
  <c r="F1667" i="1"/>
  <c r="J1667" i="1" s="1"/>
  <c r="F1668" i="1"/>
  <c r="J1668" i="1" s="1"/>
  <c r="F1669" i="1"/>
  <c r="F1670" i="1"/>
  <c r="F1671" i="1"/>
  <c r="J1671" i="1" s="1"/>
  <c r="F1672" i="1"/>
  <c r="F1673" i="1"/>
  <c r="J1673" i="1" s="1"/>
  <c r="F1674" i="1"/>
  <c r="F1675" i="1"/>
  <c r="F1676" i="1"/>
  <c r="F1677" i="1"/>
  <c r="F1678" i="1"/>
  <c r="J1678" i="1" s="1"/>
  <c r="F1679" i="1"/>
  <c r="J1679" i="1" s="1"/>
  <c r="F1680" i="1"/>
  <c r="J1680" i="1" s="1"/>
  <c r="F1681" i="1"/>
  <c r="J1681" i="1" s="1"/>
  <c r="F1682" i="1"/>
  <c r="J1682" i="1" s="1"/>
  <c r="F1683" i="1"/>
  <c r="J1683" i="1" s="1"/>
  <c r="F1684" i="1"/>
  <c r="J1684" i="1" s="1"/>
  <c r="F1685" i="1"/>
  <c r="J1685" i="1" s="1"/>
  <c r="K1685" i="1" s="1"/>
  <c r="L1685" i="1" s="1"/>
  <c r="M1685" i="1" s="1"/>
  <c r="N1685" i="1" s="1"/>
  <c r="F1686" i="1"/>
  <c r="J1686" i="1" s="1"/>
  <c r="F1687" i="1"/>
  <c r="J1687" i="1" s="1"/>
  <c r="F1688" i="1"/>
  <c r="J1688" i="1" s="1"/>
  <c r="F1689" i="1"/>
  <c r="J1689" i="1" s="1"/>
  <c r="F1690" i="1"/>
  <c r="J1690" i="1" s="1"/>
  <c r="F1691" i="1"/>
  <c r="J1691" i="1" s="1"/>
  <c r="F1692" i="1"/>
  <c r="J1692" i="1" s="1"/>
  <c r="F1693" i="1"/>
  <c r="J1693" i="1" s="1"/>
  <c r="F1694" i="1"/>
  <c r="J1694" i="1" s="1"/>
  <c r="F1695" i="1"/>
  <c r="J1695" i="1" s="1"/>
  <c r="F1696" i="1"/>
  <c r="J1696" i="1" s="1"/>
  <c r="F1697" i="1"/>
  <c r="J1697" i="1" s="1"/>
  <c r="F1698" i="1"/>
  <c r="J1698" i="1" s="1"/>
  <c r="F1699" i="1"/>
  <c r="J1699" i="1" s="1"/>
  <c r="F1700" i="1"/>
  <c r="J1700" i="1" s="1"/>
  <c r="F1701" i="1"/>
  <c r="J1701" i="1" s="1"/>
  <c r="F1702" i="1"/>
  <c r="J1702" i="1" s="1"/>
  <c r="F1703" i="1"/>
  <c r="J1703" i="1" s="1"/>
  <c r="F1704" i="1"/>
  <c r="F1705" i="1"/>
  <c r="J1705" i="1" s="1"/>
  <c r="K1705" i="1" s="1"/>
  <c r="L1705" i="1" s="1"/>
  <c r="M1705" i="1" s="1"/>
  <c r="N1705" i="1" s="1"/>
  <c r="F1706" i="1"/>
  <c r="J1706" i="1" s="1"/>
  <c r="F1707" i="1"/>
  <c r="J1707" i="1" s="1"/>
  <c r="F1708" i="1"/>
  <c r="J1708" i="1" s="1"/>
  <c r="F1709" i="1"/>
  <c r="J1709" i="1" s="1"/>
  <c r="F1710" i="1"/>
  <c r="J1710" i="1" s="1"/>
  <c r="F1711" i="1"/>
  <c r="J1711" i="1" s="1"/>
  <c r="F1712" i="1"/>
  <c r="J1712" i="1" s="1"/>
  <c r="F1713" i="1"/>
  <c r="J1713" i="1" s="1"/>
  <c r="F1714" i="1"/>
  <c r="J1714" i="1" s="1"/>
  <c r="F1715" i="1"/>
  <c r="F1716" i="1"/>
  <c r="F1717" i="1"/>
  <c r="J1717" i="1" s="1"/>
  <c r="F1718" i="1"/>
  <c r="J1718" i="1" s="1"/>
  <c r="F1719" i="1"/>
  <c r="J1719" i="1" s="1"/>
  <c r="F1720" i="1"/>
  <c r="J1720" i="1" s="1"/>
  <c r="F1721" i="1"/>
  <c r="J1721" i="1" s="1"/>
  <c r="F1722" i="1"/>
  <c r="J1722" i="1" s="1"/>
  <c r="F1723" i="1"/>
  <c r="J1723" i="1" s="1"/>
  <c r="F1724" i="1"/>
  <c r="F1725" i="1"/>
  <c r="F1726" i="1"/>
  <c r="J1726" i="1" s="1"/>
  <c r="F1727" i="1"/>
  <c r="J1727" i="1" s="1"/>
  <c r="F1728" i="1"/>
  <c r="J1728" i="1" s="1"/>
  <c r="F1729" i="1"/>
  <c r="F1730" i="1"/>
  <c r="F1731" i="1"/>
  <c r="J1731" i="1" s="1"/>
  <c r="F1732" i="1"/>
  <c r="J1732" i="1" s="1"/>
  <c r="F1733" i="1"/>
  <c r="J1733" i="1" s="1"/>
  <c r="F1734" i="1"/>
  <c r="J1734" i="1" s="1"/>
  <c r="F1735" i="1"/>
  <c r="J1735" i="1" s="1"/>
  <c r="F1736" i="1"/>
  <c r="J1736" i="1" s="1"/>
  <c r="F1737" i="1"/>
  <c r="F1738" i="1"/>
  <c r="J1738" i="1" s="1"/>
  <c r="F1739" i="1"/>
  <c r="J1739" i="1" s="1"/>
  <c r="F1740" i="1"/>
  <c r="J1740" i="1" s="1"/>
  <c r="F1741" i="1"/>
  <c r="J1741" i="1" s="1"/>
  <c r="F1742" i="1"/>
  <c r="J1742" i="1" s="1"/>
  <c r="F1743" i="1"/>
  <c r="J1743" i="1" s="1"/>
  <c r="F1744" i="1"/>
  <c r="J1744" i="1" s="1"/>
  <c r="F1745" i="1"/>
  <c r="J1745" i="1" s="1"/>
  <c r="K1745" i="1" s="1"/>
  <c r="L1745" i="1" s="1"/>
  <c r="M1745" i="1" s="1"/>
  <c r="N1745" i="1" s="1"/>
  <c r="F1746" i="1"/>
  <c r="J1746" i="1" s="1"/>
  <c r="F1747" i="1"/>
  <c r="J1747" i="1" s="1"/>
  <c r="F1748" i="1"/>
  <c r="J1748" i="1" s="1"/>
  <c r="F1749" i="1"/>
  <c r="J1749" i="1" s="1"/>
  <c r="F1750" i="1"/>
  <c r="J1750" i="1" s="1"/>
  <c r="F1751" i="1"/>
  <c r="J1751" i="1" s="1"/>
  <c r="F1752" i="1"/>
  <c r="J1752" i="1" s="1"/>
  <c r="F1753" i="1"/>
  <c r="J1753" i="1" s="1"/>
  <c r="F1754" i="1"/>
  <c r="J1754" i="1" s="1"/>
  <c r="F1755" i="1"/>
  <c r="J1755" i="1" s="1"/>
  <c r="F1756" i="1"/>
  <c r="F1757" i="1"/>
  <c r="J1757" i="1" s="1"/>
  <c r="F1758" i="1"/>
  <c r="J1758" i="1" s="1"/>
  <c r="F1759" i="1"/>
  <c r="J1759" i="1" s="1"/>
  <c r="F1760" i="1"/>
  <c r="J1760" i="1" s="1"/>
  <c r="F1761" i="1"/>
  <c r="J1761" i="1" s="1"/>
  <c r="F1762" i="1"/>
  <c r="J1762" i="1" s="1"/>
  <c r="F1763" i="1"/>
  <c r="J1763" i="1" s="1"/>
  <c r="F1764" i="1"/>
  <c r="J1764" i="1" s="1"/>
  <c r="F1765" i="1"/>
  <c r="J1765" i="1" s="1"/>
  <c r="F1766" i="1"/>
  <c r="J1766" i="1" s="1"/>
  <c r="F1767" i="1"/>
  <c r="J1767" i="1" s="1"/>
  <c r="F1768" i="1"/>
  <c r="J1768" i="1" s="1"/>
  <c r="F1769" i="1"/>
  <c r="J1769" i="1" s="1"/>
  <c r="K1769" i="1" s="1"/>
  <c r="L1769" i="1" s="1"/>
  <c r="M1769" i="1" s="1"/>
  <c r="N1769" i="1" s="1"/>
  <c r="F1770" i="1"/>
  <c r="F1771" i="1"/>
  <c r="F1772" i="1"/>
  <c r="F1773" i="1"/>
  <c r="J1773" i="1" s="1"/>
  <c r="F1774" i="1"/>
  <c r="F1775" i="1"/>
  <c r="F1776" i="1"/>
  <c r="F1777" i="1"/>
  <c r="J1777" i="1" s="1"/>
  <c r="F1778" i="1"/>
  <c r="J1778" i="1" s="1"/>
  <c r="F1779" i="1"/>
  <c r="J1779" i="1" s="1"/>
  <c r="F1780" i="1"/>
  <c r="J1780" i="1" s="1"/>
  <c r="F1781" i="1"/>
  <c r="J1781" i="1" s="1"/>
  <c r="F1782" i="1"/>
  <c r="J1782" i="1" s="1"/>
  <c r="F1783" i="1"/>
  <c r="J1783" i="1" s="1"/>
  <c r="F1784" i="1"/>
  <c r="J1784" i="1" s="1"/>
  <c r="F1785" i="1"/>
  <c r="J1785" i="1" s="1"/>
  <c r="F1786" i="1"/>
  <c r="J1786" i="1" s="1"/>
  <c r="F1787" i="1"/>
  <c r="J1787" i="1" s="1"/>
  <c r="F1788" i="1"/>
  <c r="J1788" i="1" s="1"/>
  <c r="F1789" i="1"/>
  <c r="J1789" i="1" s="1"/>
  <c r="F1790" i="1"/>
  <c r="J1790" i="1" s="1"/>
  <c r="F1791" i="1"/>
  <c r="F1792" i="1"/>
  <c r="J1792" i="1" s="1"/>
  <c r="F1793" i="1"/>
  <c r="J1793" i="1" s="1"/>
  <c r="F1794" i="1"/>
  <c r="J1794" i="1" s="1"/>
  <c r="F1795" i="1"/>
  <c r="J1795" i="1" s="1"/>
  <c r="F1796" i="1"/>
  <c r="J1796" i="1" s="1"/>
  <c r="F1797" i="1"/>
  <c r="J1797" i="1" s="1"/>
  <c r="F1798" i="1"/>
  <c r="J1798" i="1" s="1"/>
  <c r="F1799" i="1"/>
  <c r="J1799" i="1" s="1"/>
  <c r="F1800" i="1"/>
  <c r="J1800" i="1" s="1"/>
  <c r="F1801" i="1"/>
  <c r="J1801" i="1" s="1"/>
  <c r="F1802" i="1"/>
  <c r="J1802" i="1" s="1"/>
  <c r="F1803" i="1"/>
  <c r="J1803" i="1" s="1"/>
  <c r="F1804" i="1"/>
  <c r="F1805" i="1"/>
  <c r="J1805" i="1" s="1"/>
  <c r="K1805" i="1" s="1"/>
  <c r="L1805" i="1" s="1"/>
  <c r="M1805" i="1" s="1"/>
  <c r="N1805" i="1" s="1"/>
  <c r="F1806" i="1"/>
  <c r="J1806" i="1" s="1"/>
  <c r="F1807" i="1"/>
  <c r="J1807" i="1" s="1"/>
  <c r="F1808" i="1"/>
  <c r="J1808" i="1" s="1"/>
  <c r="F9" i="1"/>
  <c r="L19" i="1" l="1"/>
  <c r="M19" i="1" s="1"/>
  <c r="N19" i="1" s="1"/>
  <c r="K886" i="1"/>
  <c r="L886" i="1" s="1"/>
  <c r="M886" i="1" s="1"/>
  <c r="N886" i="1" s="1"/>
  <c r="K1727" i="1"/>
  <c r="L1727" i="1" s="1"/>
  <c r="M1727" i="1" s="1"/>
  <c r="N1727" i="1" s="1"/>
  <c r="K971" i="1"/>
  <c r="L971" i="1" s="1"/>
  <c r="M971" i="1" s="1"/>
  <c r="N971" i="1" s="1"/>
  <c r="K1068" i="1"/>
  <c r="L1068" i="1" s="1"/>
  <c r="M1068" i="1" s="1"/>
  <c r="N1068" i="1" s="1"/>
  <c r="K924" i="1"/>
  <c r="L924" i="1" s="1"/>
  <c r="M924" i="1" s="1"/>
  <c r="N924" i="1" s="1"/>
  <c r="K1127" i="1"/>
  <c r="L1127" i="1" s="1"/>
  <c r="M1127" i="1" s="1"/>
  <c r="N1127" i="1" s="1"/>
  <c r="K923" i="1"/>
  <c r="L923" i="1" s="1"/>
  <c r="M923" i="1" s="1"/>
  <c r="N923" i="1" s="1"/>
  <c r="K611" i="1"/>
  <c r="L611" i="1" s="1"/>
  <c r="M611" i="1" s="1"/>
  <c r="N611" i="1" s="1"/>
  <c r="K407" i="1"/>
  <c r="L407" i="1" s="1"/>
  <c r="M407" i="1" s="1"/>
  <c r="N407" i="1" s="1"/>
  <c r="K323" i="1"/>
  <c r="L323" i="1" s="1"/>
  <c r="M323" i="1" s="1"/>
  <c r="N323" i="1" s="1"/>
  <c r="Z28" i="1"/>
  <c r="Z40" i="1"/>
  <c r="Z52" i="1"/>
  <c r="Z64" i="1"/>
  <c r="Z76" i="1"/>
  <c r="Z88" i="1"/>
  <c r="Z100" i="1"/>
  <c r="AB100" i="1" s="1"/>
  <c r="Z112" i="1"/>
  <c r="Z124" i="1"/>
  <c r="AB124" i="1" s="1"/>
  <c r="Z136" i="1"/>
  <c r="AB136" i="1" s="1"/>
  <c r="Z148" i="1"/>
  <c r="AB148" i="1" s="1"/>
  <c r="Z160" i="1"/>
  <c r="Z172" i="1"/>
  <c r="Z184" i="1"/>
  <c r="Z196" i="1"/>
  <c r="Z208" i="1"/>
  <c r="Z220" i="1"/>
  <c r="Z232" i="1"/>
  <c r="Z244" i="1"/>
  <c r="AB244" i="1" s="1"/>
  <c r="Z256" i="1"/>
  <c r="AB256" i="1" s="1"/>
  <c r="Z268" i="1"/>
  <c r="AB268" i="1" s="1"/>
  <c r="Z280" i="1"/>
  <c r="AB280" i="1" s="1"/>
  <c r="Z292" i="1"/>
  <c r="AB292" i="1" s="1"/>
  <c r="Z304" i="1"/>
  <c r="AB304" i="1" s="1"/>
  <c r="Z316" i="1"/>
  <c r="Z328" i="1"/>
  <c r="Z340" i="1"/>
  <c r="Z352" i="1"/>
  <c r="Z364" i="1"/>
  <c r="Z376" i="1"/>
  <c r="Z388" i="1"/>
  <c r="AB388" i="1" s="1"/>
  <c r="Z400" i="1"/>
  <c r="Z412" i="1"/>
  <c r="Z424" i="1"/>
  <c r="Z436" i="1"/>
  <c r="AB436" i="1" s="1"/>
  <c r="Z448" i="1"/>
  <c r="Z460" i="1"/>
  <c r="Z472" i="1"/>
  <c r="Z484" i="1"/>
  <c r="Z496" i="1"/>
  <c r="Z508" i="1"/>
  <c r="Z520" i="1"/>
  <c r="Z532" i="1"/>
  <c r="AB532" i="1" s="1"/>
  <c r="Z544" i="1"/>
  <c r="Z556" i="1"/>
  <c r="AB556" i="1" s="1"/>
  <c r="Z568" i="1"/>
  <c r="AB568" i="1" s="1"/>
  <c r="Z580" i="1"/>
  <c r="AB580" i="1" s="1"/>
  <c r="Z592" i="1"/>
  <c r="Z604" i="1"/>
  <c r="Z616" i="1"/>
  <c r="Z628" i="1"/>
  <c r="Z640" i="1"/>
  <c r="Z652" i="1"/>
  <c r="Z664" i="1"/>
  <c r="AB664" i="1" s="1"/>
  <c r="Z676" i="1"/>
  <c r="AB676" i="1" s="1"/>
  <c r="Z688" i="1"/>
  <c r="Z700" i="1"/>
  <c r="AB700" i="1" s="1"/>
  <c r="Z712" i="1"/>
  <c r="AB712" i="1" s="1"/>
  <c r="Z724" i="1"/>
  <c r="AB724" i="1" s="1"/>
  <c r="Z736" i="1"/>
  <c r="Z748" i="1"/>
  <c r="Z760" i="1"/>
  <c r="Z772" i="1"/>
  <c r="Z784" i="1"/>
  <c r="Z796" i="1"/>
  <c r="Z808" i="1"/>
  <c r="Z820" i="1"/>
  <c r="AB820" i="1" s="1"/>
  <c r="Z832" i="1"/>
  <c r="Z844" i="1"/>
  <c r="Z856" i="1"/>
  <c r="AB856" i="1" s="1"/>
  <c r="Z868" i="1"/>
  <c r="AB868" i="1" s="1"/>
  <c r="Z880" i="1"/>
  <c r="Z892" i="1"/>
  <c r="Z904" i="1"/>
  <c r="Z916" i="1"/>
  <c r="Z928" i="1"/>
  <c r="Z940" i="1"/>
  <c r="Z952" i="1"/>
  <c r="Z964" i="1"/>
  <c r="AB964" i="1" s="1"/>
  <c r="Z976" i="1"/>
  <c r="Z988" i="1"/>
  <c r="AB988" i="1" s="1"/>
  <c r="Z1000" i="1"/>
  <c r="Z1012" i="1"/>
  <c r="AB1012" i="1" s="1"/>
  <c r="Z1024" i="1"/>
  <c r="Z1036" i="1"/>
  <c r="Z29" i="1"/>
  <c r="Z41" i="1"/>
  <c r="Z53" i="1"/>
  <c r="Z65" i="1"/>
  <c r="Z77" i="1"/>
  <c r="Z89" i="1"/>
  <c r="AB89" i="1" s="1"/>
  <c r="Z101" i="1"/>
  <c r="Z113" i="1"/>
  <c r="Z125" i="1"/>
  <c r="AB125" i="1" s="1"/>
  <c r="Z137" i="1"/>
  <c r="AB137" i="1" s="1"/>
  <c r="Z149" i="1"/>
  <c r="AB149" i="1" s="1"/>
  <c r="Z161" i="1"/>
  <c r="AB161" i="1" s="1"/>
  <c r="Z173" i="1"/>
  <c r="Z185" i="1"/>
  <c r="Z197" i="1"/>
  <c r="Z209" i="1"/>
  <c r="AB209" i="1" s="1"/>
  <c r="Z221" i="1"/>
  <c r="Z233" i="1"/>
  <c r="AB233" i="1" s="1"/>
  <c r="Z245" i="1"/>
  <c r="Z257" i="1"/>
  <c r="AB257" i="1" s="1"/>
  <c r="Z269" i="1"/>
  <c r="AB269" i="1" s="1"/>
  <c r="Z281" i="1"/>
  <c r="AB281" i="1" s="1"/>
  <c r="Z293" i="1"/>
  <c r="Z305" i="1"/>
  <c r="Z317" i="1"/>
  <c r="Z329" i="1"/>
  <c r="AB329" i="1" s="1"/>
  <c r="Z341" i="1"/>
  <c r="Z353" i="1"/>
  <c r="Z365" i="1"/>
  <c r="Z377" i="1"/>
  <c r="AB377" i="1" s="1"/>
  <c r="Z389" i="1"/>
  <c r="AB389" i="1" s="1"/>
  <c r="Z401" i="1"/>
  <c r="AB401" i="1" s="1"/>
  <c r="Z413" i="1"/>
  <c r="AB413" i="1" s="1"/>
  <c r="Z425" i="1"/>
  <c r="AB425" i="1" s="1"/>
  <c r="Z437" i="1"/>
  <c r="Z449" i="1"/>
  <c r="AB449" i="1" s="1"/>
  <c r="Z461" i="1"/>
  <c r="Z473" i="1"/>
  <c r="Z485" i="1"/>
  <c r="Z497" i="1"/>
  <c r="Z509" i="1"/>
  <c r="AB509" i="1" s="1"/>
  <c r="Z521" i="1"/>
  <c r="AB521" i="1" s="1"/>
  <c r="Z533" i="1"/>
  <c r="Z545" i="1"/>
  <c r="AB545" i="1" s="1"/>
  <c r="Z557" i="1"/>
  <c r="AB557" i="1" s="1"/>
  <c r="Z569" i="1"/>
  <c r="AB569" i="1" s="1"/>
  <c r="Z581" i="1"/>
  <c r="Z593" i="1"/>
  <c r="AB593" i="1" s="1"/>
  <c r="Z605" i="1"/>
  <c r="Z617" i="1"/>
  <c r="Z629" i="1"/>
  <c r="AB629" i="1" s="1"/>
  <c r="Z641" i="1"/>
  <c r="Z653" i="1"/>
  <c r="AB653" i="1" s="1"/>
  <c r="Z665" i="1"/>
  <c r="AB665" i="1" s="1"/>
  <c r="Z677" i="1"/>
  <c r="Z689" i="1"/>
  <c r="AB689" i="1" s="1"/>
  <c r="Z701" i="1"/>
  <c r="AB701" i="1" s="1"/>
  <c r="Z713" i="1"/>
  <c r="AB713" i="1" s="1"/>
  <c r="Z725" i="1"/>
  <c r="Z737" i="1"/>
  <c r="Z749" i="1"/>
  <c r="AB749" i="1" s="1"/>
  <c r="Z761" i="1"/>
  <c r="Z773" i="1"/>
  <c r="Z785" i="1"/>
  <c r="Z797" i="1"/>
  <c r="Z809" i="1"/>
  <c r="AB809" i="1" s="1"/>
  <c r="Z821" i="1"/>
  <c r="AB821" i="1" s="1"/>
  <c r="Z833" i="1"/>
  <c r="AB833" i="1" s="1"/>
  <c r="Z845" i="1"/>
  <c r="AB845" i="1" s="1"/>
  <c r="Z857" i="1"/>
  <c r="AB857" i="1" s="1"/>
  <c r="Z869" i="1"/>
  <c r="Z881" i="1"/>
  <c r="Z893" i="1"/>
  <c r="Z905" i="1"/>
  <c r="Z917" i="1"/>
  <c r="Z929" i="1"/>
  <c r="AB929" i="1" s="1"/>
  <c r="Z941" i="1"/>
  <c r="Z953" i="1"/>
  <c r="AB953" i="1" s="1"/>
  <c r="Z965" i="1"/>
  <c r="Z977" i="1"/>
  <c r="AB977" i="1" s="1"/>
  <c r="Z989" i="1"/>
  <c r="AB989" i="1" s="1"/>
  <c r="Z1001" i="1"/>
  <c r="AB1001" i="1" s="1"/>
  <c r="Z1013" i="1"/>
  <c r="Z1025" i="1"/>
  <c r="Z1037" i="1"/>
  <c r="Z30" i="1"/>
  <c r="Z42" i="1"/>
  <c r="Z54" i="1"/>
  <c r="Z66" i="1"/>
  <c r="Z78" i="1"/>
  <c r="AB78" i="1" s="1"/>
  <c r="Z90" i="1"/>
  <c r="AB90" i="1" s="1"/>
  <c r="Z102" i="1"/>
  <c r="AB102" i="1" s="1"/>
  <c r="Z114" i="1"/>
  <c r="AB114" i="1" s="1"/>
  <c r="Z126" i="1"/>
  <c r="AB126" i="1" s="1"/>
  <c r="Z138" i="1"/>
  <c r="Z150" i="1"/>
  <c r="Z162" i="1"/>
  <c r="AB162" i="1" s="1"/>
  <c r="Z174" i="1"/>
  <c r="Z186" i="1"/>
  <c r="Z198" i="1"/>
  <c r="Z210" i="1"/>
  <c r="AB210" i="1" s="1"/>
  <c r="Z222" i="1"/>
  <c r="AB222" i="1" s="1"/>
  <c r="Z234" i="1"/>
  <c r="Z246" i="1"/>
  <c r="AB246" i="1" s="1"/>
  <c r="Z258" i="1"/>
  <c r="AB258" i="1" s="1"/>
  <c r="Z270" i="1"/>
  <c r="Z282" i="1"/>
  <c r="Z294" i="1"/>
  <c r="Z306" i="1"/>
  <c r="AB306" i="1" s="1"/>
  <c r="Z318" i="1"/>
  <c r="Z330" i="1"/>
  <c r="AB330" i="1" s="1"/>
  <c r="Z342" i="1"/>
  <c r="Z354" i="1"/>
  <c r="Z366" i="1"/>
  <c r="AB366" i="1" s="1"/>
  <c r="Z378" i="1"/>
  <c r="Z390" i="1"/>
  <c r="AB390" i="1" s="1"/>
  <c r="Z402" i="1"/>
  <c r="AB402" i="1" s="1"/>
  <c r="Z414" i="1"/>
  <c r="AB414" i="1" s="1"/>
  <c r="Z426" i="1"/>
  <c r="AB426" i="1" s="1"/>
  <c r="Z438" i="1"/>
  <c r="Z450" i="1"/>
  <c r="AB450" i="1" s="1"/>
  <c r="Z462" i="1"/>
  <c r="Z474" i="1"/>
  <c r="Z486" i="1"/>
  <c r="Z498" i="1"/>
  <c r="Z510" i="1"/>
  <c r="AB510" i="1" s="1"/>
  <c r="Z522" i="1"/>
  <c r="Z534" i="1"/>
  <c r="AB534" i="1" s="1"/>
  <c r="Z546" i="1"/>
  <c r="AB546" i="1" s="1"/>
  <c r="Z558" i="1"/>
  <c r="AB558" i="1" s="1"/>
  <c r="Z570" i="1"/>
  <c r="Z582" i="1"/>
  <c r="Z594" i="1"/>
  <c r="Z606" i="1"/>
  <c r="Z618" i="1"/>
  <c r="Z630" i="1"/>
  <c r="Z642" i="1"/>
  <c r="Z654" i="1"/>
  <c r="AB654" i="1" s="1"/>
  <c r="Z666" i="1"/>
  <c r="Z678" i="1"/>
  <c r="Z690" i="1"/>
  <c r="AB690" i="1" s="1"/>
  <c r="Z702" i="1"/>
  <c r="AB702" i="1" s="1"/>
  <c r="Z714" i="1"/>
  <c r="Z726" i="1"/>
  <c r="Z738" i="1"/>
  <c r="Z750" i="1"/>
  <c r="Z762" i="1"/>
  <c r="Z774" i="1"/>
  <c r="Z786" i="1"/>
  <c r="Z798" i="1"/>
  <c r="AB798" i="1" s="1"/>
  <c r="Z810" i="1"/>
  <c r="Z822" i="1"/>
  <c r="AB822" i="1" s="1"/>
  <c r="Z834" i="1"/>
  <c r="AB834" i="1" s="1"/>
  <c r="Z846" i="1"/>
  <c r="AB846" i="1" s="1"/>
  <c r="Z858" i="1"/>
  <c r="Z870" i="1"/>
  <c r="Z882" i="1"/>
  <c r="Z894" i="1"/>
  <c r="Z906" i="1"/>
  <c r="Z918" i="1"/>
  <c r="Z930" i="1"/>
  <c r="AB930" i="1" s="1"/>
  <c r="Z942" i="1"/>
  <c r="AB942" i="1" s="1"/>
  <c r="Z954" i="1"/>
  <c r="Z966" i="1"/>
  <c r="AB966" i="1" s="1"/>
  <c r="Z978" i="1"/>
  <c r="AB978" i="1" s="1"/>
  <c r="Z990" i="1"/>
  <c r="AB990" i="1" s="1"/>
  <c r="Z1002" i="1"/>
  <c r="Z1014" i="1"/>
  <c r="Z1026" i="1"/>
  <c r="Z1038" i="1"/>
  <c r="Z31" i="1"/>
  <c r="Z43" i="1"/>
  <c r="Z55" i="1"/>
  <c r="Z67" i="1"/>
  <c r="AB67" i="1" s="1"/>
  <c r="Z79" i="1"/>
  <c r="Z91" i="1"/>
  <c r="AB91" i="1" s="1"/>
  <c r="Z103" i="1"/>
  <c r="AB103" i="1" s="1"/>
  <c r="Z115" i="1"/>
  <c r="AB115" i="1" s="1"/>
  <c r="Z127" i="1"/>
  <c r="Z139" i="1"/>
  <c r="Z151" i="1"/>
  <c r="Z163" i="1"/>
  <c r="Z175" i="1"/>
  <c r="Z187" i="1"/>
  <c r="Z199" i="1"/>
  <c r="Z211" i="1"/>
  <c r="AB211" i="1" s="1"/>
  <c r="Z223" i="1"/>
  <c r="Z235" i="1"/>
  <c r="AB235" i="1" s="1"/>
  <c r="Z247" i="1"/>
  <c r="AB247" i="1" s="1"/>
  <c r="Z259" i="1"/>
  <c r="AB259" i="1" s="1"/>
  <c r="Z271" i="1"/>
  <c r="Z283" i="1"/>
  <c r="Z295" i="1"/>
  <c r="Z307" i="1"/>
  <c r="Z319" i="1"/>
  <c r="Z331" i="1"/>
  <c r="Z343" i="1"/>
  <c r="Z355" i="1"/>
  <c r="AB355" i="1" s="1"/>
  <c r="Z367" i="1"/>
  <c r="Z379" i="1"/>
  <c r="AB379" i="1" s="1"/>
  <c r="Z391" i="1"/>
  <c r="AB391" i="1" s="1"/>
  <c r="Z403" i="1"/>
  <c r="AB403" i="1" s="1"/>
  <c r="Z415" i="1"/>
  <c r="Z427" i="1"/>
  <c r="Z439" i="1"/>
  <c r="Z451" i="1"/>
  <c r="Z463" i="1"/>
  <c r="Z475" i="1"/>
  <c r="Z487" i="1"/>
  <c r="Z499" i="1"/>
  <c r="AB499" i="1" s="1"/>
  <c r="Z511" i="1"/>
  <c r="Z523" i="1"/>
  <c r="Z535" i="1"/>
  <c r="Z547" i="1"/>
  <c r="AB547" i="1" s="1"/>
  <c r="Z559" i="1"/>
  <c r="Z571" i="1"/>
  <c r="Z583" i="1"/>
  <c r="Z595" i="1"/>
  <c r="Z607" i="1"/>
  <c r="Z619" i="1"/>
  <c r="Z631" i="1"/>
  <c r="Z643" i="1"/>
  <c r="AB643" i="1" s="1"/>
  <c r="Z655" i="1"/>
  <c r="Z667" i="1"/>
  <c r="AB667" i="1" s="1"/>
  <c r="Z679" i="1"/>
  <c r="AB679" i="1" s="1"/>
  <c r="Z691" i="1"/>
  <c r="AB691" i="1" s="1"/>
  <c r="Z703" i="1"/>
  <c r="Z715" i="1"/>
  <c r="Z727" i="1"/>
  <c r="Z739" i="1"/>
  <c r="Z751" i="1"/>
  <c r="Z763" i="1"/>
  <c r="Z775" i="1"/>
  <c r="Z787" i="1"/>
  <c r="AB787" i="1" s="1"/>
  <c r="Z799" i="1"/>
  <c r="Z811" i="1"/>
  <c r="AB811" i="1" s="1"/>
  <c r="Z823" i="1"/>
  <c r="AB823" i="1" s="1"/>
  <c r="Z835" i="1"/>
  <c r="AB835" i="1" s="1"/>
  <c r="Z847" i="1"/>
  <c r="Z859" i="1"/>
  <c r="Z871" i="1"/>
  <c r="Z883" i="1"/>
  <c r="Z895" i="1"/>
  <c r="Z907" i="1"/>
  <c r="Z919" i="1"/>
  <c r="Z931" i="1"/>
  <c r="AB931" i="1" s="1"/>
  <c r="Z943" i="1"/>
  <c r="Z955" i="1"/>
  <c r="Z967" i="1"/>
  <c r="AB967" i="1" s="1"/>
  <c r="Z979" i="1"/>
  <c r="AB979" i="1" s="1"/>
  <c r="Z991" i="1"/>
  <c r="Z1003" i="1"/>
  <c r="Z1015" i="1"/>
  <c r="Z1027" i="1"/>
  <c r="Z1039" i="1"/>
  <c r="Z32" i="1"/>
  <c r="Z44" i="1"/>
  <c r="Z56" i="1"/>
  <c r="AB56" i="1" s="1"/>
  <c r="Z68" i="1"/>
  <c r="Z80" i="1"/>
  <c r="AB80" i="1" s="1"/>
  <c r="Z92" i="1"/>
  <c r="AB92" i="1" s="1"/>
  <c r="Z104" i="1"/>
  <c r="AB104" i="1" s="1"/>
  <c r="Z116" i="1"/>
  <c r="Z128" i="1"/>
  <c r="Z140" i="1"/>
  <c r="Z152" i="1"/>
  <c r="Z164" i="1"/>
  <c r="Z176" i="1"/>
  <c r="Z188" i="1"/>
  <c r="Z200" i="1"/>
  <c r="AB200" i="1" s="1"/>
  <c r="Z212" i="1"/>
  <c r="Z224" i="1"/>
  <c r="AB224" i="1" s="1"/>
  <c r="Z236" i="1"/>
  <c r="AB236" i="1" s="1"/>
  <c r="Z248" i="1"/>
  <c r="AB248" i="1" s="1"/>
  <c r="Z260" i="1"/>
  <c r="Z272" i="1"/>
  <c r="Z284" i="1"/>
  <c r="Z296" i="1"/>
  <c r="Z308" i="1"/>
  <c r="Z320" i="1"/>
  <c r="Z332" i="1"/>
  <c r="Z344" i="1"/>
  <c r="AB344" i="1" s="1"/>
  <c r="Z356" i="1"/>
  <c r="Z368" i="1"/>
  <c r="AB368" i="1" s="1"/>
  <c r="Z380" i="1"/>
  <c r="AB380" i="1" s="1"/>
  <c r="Z392" i="1"/>
  <c r="Z404" i="1"/>
  <c r="AB404" i="1" s="1"/>
  <c r="Z416" i="1"/>
  <c r="Z428" i="1"/>
  <c r="Z440" i="1"/>
  <c r="Z452" i="1"/>
  <c r="Z464" i="1"/>
  <c r="Z476" i="1"/>
  <c r="Z488" i="1"/>
  <c r="Z500" i="1"/>
  <c r="Z512" i="1"/>
  <c r="AB512" i="1" s="1"/>
  <c r="Z524" i="1"/>
  <c r="AB524" i="1" s="1"/>
  <c r="Z536" i="1"/>
  <c r="AB536" i="1" s="1"/>
  <c r="Z548" i="1"/>
  <c r="Z560" i="1"/>
  <c r="Z572" i="1"/>
  <c r="Z584" i="1"/>
  <c r="AB584" i="1" s="1"/>
  <c r="Z596" i="1"/>
  <c r="Z608" i="1"/>
  <c r="Z620" i="1"/>
  <c r="Z632" i="1"/>
  <c r="AB632" i="1" s="1"/>
  <c r="Z644" i="1"/>
  <c r="Z656" i="1"/>
  <c r="AB656" i="1" s="1"/>
  <c r="Z668" i="1"/>
  <c r="Z680" i="1"/>
  <c r="AB680" i="1" s="1"/>
  <c r="Z692" i="1"/>
  <c r="Z704" i="1"/>
  <c r="Z716" i="1"/>
  <c r="Z728" i="1"/>
  <c r="Z740" i="1"/>
  <c r="Z752" i="1"/>
  <c r="Z764" i="1"/>
  <c r="Z776" i="1"/>
  <c r="Z788" i="1"/>
  <c r="Z800" i="1"/>
  <c r="AB800" i="1" s="1"/>
  <c r="Z812" i="1"/>
  <c r="AB812" i="1" s="1"/>
  <c r="Z824" i="1"/>
  <c r="AB824" i="1" s="1"/>
  <c r="Z836" i="1"/>
  <c r="Z848" i="1"/>
  <c r="Z860" i="1"/>
  <c r="Z872" i="1"/>
  <c r="Z884" i="1"/>
  <c r="Z896" i="1"/>
  <c r="AB896" i="1" s="1"/>
  <c r="Z908" i="1"/>
  <c r="Z920" i="1"/>
  <c r="AB920" i="1" s="1"/>
  <c r="Z932" i="1"/>
  <c r="Z944" i="1"/>
  <c r="AB944" i="1" s="1"/>
  <c r="Z956" i="1"/>
  <c r="Z968" i="1"/>
  <c r="AB968" i="1" s="1"/>
  <c r="Z980" i="1"/>
  <c r="Z992" i="1"/>
  <c r="Z1004" i="1"/>
  <c r="Z1016" i="1"/>
  <c r="AB1016" i="1" s="1"/>
  <c r="Z1028" i="1"/>
  <c r="Z1040" i="1"/>
  <c r="Z21" i="1"/>
  <c r="Z33" i="1"/>
  <c r="AB33" i="1" s="1"/>
  <c r="Z45" i="1"/>
  <c r="Z57" i="1"/>
  <c r="AB57" i="1" s="1"/>
  <c r="Z69" i="1"/>
  <c r="AB69" i="1" s="1"/>
  <c r="Z81" i="1"/>
  <c r="AB81" i="1" s="1"/>
  <c r="Z93" i="1"/>
  <c r="Z105" i="1"/>
  <c r="Z117" i="1"/>
  <c r="Z129" i="1"/>
  <c r="Z141" i="1"/>
  <c r="Z153" i="1"/>
  <c r="AB153" i="1" s="1"/>
  <c r="Z165" i="1"/>
  <c r="Z177" i="1"/>
  <c r="AB177" i="1" s="1"/>
  <c r="Z189" i="1"/>
  <c r="Z201" i="1"/>
  <c r="AB201" i="1" s="1"/>
  <c r="Z213" i="1"/>
  <c r="AB213" i="1" s="1"/>
  <c r="Z225" i="1"/>
  <c r="AB225" i="1" s="1"/>
  <c r="Z237" i="1"/>
  <c r="AB237" i="1" s="1"/>
  <c r="Z249" i="1"/>
  <c r="AB249" i="1" s="1"/>
  <c r="Z261" i="1"/>
  <c r="Z273" i="1"/>
  <c r="Z285" i="1"/>
  <c r="Z297" i="1"/>
  <c r="Z309" i="1"/>
  <c r="Z321" i="1"/>
  <c r="AB321" i="1" s="1"/>
  <c r="Z333" i="1"/>
  <c r="Z345" i="1"/>
  <c r="AB345" i="1" s="1"/>
  <c r="Z357" i="1"/>
  <c r="AB357" i="1" s="1"/>
  <c r="Z369" i="1"/>
  <c r="AB369" i="1" s="1"/>
  <c r="Z381" i="1"/>
  <c r="Z393" i="1"/>
  <c r="Z405" i="1"/>
  <c r="Z417" i="1"/>
  <c r="Z429" i="1"/>
  <c r="Z441" i="1"/>
  <c r="Z453" i="1"/>
  <c r="Z465" i="1"/>
  <c r="AB465" i="1" s="1"/>
  <c r="Z477" i="1"/>
  <c r="Z489" i="1"/>
  <c r="Z501" i="1"/>
  <c r="AB501" i="1" s="1"/>
  <c r="Z513" i="1"/>
  <c r="AB513" i="1" s="1"/>
  <c r="Z525" i="1"/>
  <c r="Z537" i="1"/>
  <c r="Z549" i="1"/>
  <c r="Z561" i="1"/>
  <c r="Z573" i="1"/>
  <c r="Z585" i="1"/>
  <c r="Z597" i="1"/>
  <c r="Z609" i="1"/>
  <c r="AB609" i="1" s="1"/>
  <c r="Z621" i="1"/>
  <c r="Z633" i="1"/>
  <c r="AB633" i="1" s="1"/>
  <c r="Z645" i="1"/>
  <c r="Z657" i="1"/>
  <c r="Z669" i="1"/>
  <c r="Z681" i="1"/>
  <c r="Z693" i="1"/>
  <c r="Z705" i="1"/>
  <c r="Z717" i="1"/>
  <c r="Z729" i="1"/>
  <c r="Z741" i="1"/>
  <c r="Z753" i="1"/>
  <c r="AB753" i="1" s="1"/>
  <c r="Z765" i="1"/>
  <c r="Z777" i="1"/>
  <c r="AB777" i="1" s="1"/>
  <c r="Z789" i="1"/>
  <c r="AB789" i="1" s="1"/>
  <c r="Z801" i="1"/>
  <c r="AB801" i="1" s="1"/>
  <c r="Z813" i="1"/>
  <c r="Z825" i="1"/>
  <c r="Z837" i="1"/>
  <c r="Z849" i="1"/>
  <c r="Z861" i="1"/>
  <c r="Z873" i="1"/>
  <c r="Z885" i="1"/>
  <c r="Z897" i="1"/>
  <c r="AB897" i="1" s="1"/>
  <c r="Z909" i="1"/>
  <c r="Z921" i="1"/>
  <c r="Z933" i="1"/>
  <c r="AB933" i="1" s="1"/>
  <c r="Z945" i="1"/>
  <c r="AB945" i="1" s="1"/>
  <c r="Z957" i="1"/>
  <c r="Z969" i="1"/>
  <c r="Z981" i="1"/>
  <c r="Z993" i="1"/>
  <c r="Z1005" i="1"/>
  <c r="Z1017" i="1"/>
  <c r="Z1029" i="1"/>
  <c r="Z22" i="1"/>
  <c r="AB22" i="1" s="1"/>
  <c r="Z34" i="1"/>
  <c r="Z46" i="1"/>
  <c r="AB46" i="1" s="1"/>
  <c r="Z58" i="1"/>
  <c r="AB58" i="1" s="1"/>
  <c r="Z70" i="1"/>
  <c r="AB70" i="1" s="1"/>
  <c r="Z82" i="1"/>
  <c r="Z94" i="1"/>
  <c r="Z106" i="1"/>
  <c r="Z118" i="1"/>
  <c r="Z130" i="1"/>
  <c r="Z142" i="1"/>
  <c r="Z154" i="1"/>
  <c r="Z166" i="1"/>
  <c r="Z178" i="1"/>
  <c r="Z190" i="1"/>
  <c r="AB190" i="1" s="1"/>
  <c r="Z202" i="1"/>
  <c r="AB202" i="1" s="1"/>
  <c r="Z214" i="1"/>
  <c r="Z226" i="1"/>
  <c r="Z238" i="1"/>
  <c r="Z250" i="1"/>
  <c r="Z262" i="1"/>
  <c r="Z274" i="1"/>
  <c r="Z286" i="1"/>
  <c r="Z298" i="1"/>
  <c r="Z310" i="1"/>
  <c r="AB310" i="1" s="1"/>
  <c r="Z322" i="1"/>
  <c r="Z334" i="1"/>
  <c r="Z346" i="1"/>
  <c r="AB346" i="1" s="1"/>
  <c r="Z358" i="1"/>
  <c r="AB358" i="1" s="1"/>
  <c r="Z370" i="1"/>
  <c r="Z382" i="1"/>
  <c r="Z394" i="1"/>
  <c r="Z406" i="1"/>
  <c r="Z418" i="1"/>
  <c r="Z430" i="1"/>
  <c r="Z442" i="1"/>
  <c r="Z454" i="1"/>
  <c r="AB454" i="1" s="1"/>
  <c r="Z466" i="1"/>
  <c r="Z478" i="1"/>
  <c r="AB478" i="1" s="1"/>
  <c r="Z490" i="1"/>
  <c r="AB490" i="1" s="1"/>
  <c r="Z502" i="1"/>
  <c r="AB502" i="1" s="1"/>
  <c r="Z514" i="1"/>
  <c r="Z526" i="1"/>
  <c r="Z538" i="1"/>
  <c r="Z550" i="1"/>
  <c r="Z562" i="1"/>
  <c r="Z574" i="1"/>
  <c r="Z586" i="1"/>
  <c r="Z598" i="1"/>
  <c r="AB598" i="1" s="1"/>
  <c r="Z610" i="1"/>
  <c r="Z622" i="1"/>
  <c r="AB622" i="1" s="1"/>
  <c r="Z634" i="1"/>
  <c r="AB634" i="1" s="1"/>
  <c r="Z646" i="1"/>
  <c r="Z658" i="1"/>
  <c r="Z670" i="1"/>
  <c r="Z682" i="1"/>
  <c r="Z694" i="1"/>
  <c r="Z706" i="1"/>
  <c r="Z718" i="1"/>
  <c r="Z730" i="1"/>
  <c r="Z742" i="1"/>
  <c r="AB742" i="1" s="1"/>
  <c r="Z754" i="1"/>
  <c r="Z766" i="1"/>
  <c r="AB766" i="1" s="1"/>
  <c r="Z778" i="1"/>
  <c r="AB778" i="1" s="1"/>
  <c r="Z790" i="1"/>
  <c r="AB790" i="1" s="1"/>
  <c r="Z802" i="1"/>
  <c r="Z814" i="1"/>
  <c r="Z826" i="1"/>
  <c r="Z838" i="1"/>
  <c r="Z850" i="1"/>
  <c r="Z862" i="1"/>
  <c r="Z874" i="1"/>
  <c r="Z886" i="1"/>
  <c r="AB886" i="1" s="1"/>
  <c r="Z898" i="1"/>
  <c r="Z910" i="1"/>
  <c r="AB910" i="1" s="1"/>
  <c r="Z922" i="1"/>
  <c r="AB922" i="1" s="1"/>
  <c r="Z934" i="1"/>
  <c r="AB934" i="1" s="1"/>
  <c r="Z946" i="1"/>
  <c r="Z958" i="1"/>
  <c r="Z970" i="1"/>
  <c r="Z982" i="1"/>
  <c r="Z994" i="1"/>
  <c r="Z1006" i="1"/>
  <c r="Z1018" i="1"/>
  <c r="Z1030" i="1"/>
  <c r="AB1030" i="1" s="1"/>
  <c r="Z23" i="1"/>
  <c r="Z35" i="1"/>
  <c r="AB35" i="1" s="1"/>
  <c r="Z47" i="1"/>
  <c r="AB47" i="1" s="1"/>
  <c r="Z59" i="1"/>
  <c r="AB59" i="1" s="1"/>
  <c r="Z71" i="1"/>
  <c r="Z83" i="1"/>
  <c r="Z95" i="1"/>
  <c r="Z107" i="1"/>
  <c r="Z119" i="1"/>
  <c r="Z131" i="1"/>
  <c r="Z143" i="1"/>
  <c r="Z155" i="1"/>
  <c r="AB155" i="1" s="1"/>
  <c r="Z167" i="1"/>
  <c r="Z179" i="1"/>
  <c r="AB179" i="1" s="1"/>
  <c r="Z191" i="1"/>
  <c r="AB191" i="1" s="1"/>
  <c r="Z203" i="1"/>
  <c r="AB203" i="1" s="1"/>
  <c r="Z215" i="1"/>
  <c r="Z227" i="1"/>
  <c r="Z239" i="1"/>
  <c r="Z251" i="1"/>
  <c r="Z263" i="1"/>
  <c r="Z275" i="1"/>
  <c r="Z287" i="1"/>
  <c r="Z299" i="1"/>
  <c r="Z311" i="1"/>
  <c r="Z323" i="1"/>
  <c r="Z335" i="1"/>
  <c r="AB335" i="1" s="1"/>
  <c r="Z347" i="1"/>
  <c r="AB347" i="1" s="1"/>
  <c r="Z359" i="1"/>
  <c r="Z371" i="1"/>
  <c r="Z383" i="1"/>
  <c r="Z395" i="1"/>
  <c r="Z407" i="1"/>
  <c r="Z419" i="1"/>
  <c r="Z431" i="1"/>
  <c r="Z443" i="1"/>
  <c r="AB443" i="1" s="1"/>
  <c r="Z455" i="1"/>
  <c r="Z467" i="1"/>
  <c r="AB467" i="1" s="1"/>
  <c r="Z479" i="1"/>
  <c r="Z491" i="1"/>
  <c r="AB491" i="1" s="1"/>
  <c r="Z503" i="1"/>
  <c r="Z515" i="1"/>
  <c r="Z527" i="1"/>
  <c r="Z539" i="1"/>
  <c r="Z551" i="1"/>
  <c r="Z563" i="1"/>
  <c r="Z575" i="1"/>
  <c r="Z587" i="1"/>
  <c r="AB587" i="1" s="1"/>
  <c r="Z599" i="1"/>
  <c r="Z611" i="1"/>
  <c r="AB611" i="1" s="1"/>
  <c r="Z623" i="1"/>
  <c r="AB623" i="1" s="1"/>
  <c r="Z635" i="1"/>
  <c r="AB635" i="1" s="1"/>
  <c r="Z647" i="1"/>
  <c r="Z659" i="1"/>
  <c r="Z671" i="1"/>
  <c r="Z683" i="1"/>
  <c r="Z695" i="1"/>
  <c r="Z707" i="1"/>
  <c r="Z719" i="1"/>
  <c r="Z731" i="1"/>
  <c r="AB731" i="1" s="1"/>
  <c r="Z743" i="1"/>
  <c r="Z755" i="1"/>
  <c r="Z767" i="1"/>
  <c r="AB767" i="1" s="1"/>
  <c r="Z779" i="1"/>
  <c r="AB779" i="1" s="1"/>
  <c r="Z791" i="1"/>
  <c r="Z803" i="1"/>
  <c r="Z815" i="1"/>
  <c r="Z827" i="1"/>
  <c r="Z839" i="1"/>
  <c r="Z851" i="1"/>
  <c r="Z863" i="1"/>
  <c r="Z875" i="1"/>
  <c r="AB875" i="1" s="1"/>
  <c r="Z887" i="1"/>
  <c r="Z899" i="1"/>
  <c r="AB899" i="1" s="1"/>
  <c r="Z911" i="1"/>
  <c r="AB911" i="1" s="1"/>
  <c r="Z923" i="1"/>
  <c r="AB923" i="1" s="1"/>
  <c r="Z935" i="1"/>
  <c r="Z947" i="1"/>
  <c r="Z959" i="1"/>
  <c r="Z971" i="1"/>
  <c r="Z983" i="1"/>
  <c r="Z995" i="1"/>
  <c r="Z1007" i="1"/>
  <c r="Z1019" i="1"/>
  <c r="Z1031" i="1"/>
  <c r="AB1031" i="1" s="1"/>
  <c r="Z24" i="1"/>
  <c r="AB24" i="1" s="1"/>
  <c r="Z36" i="1"/>
  <c r="AB36" i="1" s="1"/>
  <c r="Z48" i="1"/>
  <c r="AB48" i="1" s="1"/>
  <c r="Z60" i="1"/>
  <c r="Z72" i="1"/>
  <c r="Z84" i="1"/>
  <c r="Z96" i="1"/>
  <c r="Z108" i="1"/>
  <c r="Z120" i="1"/>
  <c r="Z132" i="1"/>
  <c r="Z144" i="1"/>
  <c r="AB144" i="1" s="1"/>
  <c r="Z156" i="1"/>
  <c r="Z168" i="1"/>
  <c r="AB168" i="1" s="1"/>
  <c r="Z180" i="1"/>
  <c r="AB180" i="1" s="1"/>
  <c r="Z192" i="1"/>
  <c r="AB192" i="1" s="1"/>
  <c r="Z204" i="1"/>
  <c r="Z216" i="1"/>
  <c r="Z228" i="1"/>
  <c r="Z240" i="1"/>
  <c r="Z252" i="1"/>
  <c r="Z264" i="1"/>
  <c r="Z276" i="1"/>
  <c r="Z288" i="1"/>
  <c r="AB288" i="1" s="1"/>
  <c r="Z300" i="1"/>
  <c r="Z312" i="1"/>
  <c r="AB312" i="1" s="1"/>
  <c r="Z324" i="1"/>
  <c r="AB324" i="1" s="1"/>
  <c r="Z336" i="1"/>
  <c r="AB336" i="1" s="1"/>
  <c r="Z348" i="1"/>
  <c r="Z360" i="1"/>
  <c r="Z372" i="1"/>
  <c r="Z384" i="1"/>
  <c r="Z396" i="1"/>
  <c r="Z408" i="1"/>
  <c r="Z420" i="1"/>
  <c r="Z432" i="1"/>
  <c r="AB432" i="1" s="1"/>
  <c r="Z444" i="1"/>
  <c r="Z456" i="1"/>
  <c r="Z468" i="1"/>
  <c r="AB468" i="1" s="1"/>
  <c r="Z480" i="1"/>
  <c r="AB480" i="1" s="1"/>
  <c r="Z492" i="1"/>
  <c r="Z504" i="1"/>
  <c r="Z516" i="1"/>
  <c r="AB516" i="1" s="1"/>
  <c r="Z528" i="1"/>
  <c r="Z540" i="1"/>
  <c r="Z552" i="1"/>
  <c r="Z564" i="1"/>
  <c r="Z576" i="1"/>
  <c r="AB576" i="1" s="1"/>
  <c r="Z588" i="1"/>
  <c r="Z600" i="1"/>
  <c r="AB600" i="1" s="1"/>
  <c r="Z612" i="1"/>
  <c r="AB612" i="1" s="1"/>
  <c r="Z624" i="1"/>
  <c r="AB624" i="1" s="1"/>
  <c r="Z636" i="1"/>
  <c r="Z648" i="1"/>
  <c r="Z660" i="1"/>
  <c r="Z672" i="1"/>
  <c r="Z684" i="1"/>
  <c r="Z696" i="1"/>
  <c r="Z708" i="1"/>
  <c r="Z720" i="1"/>
  <c r="Z732" i="1"/>
  <c r="Z744" i="1"/>
  <c r="Z756" i="1"/>
  <c r="AB756" i="1" s="1"/>
  <c r="Z768" i="1"/>
  <c r="AB768" i="1" s="1"/>
  <c r="Z780" i="1"/>
  <c r="Z792" i="1"/>
  <c r="Z804" i="1"/>
  <c r="Z816" i="1"/>
  <c r="Z828" i="1"/>
  <c r="Z840" i="1"/>
  <c r="Z852" i="1"/>
  <c r="Z864" i="1"/>
  <c r="Z876" i="1"/>
  <c r="Z888" i="1"/>
  <c r="AB888" i="1" s="1"/>
  <c r="Z900" i="1"/>
  <c r="AB900" i="1" s="1"/>
  <c r="Z912" i="1"/>
  <c r="AB912" i="1" s="1"/>
  <c r="Z924" i="1"/>
  <c r="Z936" i="1"/>
  <c r="Z948" i="1"/>
  <c r="Z960" i="1"/>
  <c r="Z972" i="1"/>
  <c r="Z984" i="1"/>
  <c r="Z996" i="1"/>
  <c r="Z1008" i="1"/>
  <c r="AB1008" i="1" s="1"/>
  <c r="Z1020" i="1"/>
  <c r="Z1032" i="1"/>
  <c r="AB1032" i="1" s="1"/>
  <c r="Z27" i="1"/>
  <c r="Z39" i="1"/>
  <c r="AB39" i="1" s="1"/>
  <c r="Z51" i="1"/>
  <c r="Z63" i="1"/>
  <c r="Z75" i="1"/>
  <c r="Z87" i="1"/>
  <c r="Z99" i="1"/>
  <c r="Z111" i="1"/>
  <c r="Z123" i="1"/>
  <c r="Z135" i="1"/>
  <c r="AB135" i="1" s="1"/>
  <c r="Z147" i="1"/>
  <c r="Z159" i="1"/>
  <c r="AB159" i="1" s="1"/>
  <c r="Z171" i="1"/>
  <c r="AB171" i="1" s="1"/>
  <c r="Z183" i="1"/>
  <c r="AB183" i="1" s="1"/>
  <c r="Z195" i="1"/>
  <c r="Z207" i="1"/>
  <c r="Z219" i="1"/>
  <c r="Z231" i="1"/>
  <c r="Z243" i="1"/>
  <c r="Z255" i="1"/>
  <c r="Z267" i="1"/>
  <c r="Z279" i="1"/>
  <c r="AB279" i="1" s="1"/>
  <c r="Z291" i="1"/>
  <c r="Z303" i="1"/>
  <c r="AB303" i="1" s="1"/>
  <c r="Z315" i="1"/>
  <c r="Z327" i="1"/>
  <c r="AB327" i="1" s="1"/>
  <c r="Z339" i="1"/>
  <c r="Z351" i="1"/>
  <c r="Z363" i="1"/>
  <c r="Z375" i="1"/>
  <c r="Z387" i="1"/>
  <c r="Z399" i="1"/>
  <c r="Z411" i="1"/>
  <c r="Z423" i="1"/>
  <c r="Z435" i="1"/>
  <c r="Z447" i="1"/>
  <c r="Z459" i="1"/>
  <c r="AB459" i="1" s="1"/>
  <c r="Z471" i="1"/>
  <c r="AB471" i="1" s="1"/>
  <c r="Z483" i="1"/>
  <c r="Z495" i="1"/>
  <c r="Z507" i="1"/>
  <c r="Z519" i="1"/>
  <c r="Z531" i="1"/>
  <c r="Z543" i="1"/>
  <c r="Z555" i="1"/>
  <c r="Z567" i="1"/>
  <c r="AB567" i="1" s="1"/>
  <c r="Z579" i="1"/>
  <c r="Z591" i="1"/>
  <c r="AB591" i="1" s="1"/>
  <c r="Z603" i="1"/>
  <c r="Z615" i="1"/>
  <c r="AB615" i="1" s="1"/>
  <c r="Z627" i="1"/>
  <c r="Z639" i="1"/>
  <c r="Z651" i="1"/>
  <c r="Z663" i="1"/>
  <c r="Z675" i="1"/>
  <c r="Z687" i="1"/>
  <c r="Z699" i="1"/>
  <c r="Z711" i="1"/>
  <c r="AB711" i="1" s="1"/>
  <c r="Z723" i="1"/>
  <c r="Z735" i="1"/>
  <c r="Z747" i="1"/>
  <c r="AB747" i="1" s="1"/>
  <c r="Z759" i="1"/>
  <c r="Z771" i="1"/>
  <c r="Z783" i="1"/>
  <c r="Z795" i="1"/>
  <c r="Z807" i="1"/>
  <c r="Z819" i="1"/>
  <c r="Z831" i="1"/>
  <c r="Z843" i="1"/>
  <c r="Z855" i="1"/>
  <c r="AB855" i="1" s="1"/>
  <c r="Z867" i="1"/>
  <c r="Z879" i="1"/>
  <c r="AB879" i="1" s="1"/>
  <c r="Z891" i="1"/>
  <c r="AB891" i="1" s="1"/>
  <c r="Z903" i="1"/>
  <c r="AB903" i="1" s="1"/>
  <c r="Z915" i="1"/>
  <c r="Z927" i="1"/>
  <c r="Z939" i="1"/>
  <c r="Z951" i="1"/>
  <c r="Z963" i="1"/>
  <c r="Z975" i="1"/>
  <c r="Z987" i="1"/>
  <c r="Z999" i="1"/>
  <c r="AB999" i="1" s="1"/>
  <c r="Z1011" i="1"/>
  <c r="Z1023" i="1"/>
  <c r="AB1023" i="1" s="1"/>
  <c r="Z1035" i="1"/>
  <c r="Z62" i="1"/>
  <c r="AB62" i="1" s="1"/>
  <c r="Z134" i="1"/>
  <c r="Z206" i="1"/>
  <c r="Z278" i="1"/>
  <c r="Z350" i="1"/>
  <c r="Z422" i="1"/>
  <c r="Z494" i="1"/>
  <c r="Z566" i="1"/>
  <c r="Z638" i="1"/>
  <c r="AB638" i="1" s="1"/>
  <c r="Z710" i="1"/>
  <c r="Z782" i="1"/>
  <c r="AB782" i="1" s="1"/>
  <c r="Z854" i="1"/>
  <c r="AB854" i="1" s="1"/>
  <c r="Z926" i="1"/>
  <c r="AB926" i="1" s="1"/>
  <c r="Z998" i="1"/>
  <c r="Z1046" i="1"/>
  <c r="Z1058" i="1"/>
  <c r="Z1070" i="1"/>
  <c r="Z1082" i="1"/>
  <c r="Z1094" i="1"/>
  <c r="Z1106" i="1"/>
  <c r="Z1118" i="1"/>
  <c r="AB1118" i="1" s="1"/>
  <c r="Z1130" i="1"/>
  <c r="Z1142" i="1"/>
  <c r="AB1142" i="1" s="1"/>
  <c r="Z1154" i="1"/>
  <c r="Z1166" i="1"/>
  <c r="AB1166" i="1" s="1"/>
  <c r="Z1178" i="1"/>
  <c r="Z1190" i="1"/>
  <c r="AB1190" i="1" s="1"/>
  <c r="Z1202" i="1"/>
  <c r="Z1214" i="1"/>
  <c r="Z1226" i="1"/>
  <c r="Z1238" i="1"/>
  <c r="Z1250" i="1"/>
  <c r="Z1262" i="1"/>
  <c r="AB1262" i="1" s="1"/>
  <c r="Z1274" i="1"/>
  <c r="AB1274" i="1" s="1"/>
  <c r="Z1286" i="1"/>
  <c r="AB1286" i="1" s="1"/>
  <c r="Z1298" i="1"/>
  <c r="AB1298" i="1" s="1"/>
  <c r="Z1310" i="1"/>
  <c r="AB1310" i="1" s="1"/>
  <c r="Z1322" i="1"/>
  <c r="Z1334" i="1"/>
  <c r="AB1334" i="1" s="1"/>
  <c r="Z1346" i="1"/>
  <c r="Z1358" i="1"/>
  <c r="AB1358" i="1" s="1"/>
  <c r="Z1370" i="1"/>
  <c r="AB1370" i="1" s="1"/>
  <c r="Z1382" i="1"/>
  <c r="Z1394" i="1"/>
  <c r="AB1394" i="1" s="1"/>
  <c r="Z1406" i="1"/>
  <c r="Z1418" i="1"/>
  <c r="Z1430" i="1"/>
  <c r="AB1430" i="1" s="1"/>
  <c r="Z1442" i="1"/>
  <c r="AB1442" i="1" s="1"/>
  <c r="Z1454" i="1"/>
  <c r="AB1454" i="1" s="1"/>
  <c r="Z1466" i="1"/>
  <c r="Z1478" i="1"/>
  <c r="Z1490" i="1"/>
  <c r="Z1502" i="1"/>
  <c r="AB1502" i="1" s="1"/>
  <c r="Z1514" i="1"/>
  <c r="Z1526" i="1"/>
  <c r="Z1538" i="1"/>
  <c r="Z1550" i="1"/>
  <c r="AB1550" i="1" s="1"/>
  <c r="Z1562" i="1"/>
  <c r="Z1574" i="1"/>
  <c r="AB1574" i="1" s="1"/>
  <c r="Z1586" i="1"/>
  <c r="AB1586" i="1" s="1"/>
  <c r="Z1598" i="1"/>
  <c r="AB1598" i="1" s="1"/>
  <c r="Z1610" i="1"/>
  <c r="AB1610" i="1" s="1"/>
  <c r="Z1622" i="1"/>
  <c r="Z1634" i="1"/>
  <c r="AB1634" i="1" s="1"/>
  <c r="Z1646" i="1"/>
  <c r="Z1658" i="1"/>
  <c r="Z1670" i="1"/>
  <c r="AB1670" i="1" s="1"/>
  <c r="Z1682" i="1"/>
  <c r="Z1694" i="1"/>
  <c r="AB1694" i="1" s="1"/>
  <c r="Z1706" i="1"/>
  <c r="Z1718" i="1"/>
  <c r="Z1730" i="1"/>
  <c r="AB1730" i="1" s="1"/>
  <c r="Z1742" i="1"/>
  <c r="AB1742" i="1" s="1"/>
  <c r="Z1754" i="1"/>
  <c r="Z1766" i="1"/>
  <c r="Z1778" i="1"/>
  <c r="Z1790" i="1"/>
  <c r="Z1802" i="1"/>
  <c r="Z11" i="1"/>
  <c r="Z73" i="1"/>
  <c r="Z145" i="1"/>
  <c r="AB145" i="1" s="1"/>
  <c r="Z217" i="1"/>
  <c r="Z289" i="1"/>
  <c r="AB289" i="1" s="1"/>
  <c r="Z361" i="1"/>
  <c r="AB361" i="1" s="1"/>
  <c r="Z433" i="1"/>
  <c r="AB433" i="1" s="1"/>
  <c r="Z505" i="1"/>
  <c r="Z577" i="1"/>
  <c r="Z649" i="1"/>
  <c r="Z721" i="1"/>
  <c r="Z793" i="1"/>
  <c r="Z865" i="1"/>
  <c r="Z937" i="1"/>
  <c r="Z1009" i="1"/>
  <c r="AB1009" i="1" s="1"/>
  <c r="Z1047" i="1"/>
  <c r="Z1059" i="1"/>
  <c r="Z1071" i="1"/>
  <c r="AB1071" i="1" s="1"/>
  <c r="Z1083" i="1"/>
  <c r="AB1083" i="1" s="1"/>
  <c r="Z1095" i="1"/>
  <c r="Z1107" i="1"/>
  <c r="Z1119" i="1"/>
  <c r="Z1131" i="1"/>
  <c r="Z1143" i="1"/>
  <c r="Z1155" i="1"/>
  <c r="Z1167" i="1"/>
  <c r="Z1179" i="1"/>
  <c r="AB1179" i="1" s="1"/>
  <c r="Z1191" i="1"/>
  <c r="Z1203" i="1"/>
  <c r="AB1203" i="1" s="1"/>
  <c r="Z1215" i="1"/>
  <c r="AB1215" i="1" s="1"/>
  <c r="Z1227" i="1"/>
  <c r="AB1227" i="1" s="1"/>
  <c r="Z1239" i="1"/>
  <c r="Z1251" i="1"/>
  <c r="Z1263" i="1"/>
  <c r="Z1275" i="1"/>
  <c r="Z1287" i="1"/>
  <c r="Z1299" i="1"/>
  <c r="Z1311" i="1"/>
  <c r="Z1323" i="1"/>
  <c r="AB1323" i="1" s="1"/>
  <c r="Z1335" i="1"/>
  <c r="Z1347" i="1"/>
  <c r="AB1347" i="1" s="1"/>
  <c r="Z1359" i="1"/>
  <c r="AB1359" i="1" s="1"/>
  <c r="Z1371" i="1"/>
  <c r="AB1371" i="1" s="1"/>
  <c r="Z1383" i="1"/>
  <c r="Z1395" i="1"/>
  <c r="Z1407" i="1"/>
  <c r="Z1419" i="1"/>
  <c r="Z1431" i="1"/>
  <c r="Z1443" i="1"/>
  <c r="Z1455" i="1"/>
  <c r="Z1467" i="1"/>
  <c r="AB1467" i="1" s="1"/>
  <c r="Z1479" i="1"/>
  <c r="Z1491" i="1"/>
  <c r="AB1491" i="1" s="1"/>
  <c r="Z1503" i="1"/>
  <c r="AB1503" i="1" s="1"/>
  <c r="Z1515" i="1"/>
  <c r="AB1515" i="1" s="1"/>
  <c r="Z1527" i="1"/>
  <c r="Z1539" i="1"/>
  <c r="Z1551" i="1"/>
  <c r="Z1563" i="1"/>
  <c r="Z1575" i="1"/>
  <c r="Z1587" i="1"/>
  <c r="Z1599" i="1"/>
  <c r="Z1611" i="1"/>
  <c r="AB1611" i="1" s="1"/>
  <c r="Z1623" i="1"/>
  <c r="Z1635" i="1"/>
  <c r="AB1635" i="1" s="1"/>
  <c r="Z1647" i="1"/>
  <c r="AB1647" i="1" s="1"/>
  <c r="Z1659" i="1"/>
  <c r="AB1659" i="1" s="1"/>
  <c r="Z1671" i="1"/>
  <c r="Z1683" i="1"/>
  <c r="Z1695" i="1"/>
  <c r="Z1707" i="1"/>
  <c r="Z1719" i="1"/>
  <c r="Z1731" i="1"/>
  <c r="Z1743" i="1"/>
  <c r="Z1755" i="1"/>
  <c r="AB1755" i="1" s="1"/>
  <c r="Z1767" i="1"/>
  <c r="Z1779" i="1"/>
  <c r="AB1779" i="1" s="1"/>
  <c r="Z1791" i="1"/>
  <c r="AB1791" i="1" s="1"/>
  <c r="Z1803" i="1"/>
  <c r="AB1803" i="1" s="1"/>
  <c r="Z12" i="1"/>
  <c r="AB12" i="1" s="1"/>
  <c r="Z74" i="1"/>
  <c r="Z146" i="1"/>
  <c r="Z218" i="1"/>
  <c r="Z290" i="1"/>
  <c r="Z362" i="1"/>
  <c r="Z434" i="1"/>
  <c r="Z506" i="1"/>
  <c r="AB506" i="1" s="1"/>
  <c r="Z578" i="1"/>
  <c r="Z650" i="1"/>
  <c r="AB650" i="1" s="1"/>
  <c r="Z722" i="1"/>
  <c r="AB722" i="1" s="1"/>
  <c r="Z794" i="1"/>
  <c r="AB794" i="1" s="1"/>
  <c r="Z866" i="1"/>
  <c r="Z938" i="1"/>
  <c r="Z1010" i="1"/>
  <c r="Z1048" i="1"/>
  <c r="Z1060" i="1"/>
  <c r="Z1072" i="1"/>
  <c r="Z1084" i="1"/>
  <c r="Z1096" i="1"/>
  <c r="AB1096" i="1" s="1"/>
  <c r="Z1108" i="1"/>
  <c r="Z1120" i="1"/>
  <c r="AB1120" i="1" s="1"/>
  <c r="Z1132" i="1"/>
  <c r="AB1132" i="1" s="1"/>
  <c r="Z1144" i="1"/>
  <c r="AB1144" i="1" s="1"/>
  <c r="Z1156" i="1"/>
  <c r="Z1168" i="1"/>
  <c r="Z1180" i="1"/>
  <c r="Z1192" i="1"/>
  <c r="Z1204" i="1"/>
  <c r="Z1216" i="1"/>
  <c r="Z1228" i="1"/>
  <c r="Z1240" i="1"/>
  <c r="AB1240" i="1" s="1"/>
  <c r="Z1252" i="1"/>
  <c r="Z1264" i="1"/>
  <c r="AB1264" i="1" s="1"/>
  <c r="Z1276" i="1"/>
  <c r="AB1276" i="1" s="1"/>
  <c r="Z1288" i="1"/>
  <c r="AB1288" i="1" s="1"/>
  <c r="Z1300" i="1"/>
  <c r="Z1312" i="1"/>
  <c r="Z1324" i="1"/>
  <c r="Z1336" i="1"/>
  <c r="Z1348" i="1"/>
  <c r="Z1360" i="1"/>
  <c r="AB1360" i="1" s="1"/>
  <c r="Z1372" i="1"/>
  <c r="Z1384" i="1"/>
  <c r="AB1384" i="1" s="1"/>
  <c r="Z1396" i="1"/>
  <c r="Z1408" i="1"/>
  <c r="AB1408" i="1" s="1"/>
  <c r="Z1420" i="1"/>
  <c r="AB1420" i="1" s="1"/>
  <c r="Z1432" i="1"/>
  <c r="AB1432" i="1" s="1"/>
  <c r="Z1444" i="1"/>
  <c r="Z1456" i="1"/>
  <c r="Z1468" i="1"/>
  <c r="Z1480" i="1"/>
  <c r="Z1492" i="1"/>
  <c r="Z1504" i="1"/>
  <c r="Z1516" i="1"/>
  <c r="AB1516" i="1" s="1"/>
  <c r="Z1528" i="1"/>
  <c r="AB1528" i="1" s="1"/>
  <c r="Z1540" i="1"/>
  <c r="Z1552" i="1"/>
  <c r="AB1552" i="1" s="1"/>
  <c r="Z1564" i="1"/>
  <c r="AB1564" i="1" s="1"/>
  <c r="Z1576" i="1"/>
  <c r="AB1576" i="1" s="1"/>
  <c r="Z1588" i="1"/>
  <c r="Z1600" i="1"/>
  <c r="Z1612" i="1"/>
  <c r="AB1612" i="1" s="1"/>
  <c r="Z1624" i="1"/>
  <c r="Z1636" i="1"/>
  <c r="Z1648" i="1"/>
  <c r="Z1660" i="1"/>
  <c r="Z1672" i="1"/>
  <c r="AB1672" i="1" s="1"/>
  <c r="Z1684" i="1"/>
  <c r="Z1696" i="1"/>
  <c r="AB1696" i="1" s="1"/>
  <c r="Z1708" i="1"/>
  <c r="AB1708" i="1" s="1"/>
  <c r="Z1720" i="1"/>
  <c r="AB1720" i="1" s="1"/>
  <c r="Z1732" i="1"/>
  <c r="Z1744" i="1"/>
  <c r="Z1756" i="1"/>
  <c r="Z1768" i="1"/>
  <c r="Z1780" i="1"/>
  <c r="Z1792" i="1"/>
  <c r="Z1804" i="1"/>
  <c r="Z13" i="1"/>
  <c r="AB13" i="1" s="1"/>
  <c r="Z8" i="1"/>
  <c r="Z85" i="1"/>
  <c r="AB85" i="1" s="1"/>
  <c r="Z157" i="1"/>
  <c r="Z229" i="1"/>
  <c r="AB229" i="1" s="1"/>
  <c r="Z301" i="1"/>
  <c r="Z373" i="1"/>
  <c r="Z445" i="1"/>
  <c r="Z517" i="1"/>
  <c r="Z589" i="1"/>
  <c r="Z661" i="1"/>
  <c r="Z733" i="1"/>
  <c r="Z805" i="1"/>
  <c r="AB805" i="1" s="1"/>
  <c r="Z877" i="1"/>
  <c r="Z949" i="1"/>
  <c r="Z1021" i="1"/>
  <c r="AB1021" i="1" s="1"/>
  <c r="Z1049" i="1"/>
  <c r="AB1049" i="1" s="1"/>
  <c r="Z1061" i="1"/>
  <c r="AB1061" i="1" s="1"/>
  <c r="Z1073" i="1"/>
  <c r="Z1085" i="1"/>
  <c r="Z1097" i="1"/>
  <c r="Z1109" i="1"/>
  <c r="AB1109" i="1" s="1"/>
  <c r="Z1121" i="1"/>
  <c r="Z1133" i="1"/>
  <c r="Z1145" i="1"/>
  <c r="AB1145" i="1" s="1"/>
  <c r="Z1157" i="1"/>
  <c r="AB1157" i="1" s="1"/>
  <c r="Z1169" i="1"/>
  <c r="AB1169" i="1" s="1"/>
  <c r="Z1181" i="1"/>
  <c r="Z1193" i="1"/>
  <c r="AB1193" i="1" s="1"/>
  <c r="Z1205" i="1"/>
  <c r="Z1217" i="1"/>
  <c r="Z1229" i="1"/>
  <c r="AB1229" i="1" s="1"/>
  <c r="Z1241" i="1"/>
  <c r="Z1253" i="1"/>
  <c r="Z1265" i="1"/>
  <c r="Z1277" i="1"/>
  <c r="Z1289" i="1"/>
  <c r="AB1289" i="1" s="1"/>
  <c r="Z1301" i="1"/>
  <c r="Z1313" i="1"/>
  <c r="AB1313" i="1" s="1"/>
  <c r="Z1325" i="1"/>
  <c r="AB1325" i="1" s="1"/>
  <c r="Z1337" i="1"/>
  <c r="AB1337" i="1" s="1"/>
  <c r="Z1349" i="1"/>
  <c r="AB1349" i="1" s="1"/>
  <c r="Z1361" i="1"/>
  <c r="AB1361" i="1" s="1"/>
  <c r="Z1373" i="1"/>
  <c r="Z1385" i="1"/>
  <c r="Z1397" i="1"/>
  <c r="Z1409" i="1"/>
  <c r="AB1409" i="1" s="1"/>
  <c r="Z1421" i="1"/>
  <c r="Z1433" i="1"/>
  <c r="AB1433" i="1" s="1"/>
  <c r="Z1445" i="1"/>
  <c r="Z1457" i="1"/>
  <c r="AB1457" i="1" s="1"/>
  <c r="Z1469" i="1"/>
  <c r="AB1469" i="1" s="1"/>
  <c r="Z1481" i="1"/>
  <c r="AB1481" i="1" s="1"/>
  <c r="Z1493" i="1"/>
  <c r="Z1505" i="1"/>
  <c r="Z1517" i="1"/>
  <c r="Z1529" i="1"/>
  <c r="AB1529" i="1" s="1"/>
  <c r="Z1541" i="1"/>
  <c r="Z1553" i="1"/>
  <c r="Z1565" i="1"/>
  <c r="Z1577" i="1"/>
  <c r="AB1577" i="1" s="1"/>
  <c r="Z1589" i="1"/>
  <c r="AB1589" i="1" s="1"/>
  <c r="Z1601" i="1"/>
  <c r="AB1601" i="1" s="1"/>
  <c r="Z1613" i="1"/>
  <c r="AB1613" i="1" s="1"/>
  <c r="Z1625" i="1"/>
  <c r="AB1625" i="1" s="1"/>
  <c r="Z1637" i="1"/>
  <c r="Z1649" i="1"/>
  <c r="AB1649" i="1" s="1"/>
  <c r="Z1661" i="1"/>
  <c r="Z1673" i="1"/>
  <c r="Z1685" i="1"/>
  <c r="Z1697" i="1"/>
  <c r="Z1709" i="1"/>
  <c r="AB1709" i="1" s="1"/>
  <c r="Z1721" i="1"/>
  <c r="AB1721" i="1" s="1"/>
  <c r="Z1733" i="1"/>
  <c r="Z1745" i="1"/>
  <c r="Z1757" i="1"/>
  <c r="AB1757" i="1" s="1"/>
  <c r="Z1769" i="1"/>
  <c r="AB1769" i="1" s="1"/>
  <c r="Z1781" i="1"/>
  <c r="AB1781" i="1" s="1"/>
  <c r="Z1793" i="1"/>
  <c r="Z1805" i="1"/>
  <c r="Z14" i="1"/>
  <c r="AB14" i="1" s="1"/>
  <c r="Z86" i="1"/>
  <c r="Z158" i="1"/>
  <c r="Z230" i="1"/>
  <c r="Z302" i="1"/>
  <c r="AB302" i="1" s="1"/>
  <c r="Z374" i="1"/>
  <c r="Z446" i="1"/>
  <c r="AB446" i="1" s="1"/>
  <c r="Z518" i="1"/>
  <c r="AB518" i="1" s="1"/>
  <c r="Z590" i="1"/>
  <c r="AB590" i="1" s="1"/>
  <c r="Z662" i="1"/>
  <c r="AB662" i="1" s="1"/>
  <c r="Z734" i="1"/>
  <c r="Z806" i="1"/>
  <c r="Z878" i="1"/>
  <c r="Z950" i="1"/>
  <c r="Z1022" i="1"/>
  <c r="Z1050" i="1"/>
  <c r="Z1062" i="1"/>
  <c r="AB1062" i="1" s="1"/>
  <c r="Z1074" i="1"/>
  <c r="Z1086" i="1"/>
  <c r="AB1086" i="1" s="1"/>
  <c r="Z1098" i="1"/>
  <c r="Z1110" i="1"/>
  <c r="AB1110" i="1" s="1"/>
  <c r="Z1122" i="1"/>
  <c r="Z1134" i="1"/>
  <c r="Z1146" i="1"/>
  <c r="Z1158" i="1"/>
  <c r="Z1170" i="1"/>
  <c r="Z1182" i="1"/>
  <c r="AB1182" i="1" s="1"/>
  <c r="Z1194" i="1"/>
  <c r="Z1206" i="1"/>
  <c r="AB1206" i="1" s="1"/>
  <c r="Z1218" i="1"/>
  <c r="Z1230" i="1"/>
  <c r="AB1230" i="1" s="1"/>
  <c r="Z1242" i="1"/>
  <c r="AB1242" i="1" s="1"/>
  <c r="Z1254" i="1"/>
  <c r="AB1254" i="1" s="1"/>
  <c r="Z1266" i="1"/>
  <c r="Z1278" i="1"/>
  <c r="Z1290" i="1"/>
  <c r="Z1302" i="1"/>
  <c r="Z1314" i="1"/>
  <c r="AB1314" i="1" s="1"/>
  <c r="Z1326" i="1"/>
  <c r="Z1338" i="1"/>
  <c r="Z1350" i="1"/>
  <c r="AB1350" i="1" s="1"/>
  <c r="Z1362" i="1"/>
  <c r="AB1362" i="1" s="1"/>
  <c r="Z1374" i="1"/>
  <c r="AB1374" i="1" s="1"/>
  <c r="Z1386" i="1"/>
  <c r="AB1386" i="1" s="1"/>
  <c r="Z1398" i="1"/>
  <c r="AB1398" i="1" s="1"/>
  <c r="Z1410" i="1"/>
  <c r="Z1422" i="1"/>
  <c r="Z1434" i="1"/>
  <c r="AB1434" i="1" s="1"/>
  <c r="Z1446" i="1"/>
  <c r="Z1458" i="1"/>
  <c r="Z1470" i="1"/>
  <c r="Z1482" i="1"/>
  <c r="Z1494" i="1"/>
  <c r="AB1494" i="1" s="1"/>
  <c r="Z1506" i="1"/>
  <c r="Z1518" i="1"/>
  <c r="AB1518" i="1" s="1"/>
  <c r="Z1530" i="1"/>
  <c r="AB1530" i="1" s="1"/>
  <c r="Z1542" i="1"/>
  <c r="AB1542" i="1" s="1"/>
  <c r="Z1554" i="1"/>
  <c r="Z1566" i="1"/>
  <c r="Z1578" i="1"/>
  <c r="Z1590" i="1"/>
  <c r="Z1602" i="1"/>
  <c r="AB1602" i="1" s="1"/>
  <c r="Z1614" i="1"/>
  <c r="Z1626" i="1"/>
  <c r="Z1638" i="1"/>
  <c r="AB1638" i="1" s="1"/>
  <c r="Z1650" i="1"/>
  <c r="Z1662" i="1"/>
  <c r="AB1662" i="1" s="1"/>
  <c r="Z1674" i="1"/>
  <c r="AB1674" i="1" s="1"/>
  <c r="Z1686" i="1"/>
  <c r="AB1686" i="1" s="1"/>
  <c r="Z1698" i="1"/>
  <c r="Z1710" i="1"/>
  <c r="Z1722" i="1"/>
  <c r="AB1722" i="1" s="1"/>
  <c r="Z1734" i="1"/>
  <c r="AB1734" i="1" s="1"/>
  <c r="Z1746" i="1"/>
  <c r="Z1758" i="1"/>
  <c r="Z1770" i="1"/>
  <c r="AB1770" i="1" s="1"/>
  <c r="Z1782" i="1"/>
  <c r="AB1782" i="1" s="1"/>
  <c r="Z1794" i="1"/>
  <c r="Z1806" i="1"/>
  <c r="AB1806" i="1" s="1"/>
  <c r="Z15" i="1"/>
  <c r="AB15" i="1" s="1"/>
  <c r="Z25" i="1"/>
  <c r="AB25" i="1" s="1"/>
  <c r="Z97" i="1"/>
  <c r="Z169" i="1"/>
  <c r="Z241" i="1"/>
  <c r="Z313" i="1"/>
  <c r="Z385" i="1"/>
  <c r="Z457" i="1"/>
  <c r="Z529" i="1"/>
  <c r="Z601" i="1"/>
  <c r="AB601" i="1" s="1"/>
  <c r="Z673" i="1"/>
  <c r="Z745" i="1"/>
  <c r="AB745" i="1" s="1"/>
  <c r="Z817" i="1"/>
  <c r="AB817" i="1" s="1"/>
  <c r="Z889" i="1"/>
  <c r="AB889" i="1" s="1"/>
  <c r="Z961" i="1"/>
  <c r="Z1033" i="1"/>
  <c r="AB1033" i="1" s="1"/>
  <c r="Z1051" i="1"/>
  <c r="Z1063" i="1"/>
  <c r="Z1075" i="1"/>
  <c r="Z1087" i="1"/>
  <c r="Z1099" i="1"/>
  <c r="Z1111" i="1"/>
  <c r="AB1111" i="1" s="1"/>
  <c r="Z1123" i="1"/>
  <c r="Z1135" i="1"/>
  <c r="AB1135" i="1" s="1"/>
  <c r="Z1147" i="1"/>
  <c r="AB1147" i="1" s="1"/>
  <c r="Z1159" i="1"/>
  <c r="AB1159" i="1" s="1"/>
  <c r="Z1171" i="1"/>
  <c r="Z1183" i="1"/>
  <c r="Z1195" i="1"/>
  <c r="Z1207" i="1"/>
  <c r="Z1219" i="1"/>
  <c r="Z1231" i="1"/>
  <c r="Z1243" i="1"/>
  <c r="Z1255" i="1"/>
  <c r="AB1255" i="1" s="1"/>
  <c r="Z1267" i="1"/>
  <c r="Z1279" i="1"/>
  <c r="AB1279" i="1" s="1"/>
  <c r="Z1291" i="1"/>
  <c r="AB1291" i="1" s="1"/>
  <c r="Z1303" i="1"/>
  <c r="AB1303" i="1" s="1"/>
  <c r="Z1315" i="1"/>
  <c r="Z1327" i="1"/>
  <c r="Z1339" i="1"/>
  <c r="Z1351" i="1"/>
  <c r="Z1363" i="1"/>
  <c r="Z1375" i="1"/>
  <c r="Z1387" i="1"/>
  <c r="Z1399" i="1"/>
  <c r="AB1399" i="1" s="1"/>
  <c r="Z1411" i="1"/>
  <c r="Z1423" i="1"/>
  <c r="AB1423" i="1" s="1"/>
  <c r="Z1435" i="1"/>
  <c r="AB1435" i="1" s="1"/>
  <c r="Z1447" i="1"/>
  <c r="AB1447" i="1" s="1"/>
  <c r="Z1459" i="1"/>
  <c r="Z1471" i="1"/>
  <c r="Z1483" i="1"/>
  <c r="Z1495" i="1"/>
  <c r="Z1507" i="1"/>
  <c r="Z1519" i="1"/>
  <c r="Z1531" i="1"/>
  <c r="Z1543" i="1"/>
  <c r="AB1543" i="1" s="1"/>
  <c r="Z1555" i="1"/>
  <c r="Z1567" i="1"/>
  <c r="Z1579" i="1"/>
  <c r="AB1579" i="1" s="1"/>
  <c r="Z1591" i="1"/>
  <c r="AB1591" i="1" s="1"/>
  <c r="Z1603" i="1"/>
  <c r="Z1615" i="1"/>
  <c r="Z1627" i="1"/>
  <c r="Z1639" i="1"/>
  <c r="Z1651" i="1"/>
  <c r="Z1663" i="1"/>
  <c r="Z1675" i="1"/>
  <c r="Z1687" i="1"/>
  <c r="AB1687" i="1" s="1"/>
  <c r="Z1699" i="1"/>
  <c r="Z1711" i="1"/>
  <c r="AB1711" i="1" s="1"/>
  <c r="Z1723" i="1"/>
  <c r="AB1723" i="1" s="1"/>
  <c r="Z1735" i="1"/>
  <c r="Z1747" i="1"/>
  <c r="Z1759" i="1"/>
  <c r="Z1771" i="1"/>
  <c r="Z1783" i="1"/>
  <c r="Z1795" i="1"/>
  <c r="Z1807" i="1"/>
  <c r="Z16" i="1"/>
  <c r="AB16" i="1" s="1"/>
  <c r="Z26" i="1"/>
  <c r="AB26" i="1" s="1"/>
  <c r="Z98" i="1"/>
  <c r="Z170" i="1"/>
  <c r="AB170" i="1" s="1"/>
  <c r="Z242" i="1"/>
  <c r="AB242" i="1" s="1"/>
  <c r="Z314" i="1"/>
  <c r="AB314" i="1" s="1"/>
  <c r="Z386" i="1"/>
  <c r="Z458" i="1"/>
  <c r="Z530" i="1"/>
  <c r="Z602" i="1"/>
  <c r="Z674" i="1"/>
  <c r="Z746" i="1"/>
  <c r="Z818" i="1"/>
  <c r="Z890" i="1"/>
  <c r="AB890" i="1" s="1"/>
  <c r="Z962" i="1"/>
  <c r="Z1034" i="1"/>
  <c r="Z1052" i="1"/>
  <c r="AB1052" i="1" s="1"/>
  <c r="Z1064" i="1"/>
  <c r="AB1064" i="1" s="1"/>
  <c r="Z1076" i="1"/>
  <c r="Z1088" i="1"/>
  <c r="Z1100" i="1"/>
  <c r="Z1112" i="1"/>
  <c r="Z1124" i="1"/>
  <c r="Z1136" i="1"/>
  <c r="Z1148" i="1"/>
  <c r="Z1160" i="1"/>
  <c r="AB1160" i="1" s="1"/>
  <c r="Z1172" i="1"/>
  <c r="Z1184" i="1"/>
  <c r="AB1184" i="1" s="1"/>
  <c r="Z1196" i="1"/>
  <c r="AB1196" i="1" s="1"/>
  <c r="Z1208" i="1"/>
  <c r="AB1208" i="1" s="1"/>
  <c r="Z1220" i="1"/>
  <c r="Z1232" i="1"/>
  <c r="Z1244" i="1"/>
  <c r="Z1256" i="1"/>
  <c r="Z1268" i="1"/>
  <c r="Z1280" i="1"/>
  <c r="Z1292" i="1"/>
  <c r="Z1304" i="1"/>
  <c r="AB1304" i="1" s="1"/>
  <c r="Z1316" i="1"/>
  <c r="Z1328" i="1"/>
  <c r="AB1328" i="1" s="1"/>
  <c r="Z1340" i="1"/>
  <c r="Z1352" i="1"/>
  <c r="AB1352" i="1" s="1"/>
  <c r="Z1364" i="1"/>
  <c r="Z1376" i="1"/>
  <c r="Z1388" i="1"/>
  <c r="Z1400" i="1"/>
  <c r="Z1412" i="1"/>
  <c r="Z1424" i="1"/>
  <c r="Z1436" i="1"/>
  <c r="AB1436" i="1" s="1"/>
  <c r="Z1448" i="1"/>
  <c r="AB1448" i="1" s="1"/>
  <c r="Z1460" i="1"/>
  <c r="Z1472" i="1"/>
  <c r="Z1484" i="1"/>
  <c r="AB1484" i="1" s="1"/>
  <c r="Z1496" i="1"/>
  <c r="AB1496" i="1" s="1"/>
  <c r="Z1508" i="1"/>
  <c r="Z1520" i="1"/>
  <c r="Z1532" i="1"/>
  <c r="AB1532" i="1" s="1"/>
  <c r="Z1544" i="1"/>
  <c r="Z1556" i="1"/>
  <c r="Z1568" i="1"/>
  <c r="Z1580" i="1"/>
  <c r="Z1592" i="1"/>
  <c r="AB1592" i="1" s="1"/>
  <c r="Z1604" i="1"/>
  <c r="Z1616" i="1"/>
  <c r="Z1628" i="1"/>
  <c r="AB1628" i="1" s="1"/>
  <c r="Z1640" i="1"/>
  <c r="AB1640" i="1" s="1"/>
  <c r="Z1652" i="1"/>
  <c r="Z1664" i="1"/>
  <c r="Z1676" i="1"/>
  <c r="Z1688" i="1"/>
  <c r="Z1700" i="1"/>
  <c r="Z1712" i="1"/>
  <c r="Z1724" i="1"/>
  <c r="AB1724" i="1" s="1"/>
  <c r="Z1736" i="1"/>
  <c r="AB1736" i="1" s="1"/>
  <c r="Z1748" i="1"/>
  <c r="Z1760" i="1"/>
  <c r="AB1760" i="1" s="1"/>
  <c r="Z1772" i="1"/>
  <c r="AB1772" i="1" s="1"/>
  <c r="Z1784" i="1"/>
  <c r="AB1784" i="1" s="1"/>
  <c r="Z1796" i="1"/>
  <c r="Z1808" i="1"/>
  <c r="Z17" i="1"/>
  <c r="Z37" i="1"/>
  <c r="Z109" i="1"/>
  <c r="AB109" i="1" s="1"/>
  <c r="Z181" i="1"/>
  <c r="Z253" i="1"/>
  <c r="Z325" i="1"/>
  <c r="AB325" i="1" s="1"/>
  <c r="Z397" i="1"/>
  <c r="Z469" i="1"/>
  <c r="AB469" i="1" s="1"/>
  <c r="Z541" i="1"/>
  <c r="AB541" i="1" s="1"/>
  <c r="Z613" i="1"/>
  <c r="AB613" i="1" s="1"/>
  <c r="Z685" i="1"/>
  <c r="Z757" i="1"/>
  <c r="Z829" i="1"/>
  <c r="AB829" i="1" s="1"/>
  <c r="Z901" i="1"/>
  <c r="Z973" i="1"/>
  <c r="Z1041" i="1"/>
  <c r="Z1053" i="1"/>
  <c r="Z1065" i="1"/>
  <c r="AB1065" i="1" s="1"/>
  <c r="Z1077" i="1"/>
  <c r="Z1089" i="1"/>
  <c r="AB1089" i="1" s="1"/>
  <c r="Z1101" i="1"/>
  <c r="AB1101" i="1" s="1"/>
  <c r="Z1113" i="1"/>
  <c r="AB1113" i="1" s="1"/>
  <c r="Z1125" i="1"/>
  <c r="Z1137" i="1"/>
  <c r="Z1149" i="1"/>
  <c r="Z1161" i="1"/>
  <c r="Z1173" i="1"/>
  <c r="Z1185" i="1"/>
  <c r="Z1197" i="1"/>
  <c r="Z1209" i="1"/>
  <c r="AB1209" i="1" s="1"/>
  <c r="Z1221" i="1"/>
  <c r="Z1233" i="1"/>
  <c r="AB1233" i="1" s="1"/>
  <c r="Z1245" i="1"/>
  <c r="AB1245" i="1" s="1"/>
  <c r="Z1257" i="1"/>
  <c r="AB1257" i="1" s="1"/>
  <c r="Z1269" i="1"/>
  <c r="Z1281" i="1"/>
  <c r="Z1293" i="1"/>
  <c r="Z1305" i="1"/>
  <c r="Z1317" i="1"/>
  <c r="Z1329" i="1"/>
  <c r="Z1341" i="1"/>
  <c r="Z1353" i="1"/>
  <c r="AB1353" i="1" s="1"/>
  <c r="Z1365" i="1"/>
  <c r="Z1377" i="1"/>
  <c r="Z1389" i="1"/>
  <c r="AB1389" i="1" s="1"/>
  <c r="Z1401" i="1"/>
  <c r="AB1401" i="1" s="1"/>
  <c r="Z1413" i="1"/>
  <c r="Z1425" i="1"/>
  <c r="Z1437" i="1"/>
  <c r="Z1449" i="1"/>
  <c r="Z1461" i="1"/>
  <c r="Z1473" i="1"/>
  <c r="Z1485" i="1"/>
  <c r="Z1497" i="1"/>
  <c r="AB1497" i="1" s="1"/>
  <c r="Z1509" i="1"/>
  <c r="Z1521" i="1"/>
  <c r="Z1533" i="1"/>
  <c r="AB1533" i="1" s="1"/>
  <c r="Z1545" i="1"/>
  <c r="AB1545" i="1" s="1"/>
  <c r="Z1557" i="1"/>
  <c r="Z1569" i="1"/>
  <c r="Z1581" i="1"/>
  <c r="AB1581" i="1" s="1"/>
  <c r="Z1593" i="1"/>
  <c r="Z1605" i="1"/>
  <c r="Z1617" i="1"/>
  <c r="Z1629" i="1"/>
  <c r="Z1641" i="1"/>
  <c r="AB1641" i="1" s="1"/>
  <c r="Z1653" i="1"/>
  <c r="Z1665" i="1"/>
  <c r="Z1677" i="1"/>
  <c r="AB1677" i="1" s="1"/>
  <c r="Z1689" i="1"/>
  <c r="AB1689" i="1" s="1"/>
  <c r="Z1701" i="1"/>
  <c r="Z1713" i="1"/>
  <c r="Z1725" i="1"/>
  <c r="Z1737" i="1"/>
  <c r="Z1749" i="1"/>
  <c r="AB1749" i="1" s="1"/>
  <c r="Z1761" i="1"/>
  <c r="Z1773" i="1"/>
  <c r="Z1785" i="1"/>
  <c r="AB1785" i="1" s="1"/>
  <c r="Z1797" i="1"/>
  <c r="Z20" i="1"/>
  <c r="AB20" i="1" s="1"/>
  <c r="Z18" i="1"/>
  <c r="AB18" i="1" s="1"/>
  <c r="Z61" i="1"/>
  <c r="AB61" i="1" s="1"/>
  <c r="Z133" i="1"/>
  <c r="Z205" i="1"/>
  <c r="Z277" i="1"/>
  <c r="Z349" i="1"/>
  <c r="Z421" i="1"/>
  <c r="Z493" i="1"/>
  <c r="Z565" i="1"/>
  <c r="Z637" i="1"/>
  <c r="AB637" i="1" s="1"/>
  <c r="Z709" i="1"/>
  <c r="Z781" i="1"/>
  <c r="AB781" i="1" s="1"/>
  <c r="Z853" i="1"/>
  <c r="AB853" i="1" s="1"/>
  <c r="Z925" i="1"/>
  <c r="AB925" i="1" s="1"/>
  <c r="Z997" i="1"/>
  <c r="Z1045" i="1"/>
  <c r="Z1057" i="1"/>
  <c r="Z1069" i="1"/>
  <c r="Z1081" i="1"/>
  <c r="Z1093" i="1"/>
  <c r="Z1105" i="1"/>
  <c r="Z1117" i="1"/>
  <c r="AB1117" i="1" s="1"/>
  <c r="Z1129" i="1"/>
  <c r="Z1141" i="1"/>
  <c r="Z1153" i="1"/>
  <c r="AB1153" i="1" s="1"/>
  <c r="Z1165" i="1"/>
  <c r="AB1165" i="1" s="1"/>
  <c r="Z1177" i="1"/>
  <c r="Z1189" i="1"/>
  <c r="Z1201" i="1"/>
  <c r="Z1213" i="1"/>
  <c r="Z1225" i="1"/>
  <c r="Z1237" i="1"/>
  <c r="AB1237" i="1" s="1"/>
  <c r="Z1249" i="1"/>
  <c r="AB1249" i="1" s="1"/>
  <c r="Z1261" i="1"/>
  <c r="AB1261" i="1" s="1"/>
  <c r="Z1273" i="1"/>
  <c r="AB1273" i="1" s="1"/>
  <c r="Z1285" i="1"/>
  <c r="AB1285" i="1" s="1"/>
  <c r="Z1297" i="1"/>
  <c r="AB1297" i="1" s="1"/>
  <c r="Z1309" i="1"/>
  <c r="AB1309" i="1" s="1"/>
  <c r="Z1321" i="1"/>
  <c r="Z1333" i="1"/>
  <c r="AB1333" i="1" s="1"/>
  <c r="Z1345" i="1"/>
  <c r="Z1357" i="1"/>
  <c r="AB1357" i="1" s="1"/>
  <c r="Z1369" i="1"/>
  <c r="Z1381" i="1"/>
  <c r="Z1393" i="1"/>
  <c r="Z1405" i="1"/>
  <c r="AB1405" i="1" s="1"/>
  <c r="Z1417" i="1"/>
  <c r="AB1417" i="1" s="1"/>
  <c r="Z1429" i="1"/>
  <c r="AB1429" i="1" s="1"/>
  <c r="Z1441" i="1"/>
  <c r="AB1441" i="1" s="1"/>
  <c r="Z1453" i="1"/>
  <c r="AB1453" i="1" s="1"/>
  <c r="Z1465" i="1"/>
  <c r="Z1477" i="1"/>
  <c r="AB1477" i="1" s="1"/>
  <c r="Z1489" i="1"/>
  <c r="Z1501" i="1"/>
  <c r="AB1501" i="1" s="1"/>
  <c r="Z1513" i="1"/>
  <c r="AB1513" i="1" s="1"/>
  <c r="Z1525" i="1"/>
  <c r="Z1537" i="1"/>
  <c r="AB1537" i="1" s="1"/>
  <c r="Z1549" i="1"/>
  <c r="AB1549" i="1" s="1"/>
  <c r="Z1561" i="1"/>
  <c r="Z1573" i="1"/>
  <c r="AB1573" i="1" s="1"/>
  <c r="Z1585" i="1"/>
  <c r="AB1585" i="1" s="1"/>
  <c r="Z1597" i="1"/>
  <c r="AB1597" i="1" s="1"/>
  <c r="Z1609" i="1"/>
  <c r="AB1609" i="1" s="1"/>
  <c r="Z1621" i="1"/>
  <c r="Z1633" i="1"/>
  <c r="AB1633" i="1" s="1"/>
  <c r="Z1645" i="1"/>
  <c r="Z1657" i="1"/>
  <c r="AB1657" i="1" s="1"/>
  <c r="Z1669" i="1"/>
  <c r="Z1681" i="1"/>
  <c r="Z1693" i="1"/>
  <c r="AB1693" i="1" s="1"/>
  <c r="Z1705" i="1"/>
  <c r="Z1717" i="1"/>
  <c r="AB1717" i="1" s="1"/>
  <c r="Z1729" i="1"/>
  <c r="AB1729" i="1" s="1"/>
  <c r="Z1741" i="1"/>
  <c r="AB1741" i="1" s="1"/>
  <c r="Z1753" i="1"/>
  <c r="AB1753" i="1" s="1"/>
  <c r="Z1765" i="1"/>
  <c r="Z1777" i="1"/>
  <c r="AB1777" i="1" s="1"/>
  <c r="Z1789" i="1"/>
  <c r="Z1801" i="1"/>
  <c r="Z10" i="1"/>
  <c r="Z193" i="1"/>
  <c r="Z481" i="1"/>
  <c r="AB481" i="1" s="1"/>
  <c r="Z769" i="1"/>
  <c r="Z1043" i="1"/>
  <c r="AB1043" i="1" s="1"/>
  <c r="Z1091" i="1"/>
  <c r="AB1091" i="1" s="1"/>
  <c r="Z1139" i="1"/>
  <c r="AB1139" i="1" s="1"/>
  <c r="Z1187" i="1"/>
  <c r="Z1235" i="1"/>
  <c r="Z1283" i="1"/>
  <c r="Z1331" i="1"/>
  <c r="AB1331" i="1" s="1"/>
  <c r="Z1379" i="1"/>
  <c r="Z1427" i="1"/>
  <c r="Z1475" i="1"/>
  <c r="Z1523" i="1"/>
  <c r="AB1523" i="1" s="1"/>
  <c r="Z1571" i="1"/>
  <c r="Z1619" i="1"/>
  <c r="AB1619" i="1" s="1"/>
  <c r="Z1667" i="1"/>
  <c r="AB1667" i="1" s="1"/>
  <c r="Z1715" i="1"/>
  <c r="AB1715" i="1" s="1"/>
  <c r="Z1763" i="1"/>
  <c r="Z194" i="1"/>
  <c r="Z482" i="1"/>
  <c r="Z770" i="1"/>
  <c r="Z1044" i="1"/>
  <c r="Z1092" i="1"/>
  <c r="Z1140" i="1"/>
  <c r="Z1188" i="1"/>
  <c r="AB1188" i="1" s="1"/>
  <c r="Z1236" i="1"/>
  <c r="Z1284" i="1"/>
  <c r="AB1284" i="1" s="1"/>
  <c r="Z1332" i="1"/>
  <c r="AB1332" i="1" s="1"/>
  <c r="Z1380" i="1"/>
  <c r="AB1380" i="1" s="1"/>
  <c r="Z1428" i="1"/>
  <c r="Z1476" i="1"/>
  <c r="Z1524" i="1"/>
  <c r="Z1572" i="1"/>
  <c r="Z1620" i="1"/>
  <c r="Z1668" i="1"/>
  <c r="Z1716" i="1"/>
  <c r="Z1764" i="1"/>
  <c r="AB1764" i="1" s="1"/>
  <c r="Z9" i="1"/>
  <c r="I24" i="1"/>
  <c r="I39" i="1"/>
  <c r="K39" i="1" s="1"/>
  <c r="L39" i="1" s="1"/>
  <c r="M39" i="1" s="1"/>
  <c r="N39" i="1" s="1"/>
  <c r="I51" i="1"/>
  <c r="K51" i="1" s="1"/>
  <c r="L51" i="1" s="1"/>
  <c r="M51" i="1" s="1"/>
  <c r="N51" i="1" s="1"/>
  <c r="I63" i="1"/>
  <c r="I75" i="1"/>
  <c r="I87" i="1"/>
  <c r="I99" i="1"/>
  <c r="I111" i="1"/>
  <c r="I123" i="1"/>
  <c r="I135" i="1"/>
  <c r="I147" i="1"/>
  <c r="K147" i="1" s="1"/>
  <c r="L147" i="1" s="1"/>
  <c r="M147" i="1" s="1"/>
  <c r="N147" i="1" s="1"/>
  <c r="I159" i="1"/>
  <c r="I171" i="1"/>
  <c r="K171" i="1" s="1"/>
  <c r="L171" i="1" s="1"/>
  <c r="M171" i="1" s="1"/>
  <c r="N171" i="1" s="1"/>
  <c r="I183" i="1"/>
  <c r="K183" i="1" s="1"/>
  <c r="L183" i="1" s="1"/>
  <c r="M183" i="1" s="1"/>
  <c r="N183" i="1" s="1"/>
  <c r="I195" i="1"/>
  <c r="K195" i="1" s="1"/>
  <c r="L195" i="1" s="1"/>
  <c r="M195" i="1" s="1"/>
  <c r="N195" i="1" s="1"/>
  <c r="I207" i="1"/>
  <c r="I219" i="1"/>
  <c r="I231" i="1"/>
  <c r="K231" i="1" s="1"/>
  <c r="L231" i="1" s="1"/>
  <c r="M231" i="1" s="1"/>
  <c r="N231" i="1" s="1"/>
  <c r="I243" i="1"/>
  <c r="I255" i="1"/>
  <c r="I267" i="1"/>
  <c r="K267" i="1" s="1"/>
  <c r="L267" i="1" s="1"/>
  <c r="M267" i="1" s="1"/>
  <c r="N267" i="1" s="1"/>
  <c r="I279" i="1"/>
  <c r="I291" i="1"/>
  <c r="K291" i="1" s="1"/>
  <c r="L291" i="1" s="1"/>
  <c r="M291" i="1" s="1"/>
  <c r="N291" i="1" s="1"/>
  <c r="I303" i="1"/>
  <c r="K303" i="1" s="1"/>
  <c r="L303" i="1" s="1"/>
  <c r="M303" i="1" s="1"/>
  <c r="N303" i="1" s="1"/>
  <c r="I315" i="1"/>
  <c r="K315" i="1" s="1"/>
  <c r="L315" i="1" s="1"/>
  <c r="M315" i="1" s="1"/>
  <c r="N315" i="1" s="1"/>
  <c r="I327" i="1"/>
  <c r="K327" i="1" s="1"/>
  <c r="L327" i="1" s="1"/>
  <c r="M327" i="1" s="1"/>
  <c r="N327" i="1" s="1"/>
  <c r="I339" i="1"/>
  <c r="K339" i="1" s="1"/>
  <c r="L339" i="1" s="1"/>
  <c r="M339" i="1" s="1"/>
  <c r="N339" i="1" s="1"/>
  <c r="I351" i="1"/>
  <c r="I363" i="1"/>
  <c r="I375" i="1"/>
  <c r="I387" i="1"/>
  <c r="I399" i="1"/>
  <c r="I411" i="1"/>
  <c r="I423" i="1"/>
  <c r="I435" i="1"/>
  <c r="K435" i="1" s="1"/>
  <c r="L435" i="1" s="1"/>
  <c r="M435" i="1" s="1"/>
  <c r="N435" i="1" s="1"/>
  <c r="I447" i="1"/>
  <c r="K447" i="1" s="1"/>
  <c r="L447" i="1" s="1"/>
  <c r="M447" i="1" s="1"/>
  <c r="N447" i="1" s="1"/>
  <c r="I459" i="1"/>
  <c r="I471" i="1"/>
  <c r="K471" i="1" s="1"/>
  <c r="L471" i="1" s="1"/>
  <c r="M471" i="1" s="1"/>
  <c r="N471" i="1" s="1"/>
  <c r="I483" i="1"/>
  <c r="K483" i="1" s="1"/>
  <c r="L483" i="1" s="1"/>
  <c r="M483" i="1" s="1"/>
  <c r="N483" i="1" s="1"/>
  <c r="I495" i="1"/>
  <c r="I507" i="1"/>
  <c r="I519" i="1"/>
  <c r="I531" i="1"/>
  <c r="I543" i="1"/>
  <c r="K543" i="1" s="1"/>
  <c r="L543" i="1" s="1"/>
  <c r="M543" i="1" s="1"/>
  <c r="N543" i="1" s="1"/>
  <c r="I555" i="1"/>
  <c r="I567" i="1"/>
  <c r="I579" i="1"/>
  <c r="I591" i="1"/>
  <c r="K591" i="1" s="1"/>
  <c r="L591" i="1" s="1"/>
  <c r="M591" i="1" s="1"/>
  <c r="N591" i="1" s="1"/>
  <c r="I603" i="1"/>
  <c r="I615" i="1"/>
  <c r="K615" i="1" s="1"/>
  <c r="L615" i="1" s="1"/>
  <c r="M615" i="1" s="1"/>
  <c r="N615" i="1" s="1"/>
  <c r="I627" i="1"/>
  <c r="K627" i="1" s="1"/>
  <c r="L627" i="1" s="1"/>
  <c r="M627" i="1" s="1"/>
  <c r="N627" i="1" s="1"/>
  <c r="I639" i="1"/>
  <c r="I651" i="1"/>
  <c r="I663" i="1"/>
  <c r="I675" i="1"/>
  <c r="I687" i="1"/>
  <c r="I699" i="1"/>
  <c r="I711" i="1"/>
  <c r="I723" i="1"/>
  <c r="K723" i="1" s="1"/>
  <c r="L723" i="1" s="1"/>
  <c r="M723" i="1" s="1"/>
  <c r="N723" i="1" s="1"/>
  <c r="I735" i="1"/>
  <c r="I747" i="1"/>
  <c r="K747" i="1" s="1"/>
  <c r="L747" i="1" s="1"/>
  <c r="M747" i="1" s="1"/>
  <c r="N747" i="1" s="1"/>
  <c r="I759" i="1"/>
  <c r="K759" i="1" s="1"/>
  <c r="L759" i="1" s="1"/>
  <c r="M759" i="1" s="1"/>
  <c r="N759" i="1" s="1"/>
  <c r="I771" i="1"/>
  <c r="K771" i="1" s="1"/>
  <c r="L771" i="1" s="1"/>
  <c r="M771" i="1" s="1"/>
  <c r="N771" i="1" s="1"/>
  <c r="I783" i="1"/>
  <c r="I795" i="1"/>
  <c r="I807" i="1"/>
  <c r="I819" i="1"/>
  <c r="I831" i="1"/>
  <c r="I843" i="1"/>
  <c r="I855" i="1"/>
  <c r="I867" i="1"/>
  <c r="K867" i="1" s="1"/>
  <c r="L867" i="1" s="1"/>
  <c r="M867" i="1" s="1"/>
  <c r="N867" i="1" s="1"/>
  <c r="I879" i="1"/>
  <c r="I891" i="1"/>
  <c r="I903" i="1"/>
  <c r="K903" i="1" s="1"/>
  <c r="L903" i="1" s="1"/>
  <c r="M903" i="1" s="1"/>
  <c r="N903" i="1" s="1"/>
  <c r="I915" i="1"/>
  <c r="K915" i="1" s="1"/>
  <c r="L915" i="1" s="1"/>
  <c r="M915" i="1" s="1"/>
  <c r="N915" i="1" s="1"/>
  <c r="I927" i="1"/>
  <c r="I939" i="1"/>
  <c r="I951" i="1"/>
  <c r="I963" i="1"/>
  <c r="I975" i="1"/>
  <c r="I987" i="1"/>
  <c r="K987" i="1" s="1"/>
  <c r="L987" i="1" s="1"/>
  <c r="M987" i="1" s="1"/>
  <c r="N987" i="1" s="1"/>
  <c r="I999" i="1"/>
  <c r="I1011" i="1"/>
  <c r="K1011" i="1" s="1"/>
  <c r="L1011" i="1" s="1"/>
  <c r="M1011" i="1" s="1"/>
  <c r="N1011" i="1" s="1"/>
  <c r="I1023" i="1"/>
  <c r="I1035" i="1"/>
  <c r="K1035" i="1" s="1"/>
  <c r="L1035" i="1" s="1"/>
  <c r="M1035" i="1" s="1"/>
  <c r="N1035" i="1" s="1"/>
  <c r="I1047" i="1"/>
  <c r="K1047" i="1" s="1"/>
  <c r="L1047" i="1" s="1"/>
  <c r="M1047" i="1" s="1"/>
  <c r="N1047" i="1" s="1"/>
  <c r="I1059" i="1"/>
  <c r="K1059" i="1" s="1"/>
  <c r="L1059" i="1" s="1"/>
  <c r="M1059" i="1" s="1"/>
  <c r="N1059" i="1" s="1"/>
  <c r="I1071" i="1"/>
  <c r="I1083" i="1"/>
  <c r="K1083" i="1" s="1"/>
  <c r="L1083" i="1" s="1"/>
  <c r="M1083" i="1" s="1"/>
  <c r="N1083" i="1" s="1"/>
  <c r="I1095" i="1"/>
  <c r="I1107" i="1"/>
  <c r="I1119" i="1"/>
  <c r="I1131" i="1"/>
  <c r="I1143" i="1"/>
  <c r="I1155" i="1"/>
  <c r="K1155" i="1" s="1"/>
  <c r="L1155" i="1" s="1"/>
  <c r="M1155" i="1" s="1"/>
  <c r="N1155" i="1" s="1"/>
  <c r="I1167" i="1"/>
  <c r="I1179" i="1"/>
  <c r="K1179" i="1" s="1"/>
  <c r="L1179" i="1" s="1"/>
  <c r="M1179" i="1" s="1"/>
  <c r="N1179" i="1" s="1"/>
  <c r="I1191" i="1"/>
  <c r="K1191" i="1" s="1"/>
  <c r="L1191" i="1" s="1"/>
  <c r="M1191" i="1" s="1"/>
  <c r="N1191" i="1" s="1"/>
  <c r="I1203" i="1"/>
  <c r="K1203" i="1" s="1"/>
  <c r="L1203" i="1" s="1"/>
  <c r="M1203" i="1" s="1"/>
  <c r="N1203" i="1" s="1"/>
  <c r="I1215" i="1"/>
  <c r="I1227" i="1"/>
  <c r="I1239" i="1"/>
  <c r="I1251" i="1"/>
  <c r="I1263" i="1"/>
  <c r="I1275" i="1"/>
  <c r="I1287" i="1"/>
  <c r="I1299" i="1"/>
  <c r="K1299" i="1" s="1"/>
  <c r="L1299" i="1" s="1"/>
  <c r="M1299" i="1" s="1"/>
  <c r="N1299" i="1" s="1"/>
  <c r="I1311" i="1"/>
  <c r="K1311" i="1" s="1"/>
  <c r="L1311" i="1" s="1"/>
  <c r="M1311" i="1" s="1"/>
  <c r="N1311" i="1" s="1"/>
  <c r="I1323" i="1"/>
  <c r="K1323" i="1" s="1"/>
  <c r="L1323" i="1" s="1"/>
  <c r="M1323" i="1" s="1"/>
  <c r="N1323" i="1" s="1"/>
  <c r="I1335" i="1"/>
  <c r="K1335" i="1" s="1"/>
  <c r="L1335" i="1" s="1"/>
  <c r="M1335" i="1" s="1"/>
  <c r="N1335" i="1" s="1"/>
  <c r="I1347" i="1"/>
  <c r="K1347" i="1" s="1"/>
  <c r="L1347" i="1" s="1"/>
  <c r="M1347" i="1" s="1"/>
  <c r="N1347" i="1" s="1"/>
  <c r="I1359" i="1"/>
  <c r="I1371" i="1"/>
  <c r="I1383" i="1"/>
  <c r="I1395" i="1"/>
  <c r="I1407" i="1"/>
  <c r="I1419" i="1"/>
  <c r="I1431" i="1"/>
  <c r="Z254" i="1"/>
  <c r="AB254" i="1" s="1"/>
  <c r="Z542" i="1"/>
  <c r="Z830" i="1"/>
  <c r="AB830" i="1" s="1"/>
  <c r="Z1054" i="1"/>
  <c r="AB1054" i="1" s="1"/>
  <c r="Z1102" i="1"/>
  <c r="AB1102" i="1" s="1"/>
  <c r="Z1150" i="1"/>
  <c r="Z1198" i="1"/>
  <c r="Z1246" i="1"/>
  <c r="Z1294" i="1"/>
  <c r="Z1342" i="1"/>
  <c r="Z1390" i="1"/>
  <c r="Z1438" i="1"/>
  <c r="Z1486" i="1"/>
  <c r="AB1486" i="1" s="1"/>
  <c r="Z1534" i="1"/>
  <c r="Z1582" i="1"/>
  <c r="AB1582" i="1" s="1"/>
  <c r="Z1630" i="1"/>
  <c r="AB1630" i="1" s="1"/>
  <c r="Z1678" i="1"/>
  <c r="AB1678" i="1" s="1"/>
  <c r="Z1726" i="1"/>
  <c r="Z1774" i="1"/>
  <c r="AB1774" i="1" s="1"/>
  <c r="Z19" i="1"/>
  <c r="I25" i="1"/>
  <c r="I40" i="1"/>
  <c r="I52" i="1"/>
  <c r="I64" i="1"/>
  <c r="I76" i="1"/>
  <c r="K76" i="1" s="1"/>
  <c r="L76" i="1" s="1"/>
  <c r="M76" i="1" s="1"/>
  <c r="N76" i="1" s="1"/>
  <c r="I88" i="1"/>
  <c r="I100" i="1"/>
  <c r="K100" i="1" s="1"/>
  <c r="L100" i="1" s="1"/>
  <c r="M100" i="1" s="1"/>
  <c r="N100" i="1" s="1"/>
  <c r="I112" i="1"/>
  <c r="K112" i="1" s="1"/>
  <c r="L112" i="1" s="1"/>
  <c r="M112" i="1" s="1"/>
  <c r="N112" i="1" s="1"/>
  <c r="I124" i="1"/>
  <c r="K124" i="1" s="1"/>
  <c r="L124" i="1" s="1"/>
  <c r="M124" i="1" s="1"/>
  <c r="N124" i="1" s="1"/>
  <c r="I136" i="1"/>
  <c r="I148" i="1"/>
  <c r="I160" i="1"/>
  <c r="I172" i="1"/>
  <c r="I184" i="1"/>
  <c r="I196" i="1"/>
  <c r="I208" i="1"/>
  <c r="I220" i="1"/>
  <c r="K220" i="1" s="1"/>
  <c r="L220" i="1" s="1"/>
  <c r="M220" i="1" s="1"/>
  <c r="N220" i="1" s="1"/>
  <c r="I232" i="1"/>
  <c r="I244" i="1"/>
  <c r="K244" i="1" s="1"/>
  <c r="L244" i="1" s="1"/>
  <c r="M244" i="1" s="1"/>
  <c r="N244" i="1" s="1"/>
  <c r="I256" i="1"/>
  <c r="K256" i="1" s="1"/>
  <c r="L256" i="1" s="1"/>
  <c r="M256" i="1" s="1"/>
  <c r="N256" i="1" s="1"/>
  <c r="I268" i="1"/>
  <c r="K268" i="1" s="1"/>
  <c r="L268" i="1" s="1"/>
  <c r="M268" i="1" s="1"/>
  <c r="N268" i="1" s="1"/>
  <c r="I280" i="1"/>
  <c r="I292" i="1"/>
  <c r="I304" i="1"/>
  <c r="I316" i="1"/>
  <c r="I328" i="1"/>
  <c r="I340" i="1"/>
  <c r="I352" i="1"/>
  <c r="I364" i="1"/>
  <c r="K364" i="1" s="1"/>
  <c r="L364" i="1" s="1"/>
  <c r="M364" i="1" s="1"/>
  <c r="N364" i="1" s="1"/>
  <c r="I376" i="1"/>
  <c r="I388" i="1"/>
  <c r="K388" i="1" s="1"/>
  <c r="L388" i="1" s="1"/>
  <c r="M388" i="1" s="1"/>
  <c r="N388" i="1" s="1"/>
  <c r="I400" i="1"/>
  <c r="K400" i="1" s="1"/>
  <c r="L400" i="1" s="1"/>
  <c r="M400" i="1" s="1"/>
  <c r="N400" i="1" s="1"/>
  <c r="I412" i="1"/>
  <c r="K412" i="1" s="1"/>
  <c r="L412" i="1" s="1"/>
  <c r="M412" i="1" s="1"/>
  <c r="N412" i="1" s="1"/>
  <c r="I424" i="1"/>
  <c r="I436" i="1"/>
  <c r="I448" i="1"/>
  <c r="I460" i="1"/>
  <c r="I472" i="1"/>
  <c r="I484" i="1"/>
  <c r="I496" i="1"/>
  <c r="I508" i="1"/>
  <c r="K508" i="1" s="1"/>
  <c r="L508" i="1" s="1"/>
  <c r="M508" i="1" s="1"/>
  <c r="N508" i="1" s="1"/>
  <c r="I520" i="1"/>
  <c r="I532" i="1"/>
  <c r="K532" i="1" s="1"/>
  <c r="L532" i="1" s="1"/>
  <c r="M532" i="1" s="1"/>
  <c r="N532" i="1" s="1"/>
  <c r="I544" i="1"/>
  <c r="K544" i="1" s="1"/>
  <c r="L544" i="1" s="1"/>
  <c r="M544" i="1" s="1"/>
  <c r="N544" i="1" s="1"/>
  <c r="I556" i="1"/>
  <c r="K556" i="1" s="1"/>
  <c r="L556" i="1" s="1"/>
  <c r="M556" i="1" s="1"/>
  <c r="N556" i="1" s="1"/>
  <c r="I568" i="1"/>
  <c r="I580" i="1"/>
  <c r="I592" i="1"/>
  <c r="I604" i="1"/>
  <c r="I616" i="1"/>
  <c r="I628" i="1"/>
  <c r="I640" i="1"/>
  <c r="I652" i="1"/>
  <c r="K652" i="1" s="1"/>
  <c r="L652" i="1" s="1"/>
  <c r="M652" i="1" s="1"/>
  <c r="N652" i="1" s="1"/>
  <c r="I664" i="1"/>
  <c r="I676" i="1"/>
  <c r="K676" i="1" s="1"/>
  <c r="L676" i="1" s="1"/>
  <c r="M676" i="1" s="1"/>
  <c r="N676" i="1" s="1"/>
  <c r="I688" i="1"/>
  <c r="K688" i="1" s="1"/>
  <c r="L688" i="1" s="1"/>
  <c r="M688" i="1" s="1"/>
  <c r="N688" i="1" s="1"/>
  <c r="I700" i="1"/>
  <c r="I712" i="1"/>
  <c r="I724" i="1"/>
  <c r="I736" i="1"/>
  <c r="I748" i="1"/>
  <c r="I760" i="1"/>
  <c r="I772" i="1"/>
  <c r="I784" i="1"/>
  <c r="I796" i="1"/>
  <c r="K796" i="1" s="1"/>
  <c r="L796" i="1" s="1"/>
  <c r="M796" i="1" s="1"/>
  <c r="N796" i="1" s="1"/>
  <c r="I808" i="1"/>
  <c r="I820" i="1"/>
  <c r="K820" i="1" s="1"/>
  <c r="L820" i="1" s="1"/>
  <c r="M820" i="1" s="1"/>
  <c r="N820" i="1" s="1"/>
  <c r="I832" i="1"/>
  <c r="I844" i="1"/>
  <c r="K844" i="1" s="1"/>
  <c r="L844" i="1" s="1"/>
  <c r="M844" i="1" s="1"/>
  <c r="N844" i="1" s="1"/>
  <c r="I856" i="1"/>
  <c r="I868" i="1"/>
  <c r="I880" i="1"/>
  <c r="I892" i="1"/>
  <c r="I904" i="1"/>
  <c r="I916" i="1"/>
  <c r="I928" i="1"/>
  <c r="I940" i="1"/>
  <c r="K940" i="1" s="1"/>
  <c r="L940" i="1" s="1"/>
  <c r="M940" i="1" s="1"/>
  <c r="N940" i="1" s="1"/>
  <c r="I952" i="1"/>
  <c r="I964" i="1"/>
  <c r="K964" i="1" s="1"/>
  <c r="L964" i="1" s="1"/>
  <c r="M964" i="1" s="1"/>
  <c r="N964" i="1" s="1"/>
  <c r="I976" i="1"/>
  <c r="K976" i="1" s="1"/>
  <c r="L976" i="1" s="1"/>
  <c r="M976" i="1" s="1"/>
  <c r="N976" i="1" s="1"/>
  <c r="I988" i="1"/>
  <c r="K988" i="1" s="1"/>
  <c r="L988" i="1" s="1"/>
  <c r="M988" i="1" s="1"/>
  <c r="N988" i="1" s="1"/>
  <c r="I1000" i="1"/>
  <c r="I1012" i="1"/>
  <c r="I1024" i="1"/>
  <c r="I1036" i="1"/>
  <c r="I1048" i="1"/>
  <c r="I1060" i="1"/>
  <c r="I1072" i="1"/>
  <c r="I1084" i="1"/>
  <c r="K1084" i="1" s="1"/>
  <c r="L1084" i="1" s="1"/>
  <c r="M1084" i="1" s="1"/>
  <c r="N1084" i="1" s="1"/>
  <c r="I1096" i="1"/>
  <c r="I1108" i="1"/>
  <c r="K1108" i="1" s="1"/>
  <c r="L1108" i="1" s="1"/>
  <c r="M1108" i="1" s="1"/>
  <c r="N1108" i="1" s="1"/>
  <c r="I1120" i="1"/>
  <c r="K1120" i="1" s="1"/>
  <c r="L1120" i="1" s="1"/>
  <c r="M1120" i="1" s="1"/>
  <c r="N1120" i="1" s="1"/>
  <c r="I1132" i="1"/>
  <c r="K1132" i="1" s="1"/>
  <c r="L1132" i="1" s="1"/>
  <c r="M1132" i="1" s="1"/>
  <c r="N1132" i="1" s="1"/>
  <c r="I1144" i="1"/>
  <c r="I1156" i="1"/>
  <c r="I1168" i="1"/>
  <c r="I1180" i="1"/>
  <c r="I1192" i="1"/>
  <c r="I1204" i="1"/>
  <c r="I1216" i="1"/>
  <c r="I1228" i="1"/>
  <c r="K1228" i="1" s="1"/>
  <c r="L1228" i="1" s="1"/>
  <c r="M1228" i="1" s="1"/>
  <c r="N1228" i="1" s="1"/>
  <c r="I1240" i="1"/>
  <c r="I1252" i="1"/>
  <c r="I1264" i="1"/>
  <c r="K1264" i="1" s="1"/>
  <c r="L1264" i="1" s="1"/>
  <c r="M1264" i="1" s="1"/>
  <c r="N1264" i="1" s="1"/>
  <c r="I1276" i="1"/>
  <c r="K1276" i="1" s="1"/>
  <c r="L1276" i="1" s="1"/>
  <c r="M1276" i="1" s="1"/>
  <c r="N1276" i="1" s="1"/>
  <c r="I1288" i="1"/>
  <c r="I1300" i="1"/>
  <c r="I1312" i="1"/>
  <c r="I1324" i="1"/>
  <c r="I1336" i="1"/>
  <c r="I1348" i="1"/>
  <c r="I1360" i="1"/>
  <c r="I1372" i="1"/>
  <c r="K1372" i="1" s="1"/>
  <c r="L1372" i="1" s="1"/>
  <c r="M1372" i="1" s="1"/>
  <c r="N1372" i="1" s="1"/>
  <c r="I1384" i="1"/>
  <c r="I1396" i="1"/>
  <c r="K1396" i="1" s="1"/>
  <c r="L1396" i="1" s="1"/>
  <c r="M1396" i="1" s="1"/>
  <c r="N1396" i="1" s="1"/>
  <c r="I1408" i="1"/>
  <c r="K1408" i="1" s="1"/>
  <c r="L1408" i="1" s="1"/>
  <c r="M1408" i="1" s="1"/>
  <c r="N1408" i="1" s="1"/>
  <c r="I1420" i="1"/>
  <c r="I1432" i="1"/>
  <c r="Z265" i="1"/>
  <c r="Z553" i="1"/>
  <c r="Z841" i="1"/>
  <c r="Z1055" i="1"/>
  <c r="Z1103" i="1"/>
  <c r="Z1151" i="1"/>
  <c r="Z1199" i="1"/>
  <c r="AB1199" i="1" s="1"/>
  <c r="Z1247" i="1"/>
  <c r="Z1295" i="1"/>
  <c r="Z1343" i="1"/>
  <c r="AB1343" i="1" s="1"/>
  <c r="Z1391" i="1"/>
  <c r="AB1391" i="1" s="1"/>
  <c r="Z1439" i="1"/>
  <c r="Z1487" i="1"/>
  <c r="Z1535" i="1"/>
  <c r="Z1583" i="1"/>
  <c r="AB1583" i="1" s="1"/>
  <c r="Z1631" i="1"/>
  <c r="Z1679" i="1"/>
  <c r="Z1727" i="1"/>
  <c r="Z1775" i="1"/>
  <c r="AB1775" i="1" s="1"/>
  <c r="I26" i="1"/>
  <c r="I41" i="1"/>
  <c r="K41" i="1" s="1"/>
  <c r="L41" i="1" s="1"/>
  <c r="M41" i="1" s="1"/>
  <c r="N41" i="1" s="1"/>
  <c r="I53" i="1"/>
  <c r="K53" i="1" s="1"/>
  <c r="L53" i="1" s="1"/>
  <c r="M53" i="1" s="1"/>
  <c r="N53" i="1" s="1"/>
  <c r="I65" i="1"/>
  <c r="K65" i="1" s="1"/>
  <c r="L65" i="1" s="1"/>
  <c r="M65" i="1" s="1"/>
  <c r="N65" i="1" s="1"/>
  <c r="I77" i="1"/>
  <c r="I89" i="1"/>
  <c r="I101" i="1"/>
  <c r="I113" i="1"/>
  <c r="I125" i="1"/>
  <c r="I137" i="1"/>
  <c r="I149" i="1"/>
  <c r="I161" i="1"/>
  <c r="K161" i="1" s="1"/>
  <c r="L161" i="1" s="1"/>
  <c r="M161" i="1" s="1"/>
  <c r="N161" i="1" s="1"/>
  <c r="I173" i="1"/>
  <c r="I185" i="1"/>
  <c r="K185" i="1" s="1"/>
  <c r="L185" i="1" s="1"/>
  <c r="M185" i="1" s="1"/>
  <c r="N185" i="1" s="1"/>
  <c r="I197" i="1"/>
  <c r="K197" i="1" s="1"/>
  <c r="L197" i="1" s="1"/>
  <c r="M197" i="1" s="1"/>
  <c r="N197" i="1" s="1"/>
  <c r="I209" i="1"/>
  <c r="K209" i="1" s="1"/>
  <c r="L209" i="1" s="1"/>
  <c r="M209" i="1" s="1"/>
  <c r="N209" i="1" s="1"/>
  <c r="I221" i="1"/>
  <c r="I233" i="1"/>
  <c r="I245" i="1"/>
  <c r="I257" i="1"/>
  <c r="I269" i="1"/>
  <c r="K269" i="1" s="1"/>
  <c r="L269" i="1" s="1"/>
  <c r="M269" i="1" s="1"/>
  <c r="N269" i="1" s="1"/>
  <c r="I281" i="1"/>
  <c r="I293" i="1"/>
  <c r="I305" i="1"/>
  <c r="K305" i="1" s="1"/>
  <c r="L305" i="1" s="1"/>
  <c r="M305" i="1" s="1"/>
  <c r="N305" i="1" s="1"/>
  <c r="I317" i="1"/>
  <c r="I329" i="1"/>
  <c r="I341" i="1"/>
  <c r="K341" i="1" s="1"/>
  <c r="L341" i="1" s="1"/>
  <c r="M341" i="1" s="1"/>
  <c r="N341" i="1" s="1"/>
  <c r="I353" i="1"/>
  <c r="K353" i="1" s="1"/>
  <c r="L353" i="1" s="1"/>
  <c r="M353" i="1" s="1"/>
  <c r="N353" i="1" s="1"/>
  <c r="I365" i="1"/>
  <c r="I377" i="1"/>
  <c r="I389" i="1"/>
  <c r="I401" i="1"/>
  <c r="I413" i="1"/>
  <c r="I425" i="1"/>
  <c r="I437" i="1"/>
  <c r="I449" i="1"/>
  <c r="I461" i="1"/>
  <c r="I473" i="1"/>
  <c r="K473" i="1" s="1"/>
  <c r="L473" i="1" s="1"/>
  <c r="M473" i="1" s="1"/>
  <c r="N473" i="1" s="1"/>
  <c r="I485" i="1"/>
  <c r="K485" i="1" s="1"/>
  <c r="L485" i="1" s="1"/>
  <c r="M485" i="1" s="1"/>
  <c r="N485" i="1" s="1"/>
  <c r="I497" i="1"/>
  <c r="K497" i="1" s="1"/>
  <c r="L497" i="1" s="1"/>
  <c r="M497" i="1" s="1"/>
  <c r="N497" i="1" s="1"/>
  <c r="I509" i="1"/>
  <c r="I521" i="1"/>
  <c r="I533" i="1"/>
  <c r="I545" i="1"/>
  <c r="I557" i="1"/>
  <c r="I569" i="1"/>
  <c r="I581" i="1"/>
  <c r="I593" i="1"/>
  <c r="K593" i="1" s="1"/>
  <c r="L593" i="1" s="1"/>
  <c r="M593" i="1" s="1"/>
  <c r="N593" i="1" s="1"/>
  <c r="I605" i="1"/>
  <c r="I617" i="1"/>
  <c r="K617" i="1" s="1"/>
  <c r="L617" i="1" s="1"/>
  <c r="M617" i="1" s="1"/>
  <c r="N617" i="1" s="1"/>
  <c r="I629" i="1"/>
  <c r="K629" i="1" s="1"/>
  <c r="L629" i="1" s="1"/>
  <c r="M629" i="1" s="1"/>
  <c r="N629" i="1" s="1"/>
  <c r="I641" i="1"/>
  <c r="K641" i="1" s="1"/>
  <c r="L641" i="1" s="1"/>
  <c r="M641" i="1" s="1"/>
  <c r="N641" i="1" s="1"/>
  <c r="I653" i="1"/>
  <c r="I665" i="1"/>
  <c r="I677" i="1"/>
  <c r="I689" i="1"/>
  <c r="I701" i="1"/>
  <c r="I713" i="1"/>
  <c r="I725" i="1"/>
  <c r="I737" i="1"/>
  <c r="K737" i="1" s="1"/>
  <c r="L737" i="1" s="1"/>
  <c r="M737" i="1" s="1"/>
  <c r="N737" i="1" s="1"/>
  <c r="I749" i="1"/>
  <c r="K749" i="1" s="1"/>
  <c r="L749" i="1" s="1"/>
  <c r="M749" i="1" s="1"/>
  <c r="N749" i="1" s="1"/>
  <c r="I761" i="1"/>
  <c r="K761" i="1" s="1"/>
  <c r="L761" i="1" s="1"/>
  <c r="M761" i="1" s="1"/>
  <c r="N761" i="1" s="1"/>
  <c r="I773" i="1"/>
  <c r="I785" i="1"/>
  <c r="K785" i="1" s="1"/>
  <c r="L785" i="1" s="1"/>
  <c r="M785" i="1" s="1"/>
  <c r="N785" i="1" s="1"/>
  <c r="I797" i="1"/>
  <c r="I809" i="1"/>
  <c r="I821" i="1"/>
  <c r="I833" i="1"/>
  <c r="I845" i="1"/>
  <c r="I857" i="1"/>
  <c r="I869" i="1"/>
  <c r="I881" i="1"/>
  <c r="I893" i="1"/>
  <c r="I905" i="1"/>
  <c r="K905" i="1" s="1"/>
  <c r="L905" i="1" s="1"/>
  <c r="M905" i="1" s="1"/>
  <c r="N905" i="1" s="1"/>
  <c r="I917" i="1"/>
  <c r="K917" i="1" s="1"/>
  <c r="L917" i="1" s="1"/>
  <c r="M917" i="1" s="1"/>
  <c r="N917" i="1" s="1"/>
  <c r="I929" i="1"/>
  <c r="K929" i="1" s="1"/>
  <c r="L929" i="1" s="1"/>
  <c r="M929" i="1" s="1"/>
  <c r="N929" i="1" s="1"/>
  <c r="I941" i="1"/>
  <c r="I953" i="1"/>
  <c r="I965" i="1"/>
  <c r="I977" i="1"/>
  <c r="I989" i="1"/>
  <c r="I1001" i="1"/>
  <c r="I1013" i="1"/>
  <c r="I1025" i="1"/>
  <c r="I1037" i="1"/>
  <c r="I1049" i="1"/>
  <c r="K1049" i="1" s="1"/>
  <c r="L1049" i="1" s="1"/>
  <c r="M1049" i="1" s="1"/>
  <c r="N1049" i="1" s="1"/>
  <c r="I1061" i="1"/>
  <c r="K1061" i="1" s="1"/>
  <c r="L1061" i="1" s="1"/>
  <c r="M1061" i="1" s="1"/>
  <c r="N1061" i="1" s="1"/>
  <c r="I1073" i="1"/>
  <c r="K1073" i="1" s="1"/>
  <c r="L1073" i="1" s="1"/>
  <c r="M1073" i="1" s="1"/>
  <c r="N1073" i="1" s="1"/>
  <c r="I1085" i="1"/>
  <c r="I1097" i="1"/>
  <c r="I1109" i="1"/>
  <c r="I1121" i="1"/>
  <c r="I1133" i="1"/>
  <c r="I1145" i="1"/>
  <c r="K1145" i="1" s="1"/>
  <c r="L1145" i="1" s="1"/>
  <c r="M1145" i="1" s="1"/>
  <c r="N1145" i="1" s="1"/>
  <c r="I1157" i="1"/>
  <c r="I1169" i="1"/>
  <c r="K1169" i="1" s="1"/>
  <c r="L1169" i="1" s="1"/>
  <c r="M1169" i="1" s="1"/>
  <c r="N1169" i="1" s="1"/>
  <c r="I1181" i="1"/>
  <c r="I1193" i="1"/>
  <c r="I1205" i="1"/>
  <c r="K1205" i="1" s="1"/>
  <c r="L1205" i="1" s="1"/>
  <c r="M1205" i="1" s="1"/>
  <c r="N1205" i="1" s="1"/>
  <c r="I1217" i="1"/>
  <c r="K1217" i="1" s="1"/>
  <c r="L1217" i="1" s="1"/>
  <c r="M1217" i="1" s="1"/>
  <c r="N1217" i="1" s="1"/>
  <c r="I1229" i="1"/>
  <c r="I1241" i="1"/>
  <c r="I1253" i="1"/>
  <c r="I1265" i="1"/>
  <c r="K1265" i="1" s="1"/>
  <c r="L1265" i="1" s="1"/>
  <c r="M1265" i="1" s="1"/>
  <c r="N1265" i="1" s="1"/>
  <c r="I1277" i="1"/>
  <c r="I1289" i="1"/>
  <c r="I1301" i="1"/>
  <c r="I1313" i="1"/>
  <c r="K1313" i="1" s="1"/>
  <c r="L1313" i="1" s="1"/>
  <c r="M1313" i="1" s="1"/>
  <c r="N1313" i="1" s="1"/>
  <c r="I1325" i="1"/>
  <c r="I1337" i="1"/>
  <c r="K1337" i="1" s="1"/>
  <c r="L1337" i="1" s="1"/>
  <c r="M1337" i="1" s="1"/>
  <c r="N1337" i="1" s="1"/>
  <c r="I1349" i="1"/>
  <c r="K1349" i="1" s="1"/>
  <c r="L1349" i="1" s="1"/>
  <c r="M1349" i="1" s="1"/>
  <c r="N1349" i="1" s="1"/>
  <c r="I1361" i="1"/>
  <c r="K1361" i="1" s="1"/>
  <c r="L1361" i="1" s="1"/>
  <c r="M1361" i="1" s="1"/>
  <c r="N1361" i="1" s="1"/>
  <c r="I1373" i="1"/>
  <c r="I1385" i="1"/>
  <c r="I1397" i="1"/>
  <c r="I1409" i="1"/>
  <c r="I1421" i="1"/>
  <c r="I1433" i="1"/>
  <c r="I1445" i="1"/>
  <c r="Z266" i="1"/>
  <c r="AB266" i="1" s="1"/>
  <c r="Z554" i="1"/>
  <c r="Z842" i="1"/>
  <c r="AB842" i="1" s="1"/>
  <c r="Z1056" i="1"/>
  <c r="Z1104" i="1"/>
  <c r="AB1104" i="1" s="1"/>
  <c r="Z1152" i="1"/>
  <c r="Z1200" i="1"/>
  <c r="Z1248" i="1"/>
  <c r="Z1296" i="1"/>
  <c r="Z1344" i="1"/>
  <c r="Z1392" i="1"/>
  <c r="Z1440" i="1"/>
  <c r="Z1488" i="1"/>
  <c r="AB1488" i="1" s="1"/>
  <c r="Z1536" i="1"/>
  <c r="Z1584" i="1"/>
  <c r="AB1584" i="1" s="1"/>
  <c r="Z1632" i="1"/>
  <c r="AB1632" i="1" s="1"/>
  <c r="Z1680" i="1"/>
  <c r="AB1680" i="1" s="1"/>
  <c r="Z1728" i="1"/>
  <c r="Z1776" i="1"/>
  <c r="I27" i="1"/>
  <c r="I42" i="1"/>
  <c r="I54" i="1"/>
  <c r="I66" i="1"/>
  <c r="I78" i="1"/>
  <c r="I90" i="1"/>
  <c r="K90" i="1" s="1"/>
  <c r="L90" i="1" s="1"/>
  <c r="M90" i="1" s="1"/>
  <c r="N90" i="1" s="1"/>
  <c r="I102" i="1"/>
  <c r="I114" i="1"/>
  <c r="K114" i="1" s="1"/>
  <c r="L114" i="1" s="1"/>
  <c r="M114" i="1" s="1"/>
  <c r="N114" i="1" s="1"/>
  <c r="I126" i="1"/>
  <c r="K126" i="1" s="1"/>
  <c r="L126" i="1" s="1"/>
  <c r="M126" i="1" s="1"/>
  <c r="N126" i="1" s="1"/>
  <c r="I138" i="1"/>
  <c r="K138" i="1" s="1"/>
  <c r="L138" i="1" s="1"/>
  <c r="M138" i="1" s="1"/>
  <c r="N138" i="1" s="1"/>
  <c r="I150" i="1"/>
  <c r="I162" i="1"/>
  <c r="I174" i="1"/>
  <c r="I186" i="1"/>
  <c r="I198" i="1"/>
  <c r="I210" i="1"/>
  <c r="I222" i="1"/>
  <c r="I234" i="1"/>
  <c r="K234" i="1" s="1"/>
  <c r="L234" i="1" s="1"/>
  <c r="M234" i="1" s="1"/>
  <c r="N234" i="1" s="1"/>
  <c r="I246" i="1"/>
  <c r="I258" i="1"/>
  <c r="I270" i="1"/>
  <c r="K270" i="1" s="1"/>
  <c r="L270" i="1" s="1"/>
  <c r="M270" i="1" s="1"/>
  <c r="N270" i="1" s="1"/>
  <c r="I282" i="1"/>
  <c r="K282" i="1" s="1"/>
  <c r="L282" i="1" s="1"/>
  <c r="M282" i="1" s="1"/>
  <c r="N282" i="1" s="1"/>
  <c r="I294" i="1"/>
  <c r="I306" i="1"/>
  <c r="I318" i="1"/>
  <c r="I330" i="1"/>
  <c r="I342" i="1"/>
  <c r="I354" i="1"/>
  <c r="I366" i="1"/>
  <c r="I378" i="1"/>
  <c r="K378" i="1" s="1"/>
  <c r="L378" i="1" s="1"/>
  <c r="M378" i="1" s="1"/>
  <c r="N378" i="1" s="1"/>
  <c r="I390" i="1"/>
  <c r="I402" i="1"/>
  <c r="K402" i="1" s="1"/>
  <c r="L402" i="1" s="1"/>
  <c r="M402" i="1" s="1"/>
  <c r="N402" i="1" s="1"/>
  <c r="I414" i="1"/>
  <c r="K414" i="1" s="1"/>
  <c r="L414" i="1" s="1"/>
  <c r="M414" i="1" s="1"/>
  <c r="N414" i="1" s="1"/>
  <c r="I426" i="1"/>
  <c r="K426" i="1" s="1"/>
  <c r="L426" i="1" s="1"/>
  <c r="M426" i="1" s="1"/>
  <c r="N426" i="1" s="1"/>
  <c r="I438" i="1"/>
  <c r="I450" i="1"/>
  <c r="I462" i="1"/>
  <c r="I474" i="1"/>
  <c r="I486" i="1"/>
  <c r="I498" i="1"/>
  <c r="I510" i="1"/>
  <c r="I522" i="1"/>
  <c r="K522" i="1" s="1"/>
  <c r="L522" i="1" s="1"/>
  <c r="M522" i="1" s="1"/>
  <c r="N522" i="1" s="1"/>
  <c r="I534" i="1"/>
  <c r="I546" i="1"/>
  <c r="I558" i="1"/>
  <c r="K558" i="1" s="1"/>
  <c r="L558" i="1" s="1"/>
  <c r="M558" i="1" s="1"/>
  <c r="N558" i="1" s="1"/>
  <c r="I570" i="1"/>
  <c r="K570" i="1" s="1"/>
  <c r="L570" i="1" s="1"/>
  <c r="M570" i="1" s="1"/>
  <c r="N570" i="1" s="1"/>
  <c r="I582" i="1"/>
  <c r="I594" i="1"/>
  <c r="I606" i="1"/>
  <c r="I618" i="1"/>
  <c r="I630" i="1"/>
  <c r="I642" i="1"/>
  <c r="I654" i="1"/>
  <c r="I666" i="1"/>
  <c r="K666" i="1" s="1"/>
  <c r="L666" i="1" s="1"/>
  <c r="M666" i="1" s="1"/>
  <c r="N666" i="1" s="1"/>
  <c r="I678" i="1"/>
  <c r="I690" i="1"/>
  <c r="K690" i="1" s="1"/>
  <c r="L690" i="1" s="1"/>
  <c r="M690" i="1" s="1"/>
  <c r="N690" i="1" s="1"/>
  <c r="I702" i="1"/>
  <c r="K702" i="1" s="1"/>
  <c r="L702" i="1" s="1"/>
  <c r="M702" i="1" s="1"/>
  <c r="N702" i="1" s="1"/>
  <c r="I714" i="1"/>
  <c r="K714" i="1" s="1"/>
  <c r="L714" i="1" s="1"/>
  <c r="M714" i="1" s="1"/>
  <c r="N714" i="1" s="1"/>
  <c r="I726" i="1"/>
  <c r="I738" i="1"/>
  <c r="I750" i="1"/>
  <c r="I762" i="1"/>
  <c r="I774" i="1"/>
  <c r="I786" i="1"/>
  <c r="I798" i="1"/>
  <c r="I810" i="1"/>
  <c r="K810" i="1" s="1"/>
  <c r="L810" i="1" s="1"/>
  <c r="M810" i="1" s="1"/>
  <c r="N810" i="1" s="1"/>
  <c r="I822" i="1"/>
  <c r="I834" i="1"/>
  <c r="I846" i="1"/>
  <c r="I858" i="1"/>
  <c r="K858" i="1" s="1"/>
  <c r="L858" i="1" s="1"/>
  <c r="M858" i="1" s="1"/>
  <c r="N858" i="1" s="1"/>
  <c r="I870" i="1"/>
  <c r="I882" i="1"/>
  <c r="I894" i="1"/>
  <c r="I906" i="1"/>
  <c r="I918" i="1"/>
  <c r="I930" i="1"/>
  <c r="I942" i="1"/>
  <c r="I954" i="1"/>
  <c r="K954" i="1" s="1"/>
  <c r="L954" i="1" s="1"/>
  <c r="M954" i="1" s="1"/>
  <c r="N954" i="1" s="1"/>
  <c r="I966" i="1"/>
  <c r="I978" i="1"/>
  <c r="K978" i="1" s="1"/>
  <c r="L978" i="1" s="1"/>
  <c r="M978" i="1" s="1"/>
  <c r="N978" i="1" s="1"/>
  <c r="I990" i="1"/>
  <c r="K990" i="1" s="1"/>
  <c r="L990" i="1" s="1"/>
  <c r="M990" i="1" s="1"/>
  <c r="N990" i="1" s="1"/>
  <c r="I1002" i="1"/>
  <c r="K1002" i="1" s="1"/>
  <c r="L1002" i="1" s="1"/>
  <c r="M1002" i="1" s="1"/>
  <c r="N1002" i="1" s="1"/>
  <c r="I1014" i="1"/>
  <c r="I1026" i="1"/>
  <c r="I1038" i="1"/>
  <c r="I1050" i="1"/>
  <c r="I1062" i="1"/>
  <c r="I1074" i="1"/>
  <c r="I1086" i="1"/>
  <c r="I1098" i="1"/>
  <c r="K1098" i="1" s="1"/>
  <c r="L1098" i="1" s="1"/>
  <c r="M1098" i="1" s="1"/>
  <c r="N1098" i="1" s="1"/>
  <c r="I1110" i="1"/>
  <c r="I1122" i="1"/>
  <c r="K1122" i="1" s="1"/>
  <c r="L1122" i="1" s="1"/>
  <c r="M1122" i="1" s="1"/>
  <c r="N1122" i="1" s="1"/>
  <c r="I1134" i="1"/>
  <c r="K1134" i="1" s="1"/>
  <c r="L1134" i="1" s="1"/>
  <c r="M1134" i="1" s="1"/>
  <c r="N1134" i="1" s="1"/>
  <c r="I1146" i="1"/>
  <c r="K1146" i="1" s="1"/>
  <c r="L1146" i="1" s="1"/>
  <c r="M1146" i="1" s="1"/>
  <c r="N1146" i="1" s="1"/>
  <c r="I1158" i="1"/>
  <c r="I1170" i="1"/>
  <c r="I1182" i="1"/>
  <c r="I1194" i="1"/>
  <c r="I1206" i="1"/>
  <c r="I1218" i="1"/>
  <c r="I1230" i="1"/>
  <c r="I1242" i="1"/>
  <c r="K1242" i="1" s="1"/>
  <c r="L1242" i="1" s="1"/>
  <c r="M1242" i="1" s="1"/>
  <c r="N1242" i="1" s="1"/>
  <c r="I1254" i="1"/>
  <c r="I1266" i="1"/>
  <c r="I1278" i="1"/>
  <c r="I1290" i="1"/>
  <c r="K1290" i="1" s="1"/>
  <c r="L1290" i="1" s="1"/>
  <c r="M1290" i="1" s="1"/>
  <c r="N1290" i="1" s="1"/>
  <c r="I1302" i="1"/>
  <c r="I1314" i="1"/>
  <c r="I1326" i="1"/>
  <c r="I1338" i="1"/>
  <c r="I1350" i="1"/>
  <c r="I1362" i="1"/>
  <c r="I1374" i="1"/>
  <c r="I1386" i="1"/>
  <c r="K1386" i="1" s="1"/>
  <c r="L1386" i="1" s="1"/>
  <c r="M1386" i="1" s="1"/>
  <c r="N1386" i="1" s="1"/>
  <c r="I1398" i="1"/>
  <c r="I1410" i="1"/>
  <c r="K1410" i="1" s="1"/>
  <c r="L1410" i="1" s="1"/>
  <c r="M1410" i="1" s="1"/>
  <c r="N1410" i="1" s="1"/>
  <c r="I1422" i="1"/>
  <c r="K1422" i="1" s="1"/>
  <c r="L1422" i="1" s="1"/>
  <c r="M1422" i="1" s="1"/>
  <c r="N1422" i="1" s="1"/>
  <c r="I1434" i="1"/>
  <c r="K1434" i="1" s="1"/>
  <c r="L1434" i="1" s="1"/>
  <c r="M1434" i="1" s="1"/>
  <c r="N1434" i="1" s="1"/>
  <c r="I1446" i="1"/>
  <c r="Z38" i="1"/>
  <c r="Z326" i="1"/>
  <c r="Z614" i="1"/>
  <c r="Z902" i="1"/>
  <c r="Z1066" i="1"/>
  <c r="Z1114" i="1"/>
  <c r="Z1162" i="1"/>
  <c r="Z1210" i="1"/>
  <c r="Z1258" i="1"/>
  <c r="Z1306" i="1"/>
  <c r="AB1306" i="1" s="1"/>
  <c r="Z1354" i="1"/>
  <c r="AB1354" i="1" s="1"/>
  <c r="Z1402" i="1"/>
  <c r="Z1450" i="1"/>
  <c r="AB1450" i="1" s="1"/>
  <c r="Z1498" i="1"/>
  <c r="Z1546" i="1"/>
  <c r="Z1594" i="1"/>
  <c r="Z1642" i="1"/>
  <c r="Z1690" i="1"/>
  <c r="Z1738" i="1"/>
  <c r="AB1738" i="1" s="1"/>
  <c r="Z1786" i="1"/>
  <c r="Z49" i="1"/>
  <c r="Z337" i="1"/>
  <c r="Z625" i="1"/>
  <c r="Z913" i="1"/>
  <c r="Z1067" i="1"/>
  <c r="Z1115" i="1"/>
  <c r="AB1115" i="1" s="1"/>
  <c r="Z1163" i="1"/>
  <c r="Z1211" i="1"/>
  <c r="Z1259" i="1"/>
  <c r="Z1307" i="1"/>
  <c r="Z1355" i="1"/>
  <c r="AB1355" i="1" s="1"/>
  <c r="Z1403" i="1"/>
  <c r="Z1451" i="1"/>
  <c r="AB1451" i="1" s="1"/>
  <c r="Z1499" i="1"/>
  <c r="AB1499" i="1" s="1"/>
  <c r="Z1547" i="1"/>
  <c r="AB1547" i="1" s="1"/>
  <c r="Z1595" i="1"/>
  <c r="Z1643" i="1"/>
  <c r="Z1691" i="1"/>
  <c r="Z1739" i="1"/>
  <c r="Z1787" i="1"/>
  <c r="I31" i="1"/>
  <c r="I44" i="1"/>
  <c r="K44" i="1" s="1"/>
  <c r="L44" i="1" s="1"/>
  <c r="M44" i="1" s="1"/>
  <c r="N44" i="1" s="1"/>
  <c r="I56" i="1"/>
  <c r="I68" i="1"/>
  <c r="I80" i="1"/>
  <c r="K80" i="1" s="1"/>
  <c r="L80" i="1" s="1"/>
  <c r="M80" i="1" s="1"/>
  <c r="N80" i="1" s="1"/>
  <c r="I92" i="1"/>
  <c r="K92" i="1" s="1"/>
  <c r="L92" i="1" s="1"/>
  <c r="M92" i="1" s="1"/>
  <c r="N92" i="1" s="1"/>
  <c r="I104" i="1"/>
  <c r="K104" i="1" s="1"/>
  <c r="L104" i="1" s="1"/>
  <c r="M104" i="1" s="1"/>
  <c r="N104" i="1" s="1"/>
  <c r="I116" i="1"/>
  <c r="I128" i="1"/>
  <c r="I140" i="1"/>
  <c r="I152" i="1"/>
  <c r="I164" i="1"/>
  <c r="I176" i="1"/>
  <c r="I188" i="1"/>
  <c r="I200" i="1"/>
  <c r="K200" i="1" s="1"/>
  <c r="L200" i="1" s="1"/>
  <c r="M200" i="1" s="1"/>
  <c r="N200" i="1" s="1"/>
  <c r="I212" i="1"/>
  <c r="I224" i="1"/>
  <c r="K224" i="1" s="1"/>
  <c r="L224" i="1" s="1"/>
  <c r="M224" i="1" s="1"/>
  <c r="N224" i="1" s="1"/>
  <c r="I236" i="1"/>
  <c r="I248" i="1"/>
  <c r="K248" i="1" s="1"/>
  <c r="L248" i="1" s="1"/>
  <c r="M248" i="1" s="1"/>
  <c r="N248" i="1" s="1"/>
  <c r="I260" i="1"/>
  <c r="I272" i="1"/>
  <c r="I284" i="1"/>
  <c r="I296" i="1"/>
  <c r="I308" i="1"/>
  <c r="I320" i="1"/>
  <c r="I332" i="1"/>
  <c r="I344" i="1"/>
  <c r="K344" i="1" s="1"/>
  <c r="L344" i="1" s="1"/>
  <c r="M344" i="1" s="1"/>
  <c r="N344" i="1" s="1"/>
  <c r="I356" i="1"/>
  <c r="I368" i="1"/>
  <c r="I380" i="1"/>
  <c r="K380" i="1" s="1"/>
  <c r="L380" i="1" s="1"/>
  <c r="M380" i="1" s="1"/>
  <c r="N380" i="1" s="1"/>
  <c r="I392" i="1"/>
  <c r="K392" i="1" s="1"/>
  <c r="L392" i="1" s="1"/>
  <c r="M392" i="1" s="1"/>
  <c r="N392" i="1" s="1"/>
  <c r="I404" i="1"/>
  <c r="I416" i="1"/>
  <c r="I428" i="1"/>
  <c r="I440" i="1"/>
  <c r="I452" i="1"/>
  <c r="I464" i="1"/>
  <c r="I476" i="1"/>
  <c r="I488" i="1"/>
  <c r="K488" i="1" s="1"/>
  <c r="L488" i="1" s="1"/>
  <c r="M488" i="1" s="1"/>
  <c r="N488" i="1" s="1"/>
  <c r="I500" i="1"/>
  <c r="I512" i="1"/>
  <c r="K512" i="1" s="1"/>
  <c r="L512" i="1" s="1"/>
  <c r="M512" i="1" s="1"/>
  <c r="N512" i="1" s="1"/>
  <c r="I524" i="1"/>
  <c r="K524" i="1" s="1"/>
  <c r="L524" i="1" s="1"/>
  <c r="M524" i="1" s="1"/>
  <c r="N524" i="1" s="1"/>
  <c r="I536" i="1"/>
  <c r="K536" i="1" s="1"/>
  <c r="L536" i="1" s="1"/>
  <c r="M536" i="1" s="1"/>
  <c r="N536" i="1" s="1"/>
  <c r="I548" i="1"/>
  <c r="I560" i="1"/>
  <c r="I572" i="1"/>
  <c r="I584" i="1"/>
  <c r="I596" i="1"/>
  <c r="I608" i="1"/>
  <c r="K608" i="1" s="1"/>
  <c r="L608" i="1" s="1"/>
  <c r="M608" i="1" s="1"/>
  <c r="N608" i="1" s="1"/>
  <c r="I620" i="1"/>
  <c r="I632" i="1"/>
  <c r="K632" i="1" s="1"/>
  <c r="L632" i="1" s="1"/>
  <c r="M632" i="1" s="1"/>
  <c r="N632" i="1" s="1"/>
  <c r="I644" i="1"/>
  <c r="I656" i="1"/>
  <c r="K656" i="1" s="1"/>
  <c r="L656" i="1" s="1"/>
  <c r="M656" i="1" s="1"/>
  <c r="N656" i="1" s="1"/>
  <c r="I668" i="1"/>
  <c r="K668" i="1" s="1"/>
  <c r="L668" i="1" s="1"/>
  <c r="M668" i="1" s="1"/>
  <c r="N668" i="1" s="1"/>
  <c r="I680" i="1"/>
  <c r="K680" i="1" s="1"/>
  <c r="L680" i="1" s="1"/>
  <c r="M680" i="1" s="1"/>
  <c r="N680" i="1" s="1"/>
  <c r="I692" i="1"/>
  <c r="I704" i="1"/>
  <c r="I716" i="1"/>
  <c r="I728" i="1"/>
  <c r="K728" i="1" s="1"/>
  <c r="L728" i="1" s="1"/>
  <c r="M728" i="1" s="1"/>
  <c r="N728" i="1" s="1"/>
  <c r="I740" i="1"/>
  <c r="I752" i="1"/>
  <c r="I764" i="1"/>
  <c r="I776" i="1"/>
  <c r="K776" i="1" s="1"/>
  <c r="L776" i="1" s="1"/>
  <c r="M776" i="1" s="1"/>
  <c r="N776" i="1" s="1"/>
  <c r="I788" i="1"/>
  <c r="I800" i="1"/>
  <c r="K800" i="1" s="1"/>
  <c r="L800" i="1" s="1"/>
  <c r="M800" i="1" s="1"/>
  <c r="N800" i="1" s="1"/>
  <c r="I812" i="1"/>
  <c r="K812" i="1" s="1"/>
  <c r="L812" i="1" s="1"/>
  <c r="M812" i="1" s="1"/>
  <c r="N812" i="1" s="1"/>
  <c r="I824" i="1"/>
  <c r="K824" i="1" s="1"/>
  <c r="L824" i="1" s="1"/>
  <c r="M824" i="1" s="1"/>
  <c r="N824" i="1" s="1"/>
  <c r="I836" i="1"/>
  <c r="I848" i="1"/>
  <c r="I860" i="1"/>
  <c r="I872" i="1"/>
  <c r="I884" i="1"/>
  <c r="I896" i="1"/>
  <c r="I908" i="1"/>
  <c r="I920" i="1"/>
  <c r="K920" i="1" s="1"/>
  <c r="L920" i="1" s="1"/>
  <c r="M920" i="1" s="1"/>
  <c r="N920" i="1" s="1"/>
  <c r="I932" i="1"/>
  <c r="I944" i="1"/>
  <c r="K944" i="1" s="1"/>
  <c r="L944" i="1" s="1"/>
  <c r="M944" i="1" s="1"/>
  <c r="N944" i="1" s="1"/>
  <c r="I956" i="1"/>
  <c r="K956" i="1" s="1"/>
  <c r="L956" i="1" s="1"/>
  <c r="M956" i="1" s="1"/>
  <c r="N956" i="1" s="1"/>
  <c r="I968" i="1"/>
  <c r="K968" i="1" s="1"/>
  <c r="L968" i="1" s="1"/>
  <c r="M968" i="1" s="1"/>
  <c r="N968" i="1" s="1"/>
  <c r="I980" i="1"/>
  <c r="I992" i="1"/>
  <c r="I1004" i="1"/>
  <c r="I1016" i="1"/>
  <c r="I1028" i="1"/>
  <c r="I1040" i="1"/>
  <c r="I1052" i="1"/>
  <c r="I1064" i="1"/>
  <c r="K1064" i="1" s="1"/>
  <c r="L1064" i="1" s="1"/>
  <c r="M1064" i="1" s="1"/>
  <c r="N1064" i="1" s="1"/>
  <c r="I1076" i="1"/>
  <c r="I1088" i="1"/>
  <c r="I1100" i="1"/>
  <c r="K1100" i="1" s="1"/>
  <c r="L1100" i="1" s="1"/>
  <c r="M1100" i="1" s="1"/>
  <c r="N1100" i="1" s="1"/>
  <c r="I1112" i="1"/>
  <c r="I1124" i="1"/>
  <c r="I1136" i="1"/>
  <c r="I1148" i="1"/>
  <c r="I1160" i="1"/>
  <c r="I1172" i="1"/>
  <c r="I1184" i="1"/>
  <c r="I1196" i="1"/>
  <c r="I1208" i="1"/>
  <c r="K1208" i="1" s="1"/>
  <c r="L1208" i="1" s="1"/>
  <c r="M1208" i="1" s="1"/>
  <c r="N1208" i="1" s="1"/>
  <c r="I1220" i="1"/>
  <c r="I1232" i="1"/>
  <c r="K1232" i="1" s="1"/>
  <c r="L1232" i="1" s="1"/>
  <c r="M1232" i="1" s="1"/>
  <c r="N1232" i="1" s="1"/>
  <c r="I1244" i="1"/>
  <c r="K1244" i="1" s="1"/>
  <c r="L1244" i="1" s="1"/>
  <c r="M1244" i="1" s="1"/>
  <c r="N1244" i="1" s="1"/>
  <c r="I1256" i="1"/>
  <c r="K1256" i="1" s="1"/>
  <c r="L1256" i="1" s="1"/>
  <c r="M1256" i="1" s="1"/>
  <c r="N1256" i="1" s="1"/>
  <c r="I1268" i="1"/>
  <c r="I1280" i="1"/>
  <c r="I1292" i="1"/>
  <c r="I1304" i="1"/>
  <c r="K1304" i="1" s="1"/>
  <c r="L1304" i="1" s="1"/>
  <c r="M1304" i="1" s="1"/>
  <c r="N1304" i="1" s="1"/>
  <c r="I1316" i="1"/>
  <c r="I1328" i="1"/>
  <c r="I1340" i="1"/>
  <c r="I1352" i="1"/>
  <c r="K1352" i="1" s="1"/>
  <c r="L1352" i="1" s="1"/>
  <c r="M1352" i="1" s="1"/>
  <c r="N1352" i="1" s="1"/>
  <c r="I1364" i="1"/>
  <c r="I1376" i="1"/>
  <c r="K1376" i="1" s="1"/>
  <c r="L1376" i="1" s="1"/>
  <c r="M1376" i="1" s="1"/>
  <c r="N1376" i="1" s="1"/>
  <c r="I1388" i="1"/>
  <c r="K1388" i="1" s="1"/>
  <c r="L1388" i="1" s="1"/>
  <c r="M1388" i="1" s="1"/>
  <c r="N1388" i="1" s="1"/>
  <c r="I1400" i="1"/>
  <c r="K1400" i="1" s="1"/>
  <c r="L1400" i="1" s="1"/>
  <c r="M1400" i="1" s="1"/>
  <c r="N1400" i="1" s="1"/>
  <c r="I1412" i="1"/>
  <c r="I1424" i="1"/>
  <c r="I1436" i="1"/>
  <c r="Z50" i="1"/>
  <c r="Z338" i="1"/>
  <c r="Z626" i="1"/>
  <c r="Z914" i="1"/>
  <c r="AB914" i="1" s="1"/>
  <c r="Z1068" i="1"/>
  <c r="AB1068" i="1" s="1"/>
  <c r="Z1116" i="1"/>
  <c r="Z1164" i="1"/>
  <c r="AB1164" i="1" s="1"/>
  <c r="Z1212" i="1"/>
  <c r="AB1212" i="1" s="1"/>
  <c r="Z1260" i="1"/>
  <c r="AB1260" i="1" s="1"/>
  <c r="Z1308" i="1"/>
  <c r="Z1356" i="1"/>
  <c r="Z1404" i="1"/>
  <c r="Z1452" i="1"/>
  <c r="Z1500" i="1"/>
  <c r="Z1548" i="1"/>
  <c r="AB1548" i="1" s="1"/>
  <c r="Z1596" i="1"/>
  <c r="Z1644" i="1"/>
  <c r="AB1644" i="1" s="1"/>
  <c r="Z1692" i="1"/>
  <c r="Z1740" i="1"/>
  <c r="Z1788" i="1"/>
  <c r="AB1788" i="1" s="1"/>
  <c r="I28" i="1"/>
  <c r="K28" i="1" s="1"/>
  <c r="L28" i="1" s="1"/>
  <c r="M28" i="1" s="1"/>
  <c r="N28" i="1" s="1"/>
  <c r="I33" i="1"/>
  <c r="I45" i="1"/>
  <c r="I57" i="1"/>
  <c r="I69" i="1"/>
  <c r="I81" i="1"/>
  <c r="I93" i="1"/>
  <c r="I105" i="1"/>
  <c r="I117" i="1"/>
  <c r="K117" i="1" s="1"/>
  <c r="L117" i="1" s="1"/>
  <c r="M117" i="1" s="1"/>
  <c r="N117" i="1" s="1"/>
  <c r="I129" i="1"/>
  <c r="I141" i="1"/>
  <c r="K141" i="1" s="1"/>
  <c r="L141" i="1" s="1"/>
  <c r="M141" i="1" s="1"/>
  <c r="N141" i="1" s="1"/>
  <c r="I153" i="1"/>
  <c r="K153" i="1" s="1"/>
  <c r="L153" i="1" s="1"/>
  <c r="M153" i="1" s="1"/>
  <c r="N153" i="1" s="1"/>
  <c r="I165" i="1"/>
  <c r="K165" i="1" s="1"/>
  <c r="L165" i="1" s="1"/>
  <c r="M165" i="1" s="1"/>
  <c r="N165" i="1" s="1"/>
  <c r="I177" i="1"/>
  <c r="I189" i="1"/>
  <c r="I201" i="1"/>
  <c r="I213" i="1"/>
  <c r="I225" i="1"/>
  <c r="I237" i="1"/>
  <c r="I249" i="1"/>
  <c r="I261" i="1"/>
  <c r="K261" i="1" s="1"/>
  <c r="L261" i="1" s="1"/>
  <c r="M261" i="1" s="1"/>
  <c r="N261" i="1" s="1"/>
  <c r="I273" i="1"/>
  <c r="I285" i="1"/>
  <c r="K285" i="1" s="1"/>
  <c r="L285" i="1" s="1"/>
  <c r="M285" i="1" s="1"/>
  <c r="N285" i="1" s="1"/>
  <c r="I297" i="1"/>
  <c r="I309" i="1"/>
  <c r="K309" i="1" s="1"/>
  <c r="L309" i="1" s="1"/>
  <c r="M309" i="1" s="1"/>
  <c r="N309" i="1" s="1"/>
  <c r="I321" i="1"/>
  <c r="I333" i="1"/>
  <c r="I345" i="1"/>
  <c r="I357" i="1"/>
  <c r="I369" i="1"/>
  <c r="I381" i="1"/>
  <c r="I393" i="1"/>
  <c r="I405" i="1"/>
  <c r="K405" i="1" s="1"/>
  <c r="L405" i="1" s="1"/>
  <c r="M405" i="1" s="1"/>
  <c r="N405" i="1" s="1"/>
  <c r="I417" i="1"/>
  <c r="I429" i="1"/>
  <c r="I441" i="1"/>
  <c r="K441" i="1" s="1"/>
  <c r="L441" i="1" s="1"/>
  <c r="M441" i="1" s="1"/>
  <c r="N441" i="1" s="1"/>
  <c r="I453" i="1"/>
  <c r="K453" i="1" s="1"/>
  <c r="L453" i="1" s="1"/>
  <c r="M453" i="1" s="1"/>
  <c r="N453" i="1" s="1"/>
  <c r="I465" i="1"/>
  <c r="I477" i="1"/>
  <c r="I489" i="1"/>
  <c r="K489" i="1" s="1"/>
  <c r="L489" i="1" s="1"/>
  <c r="M489" i="1" s="1"/>
  <c r="N489" i="1" s="1"/>
  <c r="I501" i="1"/>
  <c r="I513" i="1"/>
  <c r="I525" i="1"/>
  <c r="K525" i="1" s="1"/>
  <c r="L525" i="1" s="1"/>
  <c r="M525" i="1" s="1"/>
  <c r="N525" i="1" s="1"/>
  <c r="I537" i="1"/>
  <c r="I549" i="1"/>
  <c r="K549" i="1" s="1"/>
  <c r="L549" i="1" s="1"/>
  <c r="M549" i="1" s="1"/>
  <c r="N549" i="1" s="1"/>
  <c r="I561" i="1"/>
  <c r="I573" i="1"/>
  <c r="I585" i="1"/>
  <c r="K585" i="1" s="1"/>
  <c r="L585" i="1" s="1"/>
  <c r="M585" i="1" s="1"/>
  <c r="N585" i="1" s="1"/>
  <c r="I597" i="1"/>
  <c r="K597" i="1" s="1"/>
  <c r="L597" i="1" s="1"/>
  <c r="M597" i="1" s="1"/>
  <c r="N597" i="1" s="1"/>
  <c r="I609" i="1"/>
  <c r="I621" i="1"/>
  <c r="I633" i="1"/>
  <c r="I645" i="1"/>
  <c r="I657" i="1"/>
  <c r="I669" i="1"/>
  <c r="I681" i="1"/>
  <c r="I693" i="1"/>
  <c r="K693" i="1" s="1"/>
  <c r="L693" i="1" s="1"/>
  <c r="M693" i="1" s="1"/>
  <c r="N693" i="1" s="1"/>
  <c r="I705" i="1"/>
  <c r="I717" i="1"/>
  <c r="K717" i="1" s="1"/>
  <c r="L717" i="1" s="1"/>
  <c r="M717" i="1" s="1"/>
  <c r="N717" i="1" s="1"/>
  <c r="I729" i="1"/>
  <c r="K729" i="1" s="1"/>
  <c r="L729" i="1" s="1"/>
  <c r="M729" i="1" s="1"/>
  <c r="N729" i="1" s="1"/>
  <c r="I741" i="1"/>
  <c r="K741" i="1" s="1"/>
  <c r="L741" i="1" s="1"/>
  <c r="M741" i="1" s="1"/>
  <c r="N741" i="1" s="1"/>
  <c r="I753" i="1"/>
  <c r="I765" i="1"/>
  <c r="I777" i="1"/>
  <c r="I789" i="1"/>
  <c r="I801" i="1"/>
  <c r="I813" i="1"/>
  <c r="I825" i="1"/>
  <c r="I837" i="1"/>
  <c r="K837" i="1" s="1"/>
  <c r="L837" i="1" s="1"/>
  <c r="M837" i="1" s="1"/>
  <c r="N837" i="1" s="1"/>
  <c r="I849" i="1"/>
  <c r="I861" i="1"/>
  <c r="K861" i="1" s="1"/>
  <c r="L861" i="1" s="1"/>
  <c r="M861" i="1" s="1"/>
  <c r="N861" i="1" s="1"/>
  <c r="I873" i="1"/>
  <c r="I885" i="1"/>
  <c r="K885" i="1" s="1"/>
  <c r="L885" i="1" s="1"/>
  <c r="M885" i="1" s="1"/>
  <c r="N885" i="1" s="1"/>
  <c r="I897" i="1"/>
  <c r="I909" i="1"/>
  <c r="I921" i="1"/>
  <c r="I933" i="1"/>
  <c r="I945" i="1"/>
  <c r="I957" i="1"/>
  <c r="I969" i="1"/>
  <c r="I981" i="1"/>
  <c r="K981" i="1" s="1"/>
  <c r="L981" i="1" s="1"/>
  <c r="M981" i="1" s="1"/>
  <c r="N981" i="1" s="1"/>
  <c r="I993" i="1"/>
  <c r="I1005" i="1"/>
  <c r="K1005" i="1" s="1"/>
  <c r="L1005" i="1" s="1"/>
  <c r="M1005" i="1" s="1"/>
  <c r="N1005" i="1" s="1"/>
  <c r="I1017" i="1"/>
  <c r="K1017" i="1" s="1"/>
  <c r="L1017" i="1" s="1"/>
  <c r="M1017" i="1" s="1"/>
  <c r="N1017" i="1" s="1"/>
  <c r="I1029" i="1"/>
  <c r="K1029" i="1" s="1"/>
  <c r="L1029" i="1" s="1"/>
  <c r="M1029" i="1" s="1"/>
  <c r="N1029" i="1" s="1"/>
  <c r="I1041" i="1"/>
  <c r="I1053" i="1"/>
  <c r="I1065" i="1"/>
  <c r="I1077" i="1"/>
  <c r="I1089" i="1"/>
  <c r="I1101" i="1"/>
  <c r="I1113" i="1"/>
  <c r="I1125" i="1"/>
  <c r="K1125" i="1" s="1"/>
  <c r="L1125" i="1" s="1"/>
  <c r="M1125" i="1" s="1"/>
  <c r="N1125" i="1" s="1"/>
  <c r="I1137" i="1"/>
  <c r="I1149" i="1"/>
  <c r="K1149" i="1" s="1"/>
  <c r="L1149" i="1" s="1"/>
  <c r="M1149" i="1" s="1"/>
  <c r="N1149" i="1" s="1"/>
  <c r="I1161" i="1"/>
  <c r="K1161" i="1" s="1"/>
  <c r="L1161" i="1" s="1"/>
  <c r="M1161" i="1" s="1"/>
  <c r="N1161" i="1" s="1"/>
  <c r="I1173" i="1"/>
  <c r="K1173" i="1" s="1"/>
  <c r="L1173" i="1" s="1"/>
  <c r="M1173" i="1" s="1"/>
  <c r="N1173" i="1" s="1"/>
  <c r="I1185" i="1"/>
  <c r="I1197" i="1"/>
  <c r="I1209" i="1"/>
  <c r="I1221" i="1"/>
  <c r="I1233" i="1"/>
  <c r="I1245" i="1"/>
  <c r="K1245" i="1" s="1"/>
  <c r="L1245" i="1" s="1"/>
  <c r="M1245" i="1" s="1"/>
  <c r="N1245" i="1" s="1"/>
  <c r="I1257" i="1"/>
  <c r="I1269" i="1"/>
  <c r="I1281" i="1"/>
  <c r="I1293" i="1"/>
  <c r="K1293" i="1" s="1"/>
  <c r="L1293" i="1" s="1"/>
  <c r="M1293" i="1" s="1"/>
  <c r="N1293" i="1" s="1"/>
  <c r="I1305" i="1"/>
  <c r="I1317" i="1"/>
  <c r="I1329" i="1"/>
  <c r="I1341" i="1"/>
  <c r="I1353" i="1"/>
  <c r="I1365" i="1"/>
  <c r="I1377" i="1"/>
  <c r="I1389" i="1"/>
  <c r="I1401" i="1"/>
  <c r="I1413" i="1"/>
  <c r="K1413" i="1" s="1"/>
  <c r="L1413" i="1" s="1"/>
  <c r="M1413" i="1" s="1"/>
  <c r="N1413" i="1" s="1"/>
  <c r="I1425" i="1"/>
  <c r="I1437" i="1"/>
  <c r="K1437" i="1" s="1"/>
  <c r="L1437" i="1" s="1"/>
  <c r="M1437" i="1" s="1"/>
  <c r="N1437" i="1" s="1"/>
  <c r="Z182" i="1"/>
  <c r="AB182" i="1" s="1"/>
  <c r="Z470" i="1"/>
  <c r="AB470" i="1" s="1"/>
  <c r="Z758" i="1"/>
  <c r="Z1042" i="1"/>
  <c r="Z1090" i="1"/>
  <c r="Z1138" i="1"/>
  <c r="Z1186" i="1"/>
  <c r="Z1234" i="1"/>
  <c r="AB1234" i="1" s="1"/>
  <c r="Z1282" i="1"/>
  <c r="Z1330" i="1"/>
  <c r="AB1330" i="1" s="1"/>
  <c r="Z1378" i="1"/>
  <c r="Z1426" i="1"/>
  <c r="AB1426" i="1" s="1"/>
  <c r="Z1474" i="1"/>
  <c r="AB1474" i="1" s="1"/>
  <c r="Z1522" i="1"/>
  <c r="AB1522" i="1" s="1"/>
  <c r="Z1570" i="1"/>
  <c r="Z1618" i="1"/>
  <c r="Z1666" i="1"/>
  <c r="Z1714" i="1"/>
  <c r="Z1762" i="1"/>
  <c r="I20" i="1"/>
  <c r="I22" i="1"/>
  <c r="I37" i="1"/>
  <c r="K37" i="1" s="1"/>
  <c r="L37" i="1" s="1"/>
  <c r="M37" i="1" s="1"/>
  <c r="N37" i="1" s="1"/>
  <c r="I49" i="1"/>
  <c r="I61" i="1"/>
  <c r="I73" i="1"/>
  <c r="K73" i="1" s="1"/>
  <c r="L73" i="1" s="1"/>
  <c r="M73" i="1" s="1"/>
  <c r="N73" i="1" s="1"/>
  <c r="I85" i="1"/>
  <c r="K85" i="1" s="1"/>
  <c r="L85" i="1" s="1"/>
  <c r="M85" i="1" s="1"/>
  <c r="N85" i="1" s="1"/>
  <c r="I97" i="1"/>
  <c r="I109" i="1"/>
  <c r="I121" i="1"/>
  <c r="I133" i="1"/>
  <c r="I145" i="1"/>
  <c r="I157" i="1"/>
  <c r="I169" i="1"/>
  <c r="I181" i="1"/>
  <c r="K181" i="1" s="1"/>
  <c r="L181" i="1" s="1"/>
  <c r="M181" i="1" s="1"/>
  <c r="N181" i="1" s="1"/>
  <c r="I193" i="1"/>
  <c r="I205" i="1"/>
  <c r="K205" i="1" s="1"/>
  <c r="L205" i="1" s="1"/>
  <c r="M205" i="1" s="1"/>
  <c r="N205" i="1" s="1"/>
  <c r="I217" i="1"/>
  <c r="K217" i="1" s="1"/>
  <c r="L217" i="1" s="1"/>
  <c r="M217" i="1" s="1"/>
  <c r="N217" i="1" s="1"/>
  <c r="I229" i="1"/>
  <c r="K229" i="1" s="1"/>
  <c r="L229" i="1" s="1"/>
  <c r="M229" i="1" s="1"/>
  <c r="N229" i="1" s="1"/>
  <c r="I241" i="1"/>
  <c r="I253" i="1"/>
  <c r="I265" i="1"/>
  <c r="K265" i="1" s="1"/>
  <c r="L265" i="1" s="1"/>
  <c r="M265" i="1" s="1"/>
  <c r="N265" i="1" s="1"/>
  <c r="I277" i="1"/>
  <c r="I289" i="1"/>
  <c r="I301" i="1"/>
  <c r="I313" i="1"/>
  <c r="I325" i="1"/>
  <c r="K325" i="1" s="1"/>
  <c r="L325" i="1" s="1"/>
  <c r="M325" i="1" s="1"/>
  <c r="N325" i="1" s="1"/>
  <c r="I337" i="1"/>
  <c r="I349" i="1"/>
  <c r="K349" i="1" s="1"/>
  <c r="L349" i="1" s="1"/>
  <c r="M349" i="1" s="1"/>
  <c r="N349" i="1" s="1"/>
  <c r="I361" i="1"/>
  <c r="K361" i="1" s="1"/>
  <c r="L361" i="1" s="1"/>
  <c r="M361" i="1" s="1"/>
  <c r="N361" i="1" s="1"/>
  <c r="I373" i="1"/>
  <c r="K373" i="1" s="1"/>
  <c r="L373" i="1" s="1"/>
  <c r="M373" i="1" s="1"/>
  <c r="N373" i="1" s="1"/>
  <c r="I385" i="1"/>
  <c r="I397" i="1"/>
  <c r="I409" i="1"/>
  <c r="I421" i="1"/>
  <c r="I433" i="1"/>
  <c r="I445" i="1"/>
  <c r="K445" i="1" s="1"/>
  <c r="L445" i="1" s="1"/>
  <c r="M445" i="1" s="1"/>
  <c r="N445" i="1" s="1"/>
  <c r="I457" i="1"/>
  <c r="I469" i="1"/>
  <c r="K469" i="1" s="1"/>
  <c r="L469" i="1" s="1"/>
  <c r="M469" i="1" s="1"/>
  <c r="N469" i="1" s="1"/>
  <c r="I481" i="1"/>
  <c r="I493" i="1"/>
  <c r="K493" i="1" s="1"/>
  <c r="L493" i="1" s="1"/>
  <c r="M493" i="1" s="1"/>
  <c r="N493" i="1" s="1"/>
  <c r="I505" i="1"/>
  <c r="K505" i="1" s="1"/>
  <c r="L505" i="1" s="1"/>
  <c r="M505" i="1" s="1"/>
  <c r="N505" i="1" s="1"/>
  <c r="I517" i="1"/>
  <c r="I529" i="1"/>
  <c r="I541" i="1"/>
  <c r="I553" i="1"/>
  <c r="I565" i="1"/>
  <c r="I577" i="1"/>
  <c r="I589" i="1"/>
  <c r="I601" i="1"/>
  <c r="I613" i="1"/>
  <c r="K613" i="1" s="1"/>
  <c r="L613" i="1" s="1"/>
  <c r="M613" i="1" s="1"/>
  <c r="N613" i="1" s="1"/>
  <c r="I625" i="1"/>
  <c r="I637" i="1"/>
  <c r="K637" i="1" s="1"/>
  <c r="L637" i="1" s="1"/>
  <c r="M637" i="1" s="1"/>
  <c r="N637" i="1" s="1"/>
  <c r="I649" i="1"/>
  <c r="K649" i="1" s="1"/>
  <c r="L649" i="1" s="1"/>
  <c r="M649" i="1" s="1"/>
  <c r="N649" i="1" s="1"/>
  <c r="I661" i="1"/>
  <c r="I673" i="1"/>
  <c r="I685" i="1"/>
  <c r="K685" i="1" s="1"/>
  <c r="L685" i="1" s="1"/>
  <c r="M685" i="1" s="1"/>
  <c r="N685" i="1" s="1"/>
  <c r="I697" i="1"/>
  <c r="I709" i="1"/>
  <c r="I721" i="1"/>
  <c r="I733" i="1"/>
  <c r="I745" i="1"/>
  <c r="K745" i="1" s="1"/>
  <c r="L745" i="1" s="1"/>
  <c r="M745" i="1" s="1"/>
  <c r="N745" i="1" s="1"/>
  <c r="I757" i="1"/>
  <c r="K757" i="1" s="1"/>
  <c r="L757" i="1" s="1"/>
  <c r="M757" i="1" s="1"/>
  <c r="N757" i="1" s="1"/>
  <c r="I769" i="1"/>
  <c r="I781" i="1"/>
  <c r="K781" i="1" s="1"/>
  <c r="L781" i="1" s="1"/>
  <c r="M781" i="1" s="1"/>
  <c r="N781" i="1" s="1"/>
  <c r="I793" i="1"/>
  <c r="K793" i="1" s="1"/>
  <c r="L793" i="1" s="1"/>
  <c r="M793" i="1" s="1"/>
  <c r="N793" i="1" s="1"/>
  <c r="I805" i="1"/>
  <c r="K805" i="1" s="1"/>
  <c r="L805" i="1" s="1"/>
  <c r="M805" i="1" s="1"/>
  <c r="N805" i="1" s="1"/>
  <c r="I817" i="1"/>
  <c r="I829" i="1"/>
  <c r="I841" i="1"/>
  <c r="I853" i="1"/>
  <c r="I865" i="1"/>
  <c r="I877" i="1"/>
  <c r="I889" i="1"/>
  <c r="I901" i="1"/>
  <c r="K901" i="1" s="1"/>
  <c r="L901" i="1" s="1"/>
  <c r="M901" i="1" s="1"/>
  <c r="N901" i="1" s="1"/>
  <c r="I913" i="1"/>
  <c r="I925" i="1"/>
  <c r="K925" i="1" s="1"/>
  <c r="L925" i="1" s="1"/>
  <c r="M925" i="1" s="1"/>
  <c r="N925" i="1" s="1"/>
  <c r="I937" i="1"/>
  <c r="K937" i="1" s="1"/>
  <c r="L937" i="1" s="1"/>
  <c r="M937" i="1" s="1"/>
  <c r="N937" i="1" s="1"/>
  <c r="I949" i="1"/>
  <c r="K949" i="1" s="1"/>
  <c r="L949" i="1" s="1"/>
  <c r="M949" i="1" s="1"/>
  <c r="N949" i="1" s="1"/>
  <c r="I961" i="1"/>
  <c r="I973" i="1"/>
  <c r="I985" i="1"/>
  <c r="I997" i="1"/>
  <c r="I1009" i="1"/>
  <c r="K1009" i="1" s="1"/>
  <c r="L1009" i="1" s="1"/>
  <c r="M1009" i="1" s="1"/>
  <c r="N1009" i="1" s="1"/>
  <c r="I1021" i="1"/>
  <c r="I1033" i="1"/>
  <c r="I1045" i="1"/>
  <c r="K1045" i="1" s="1"/>
  <c r="L1045" i="1" s="1"/>
  <c r="M1045" i="1" s="1"/>
  <c r="N1045" i="1" s="1"/>
  <c r="I1057" i="1"/>
  <c r="I1069" i="1"/>
  <c r="I1081" i="1"/>
  <c r="K1081" i="1" s="1"/>
  <c r="L1081" i="1" s="1"/>
  <c r="M1081" i="1" s="1"/>
  <c r="N1081" i="1" s="1"/>
  <c r="I1093" i="1"/>
  <c r="K1093" i="1" s="1"/>
  <c r="L1093" i="1" s="1"/>
  <c r="M1093" i="1" s="1"/>
  <c r="N1093" i="1" s="1"/>
  <c r="I1105" i="1"/>
  <c r="I1117" i="1"/>
  <c r="I1129" i="1"/>
  <c r="I1141" i="1"/>
  <c r="I1153" i="1"/>
  <c r="I1165" i="1"/>
  <c r="I1177" i="1"/>
  <c r="I1189" i="1"/>
  <c r="K1189" i="1" s="1"/>
  <c r="L1189" i="1" s="1"/>
  <c r="M1189" i="1" s="1"/>
  <c r="N1189" i="1" s="1"/>
  <c r="I1201" i="1"/>
  <c r="I1213" i="1"/>
  <c r="I1225" i="1"/>
  <c r="K1225" i="1" s="1"/>
  <c r="L1225" i="1" s="1"/>
  <c r="M1225" i="1" s="1"/>
  <c r="N1225" i="1" s="1"/>
  <c r="I1237" i="1"/>
  <c r="K1237" i="1" s="1"/>
  <c r="L1237" i="1" s="1"/>
  <c r="M1237" i="1" s="1"/>
  <c r="N1237" i="1" s="1"/>
  <c r="I1249" i="1"/>
  <c r="I1261" i="1"/>
  <c r="I1273" i="1"/>
  <c r="I1285" i="1"/>
  <c r="I1297" i="1"/>
  <c r="I1309" i="1"/>
  <c r="I1321" i="1"/>
  <c r="K1321" i="1" s="1"/>
  <c r="L1321" i="1" s="1"/>
  <c r="M1321" i="1" s="1"/>
  <c r="N1321" i="1" s="1"/>
  <c r="I1333" i="1"/>
  <c r="K1333" i="1" s="1"/>
  <c r="L1333" i="1" s="1"/>
  <c r="M1333" i="1" s="1"/>
  <c r="N1333" i="1" s="1"/>
  <c r="I1345" i="1"/>
  <c r="K1345" i="1" s="1"/>
  <c r="L1345" i="1" s="1"/>
  <c r="M1345" i="1" s="1"/>
  <c r="N1345" i="1" s="1"/>
  <c r="I1357" i="1"/>
  <c r="I1369" i="1"/>
  <c r="K1369" i="1" s="1"/>
  <c r="L1369" i="1" s="1"/>
  <c r="M1369" i="1" s="1"/>
  <c r="N1369" i="1" s="1"/>
  <c r="I1381" i="1"/>
  <c r="I1393" i="1"/>
  <c r="I1405" i="1"/>
  <c r="K1405" i="1" s="1"/>
  <c r="L1405" i="1" s="1"/>
  <c r="M1405" i="1" s="1"/>
  <c r="N1405" i="1" s="1"/>
  <c r="I1417" i="1"/>
  <c r="I1429" i="1"/>
  <c r="I1441" i="1"/>
  <c r="Z1654" i="1"/>
  <c r="Z1462" i="1"/>
  <c r="Z1270" i="1"/>
  <c r="AB1270" i="1" s="1"/>
  <c r="Z1078" i="1"/>
  <c r="Z110" i="1"/>
  <c r="AB110" i="1" s="1"/>
  <c r="K125" i="1"/>
  <c r="L125" i="1" s="1"/>
  <c r="M125" i="1" s="1"/>
  <c r="N125" i="1" s="1"/>
  <c r="K1031" i="1"/>
  <c r="L1031" i="1" s="1"/>
  <c r="M1031" i="1" s="1"/>
  <c r="N1031" i="1" s="1"/>
  <c r="K1649" i="1"/>
  <c r="L1649" i="1" s="1"/>
  <c r="M1649" i="1" s="1"/>
  <c r="N1649" i="1" s="1"/>
  <c r="K466" i="1"/>
  <c r="L466" i="1" s="1"/>
  <c r="M466" i="1" s="1"/>
  <c r="N466" i="1" s="1"/>
  <c r="K1241" i="1"/>
  <c r="L1241" i="1" s="1"/>
  <c r="M1241" i="1" s="1"/>
  <c r="N1241" i="1" s="1"/>
  <c r="K1704" i="1"/>
  <c r="L1704" i="1" s="1"/>
  <c r="M1704" i="1" s="1"/>
  <c r="N1704" i="1" s="1"/>
  <c r="K491" i="1"/>
  <c r="L491" i="1" s="1"/>
  <c r="M491" i="1" s="1"/>
  <c r="N491" i="1" s="1"/>
  <c r="AB1801" i="1"/>
  <c r="AB1789" i="1"/>
  <c r="AB1669" i="1"/>
  <c r="AB1621" i="1"/>
  <c r="AB1561" i="1"/>
  <c r="AB1489" i="1"/>
  <c r="Z1799" i="1"/>
  <c r="Z1607" i="1"/>
  <c r="Z1415" i="1"/>
  <c r="AB1415" i="1" s="1"/>
  <c r="Z1223" i="1"/>
  <c r="AB1223" i="1" s="1"/>
  <c r="Z985" i="1"/>
  <c r="Z1798" i="1"/>
  <c r="Z1606" i="1"/>
  <c r="AB1606" i="1" s="1"/>
  <c r="Z1414" i="1"/>
  <c r="AB1414" i="1" s="1"/>
  <c r="Z1222" i="1"/>
  <c r="AB1222" i="1" s="1"/>
  <c r="Z974" i="1"/>
  <c r="AB974" i="1" s="1"/>
  <c r="K1085" i="1"/>
  <c r="L1085" i="1" s="1"/>
  <c r="M1085" i="1" s="1"/>
  <c r="N1085" i="1" s="1"/>
  <c r="K569" i="1"/>
  <c r="L569" i="1" s="1"/>
  <c r="M569" i="1" s="1"/>
  <c r="N569" i="1" s="1"/>
  <c r="K401" i="1"/>
  <c r="L401" i="1" s="1"/>
  <c r="M401" i="1" s="1"/>
  <c r="N401" i="1" s="1"/>
  <c r="K1385" i="1"/>
  <c r="L1385" i="1" s="1"/>
  <c r="M1385" i="1" s="1"/>
  <c r="N1385" i="1" s="1"/>
  <c r="K1325" i="1"/>
  <c r="L1325" i="1" s="1"/>
  <c r="M1325" i="1" s="1"/>
  <c r="N1325" i="1" s="1"/>
  <c r="K1184" i="1"/>
  <c r="L1184" i="1" s="1"/>
  <c r="M1184" i="1" s="1"/>
  <c r="N1184" i="1" s="1"/>
  <c r="K1004" i="1"/>
  <c r="L1004" i="1" s="1"/>
  <c r="M1004" i="1" s="1"/>
  <c r="N1004" i="1" s="1"/>
  <c r="K428" i="1"/>
  <c r="L428" i="1" s="1"/>
  <c r="M428" i="1" s="1"/>
  <c r="N428" i="1" s="1"/>
  <c r="K164" i="1"/>
  <c r="L164" i="1" s="1"/>
  <c r="M164" i="1" s="1"/>
  <c r="N164" i="1" s="1"/>
  <c r="K68" i="1"/>
  <c r="L68" i="1" s="1"/>
  <c r="M68" i="1" s="1"/>
  <c r="N68" i="1" s="1"/>
  <c r="Z1752" i="1"/>
  <c r="AB1752" i="1" s="1"/>
  <c r="Z1560" i="1"/>
  <c r="AB1560" i="1" s="1"/>
  <c r="Z1368" i="1"/>
  <c r="AB1368" i="1" s="1"/>
  <c r="Z1176" i="1"/>
  <c r="AB1176" i="1" s="1"/>
  <c r="Z698" i="1"/>
  <c r="K845" i="1"/>
  <c r="L845" i="1" s="1"/>
  <c r="M845" i="1" s="1"/>
  <c r="N845" i="1" s="1"/>
  <c r="K521" i="1"/>
  <c r="L521" i="1" s="1"/>
  <c r="M521" i="1" s="1"/>
  <c r="N521" i="1" s="1"/>
  <c r="K848" i="1"/>
  <c r="L848" i="1" s="1"/>
  <c r="M848" i="1" s="1"/>
  <c r="N848" i="1" s="1"/>
  <c r="K864" i="1"/>
  <c r="L864" i="1" s="1"/>
  <c r="M864" i="1" s="1"/>
  <c r="N864" i="1" s="1"/>
  <c r="I383" i="1"/>
  <c r="K383" i="1" s="1"/>
  <c r="L383" i="1" s="1"/>
  <c r="M383" i="1" s="1"/>
  <c r="N383" i="1" s="1"/>
  <c r="I355" i="1"/>
  <c r="K355" i="1" s="1"/>
  <c r="L355" i="1" s="1"/>
  <c r="M355" i="1" s="1"/>
  <c r="N355" i="1" s="1"/>
  <c r="I324" i="1"/>
  <c r="I298" i="1"/>
  <c r="I266" i="1"/>
  <c r="I239" i="1"/>
  <c r="I211" i="1"/>
  <c r="I180" i="1"/>
  <c r="I154" i="1"/>
  <c r="I122" i="1"/>
  <c r="I95" i="1"/>
  <c r="I67" i="1"/>
  <c r="K67" i="1" s="1"/>
  <c r="L67" i="1" s="1"/>
  <c r="M67" i="1" s="1"/>
  <c r="N67" i="1" s="1"/>
  <c r="I36" i="1"/>
  <c r="K36" i="1" s="1"/>
  <c r="L36" i="1" s="1"/>
  <c r="M36" i="1" s="1"/>
  <c r="N36" i="1" s="1"/>
  <c r="Z1751" i="1"/>
  <c r="AB1751" i="1" s="1"/>
  <c r="Z1559" i="1"/>
  <c r="Z1367" i="1"/>
  <c r="Z1175" i="1"/>
  <c r="AB1175" i="1" s="1"/>
  <c r="Z697" i="1"/>
  <c r="AB697" i="1" s="1"/>
  <c r="AB1363" i="1"/>
  <c r="AB583" i="1"/>
  <c r="AB571" i="1"/>
  <c r="AB307" i="1"/>
  <c r="AB271" i="1"/>
  <c r="AB1623" i="1"/>
  <c r="AB1239" i="1"/>
  <c r="AB951" i="1"/>
  <c r="AB831" i="1"/>
  <c r="AB663" i="1"/>
  <c r="AB111" i="1"/>
  <c r="AB1622" i="1"/>
  <c r="AB1250" i="1"/>
  <c r="AB1202" i="1"/>
  <c r="AB1034" i="1"/>
  <c r="AB950" i="1"/>
  <c r="AB362" i="1"/>
  <c r="AB290" i="1"/>
  <c r="AB74" i="1"/>
  <c r="AB1393" i="1"/>
  <c r="AB1369" i="1"/>
  <c r="AB1189" i="1"/>
  <c r="AB1069" i="1"/>
  <c r="AB949" i="1"/>
  <c r="AB901" i="1"/>
  <c r="AB877" i="1"/>
  <c r="AB841" i="1"/>
  <c r="AB769" i="1"/>
  <c r="AB409" i="1"/>
  <c r="AB169" i="1"/>
  <c r="AB157" i="1"/>
  <c r="AB49" i="1"/>
  <c r="AB1224" i="1"/>
  <c r="AB1631" i="1"/>
  <c r="AB1403" i="1"/>
  <c r="AB1283" i="1"/>
  <c r="AB935" i="1"/>
  <c r="AB755" i="1"/>
  <c r="AB671" i="1"/>
  <c r="AB551" i="1"/>
  <c r="AB503" i="1"/>
  <c r="AB71" i="1"/>
  <c r="AB9" i="1"/>
  <c r="AB1702" i="1"/>
  <c r="AB1402" i="1"/>
  <c r="AB1282" i="1"/>
  <c r="AB850" i="1"/>
  <c r="AB754" i="1"/>
  <c r="AB682" i="1"/>
  <c r="AB670" i="1"/>
  <c r="AB550" i="1"/>
  <c r="AB442" i="1"/>
  <c r="AB10" i="1"/>
  <c r="AB8" i="1"/>
  <c r="AB1629" i="1"/>
  <c r="AB1569" i="1"/>
  <c r="AB1509" i="1"/>
  <c r="AB1449" i="1"/>
  <c r="AB1329" i="1"/>
  <c r="AB1281" i="1"/>
  <c r="AB1149" i="1"/>
  <c r="AB1029" i="1"/>
  <c r="AB981" i="1"/>
  <c r="AB969" i="1"/>
  <c r="AB921" i="1"/>
  <c r="AB909" i="1"/>
  <c r="AB849" i="1"/>
  <c r="AB729" i="1"/>
  <c r="AB681" i="1"/>
  <c r="AB669" i="1"/>
  <c r="AB621" i="1"/>
  <c r="AB549" i="1"/>
  <c r="AB489" i="1"/>
  <c r="AB429" i="1"/>
  <c r="AB309" i="1"/>
  <c r="AB261" i="1"/>
  <c r="AB176" i="1"/>
  <c r="AB164" i="1"/>
  <c r="AB11" i="1"/>
  <c r="AB30" i="1"/>
  <c r="AB17" i="1"/>
  <c r="K490" i="1"/>
  <c r="L490" i="1" s="1"/>
  <c r="M490" i="1" s="1"/>
  <c r="N490" i="1" s="1"/>
  <c r="K646" i="1"/>
  <c r="L646" i="1" s="1"/>
  <c r="M646" i="1" s="1"/>
  <c r="N646" i="1" s="1"/>
  <c r="AB1731" i="1"/>
  <c r="AB1695" i="1"/>
  <c r="AB1671" i="1"/>
  <c r="AB1575" i="1"/>
  <c r="AB1551" i="1"/>
  <c r="AB1455" i="1"/>
  <c r="AB1431" i="1"/>
  <c r="AB1395" i="1"/>
  <c r="AB1335" i="1"/>
  <c r="AB1311" i="1"/>
  <c r="AB1275" i="1"/>
  <c r="AB1251" i="1"/>
  <c r="AB1191" i="1"/>
  <c r="AB1131" i="1"/>
  <c r="AB1011" i="1"/>
  <c r="AB975" i="1"/>
  <c r="AB915" i="1"/>
  <c r="AB795" i="1"/>
  <c r="AB771" i="1"/>
  <c r="AB735" i="1"/>
  <c r="AB675" i="1"/>
  <c r="AB651" i="1"/>
  <c r="AB555" i="1"/>
  <c r="AB531" i="1"/>
  <c r="AB495" i="1"/>
  <c r="AB411" i="1"/>
  <c r="AB351" i="1"/>
  <c r="AB315" i="1"/>
  <c r="AB255" i="1"/>
  <c r="AB195" i="1"/>
  <c r="AB75" i="1"/>
  <c r="AB51" i="1"/>
  <c r="AB1626" i="1"/>
  <c r="AB1566" i="1"/>
  <c r="AB1482" i="1"/>
  <c r="AB1446" i="1"/>
  <c r="AB1422" i="1"/>
  <c r="AB1302" i="1"/>
  <c r="AB1266" i="1"/>
  <c r="AB1122" i="1"/>
  <c r="AB1026" i="1"/>
  <c r="AB1002" i="1"/>
  <c r="AB906" i="1"/>
  <c r="AB882" i="1"/>
  <c r="AB786" i="1"/>
  <c r="AB762" i="1"/>
  <c r="AB726" i="1"/>
  <c r="AB642" i="1"/>
  <c r="AB606" i="1"/>
  <c r="AB582" i="1"/>
  <c r="AB522" i="1"/>
  <c r="AB486" i="1"/>
  <c r="AB462" i="1"/>
  <c r="AB342" i="1"/>
  <c r="AB282" i="1"/>
  <c r="AB42" i="1"/>
  <c r="K1786" i="1"/>
  <c r="L1786" i="1" s="1"/>
  <c r="M1786" i="1" s="1"/>
  <c r="N1786" i="1" s="1"/>
  <c r="K1246" i="1"/>
  <c r="L1246" i="1" s="1"/>
  <c r="M1246" i="1" s="1"/>
  <c r="N1246" i="1" s="1"/>
  <c r="K1126" i="1"/>
  <c r="L1126" i="1" s="1"/>
  <c r="M1126" i="1" s="1"/>
  <c r="N1126" i="1" s="1"/>
  <c r="K766" i="1"/>
  <c r="L766" i="1" s="1"/>
  <c r="M766" i="1" s="1"/>
  <c r="N766" i="1" s="1"/>
  <c r="K1605" i="1"/>
  <c r="L1605" i="1" s="1"/>
  <c r="M1605" i="1" s="1"/>
  <c r="N1605" i="1" s="1"/>
  <c r="K1485" i="1"/>
  <c r="L1485" i="1" s="1"/>
  <c r="M1485" i="1" s="1"/>
  <c r="N1485" i="1" s="1"/>
  <c r="K1305" i="1"/>
  <c r="L1305" i="1" s="1"/>
  <c r="M1305" i="1" s="1"/>
  <c r="N1305" i="1" s="1"/>
  <c r="K1185" i="1"/>
  <c r="L1185" i="1" s="1"/>
  <c r="M1185" i="1" s="1"/>
  <c r="N1185" i="1" s="1"/>
  <c r="K945" i="1"/>
  <c r="L945" i="1" s="1"/>
  <c r="M945" i="1" s="1"/>
  <c r="N945" i="1" s="1"/>
  <c r="K513" i="1"/>
  <c r="L513" i="1" s="1"/>
  <c r="M513" i="1" s="1"/>
  <c r="N513" i="1" s="1"/>
  <c r="K501" i="1"/>
  <c r="L501" i="1" s="1"/>
  <c r="M501" i="1" s="1"/>
  <c r="N501" i="1" s="1"/>
  <c r="K345" i="1"/>
  <c r="L345" i="1" s="1"/>
  <c r="M345" i="1" s="1"/>
  <c r="N345" i="1" s="1"/>
  <c r="K249" i="1"/>
  <c r="L249" i="1" s="1"/>
  <c r="M249" i="1" s="1"/>
  <c r="N249" i="1" s="1"/>
  <c r="K81" i="1"/>
  <c r="L81" i="1" s="1"/>
  <c r="M81" i="1" s="1"/>
  <c r="N81" i="1" s="1"/>
  <c r="K45" i="1"/>
  <c r="L45" i="1" s="1"/>
  <c r="M45" i="1" s="1"/>
  <c r="N45" i="1" s="1"/>
  <c r="K1066" i="1"/>
  <c r="L1066" i="1" s="1"/>
  <c r="M1066" i="1" s="1"/>
  <c r="N1066" i="1" s="1"/>
  <c r="AB1776" i="1"/>
  <c r="AB1716" i="1"/>
  <c r="AB1656" i="1"/>
  <c r="AB1596" i="1"/>
  <c r="AB1572" i="1"/>
  <c r="AB1536" i="1"/>
  <c r="AB1476" i="1"/>
  <c r="AB1416" i="1"/>
  <c r="AB1356" i="1"/>
  <c r="AB1296" i="1"/>
  <c r="AB1236" i="1"/>
  <c r="K1546" i="1"/>
  <c r="L1546" i="1" s="1"/>
  <c r="M1546" i="1" s="1"/>
  <c r="N1546" i="1" s="1"/>
  <c r="K1725" i="1"/>
  <c r="L1725" i="1" s="1"/>
  <c r="M1725" i="1" s="1"/>
  <c r="N1725" i="1" s="1"/>
  <c r="K1389" i="1"/>
  <c r="L1389" i="1" s="1"/>
  <c r="M1389" i="1" s="1"/>
  <c r="N1389" i="1" s="1"/>
  <c r="K1567" i="1"/>
  <c r="L1567" i="1" s="1"/>
  <c r="M1567" i="1" s="1"/>
  <c r="N1567" i="1" s="1"/>
  <c r="K1171" i="1"/>
  <c r="L1171" i="1" s="1"/>
  <c r="M1171" i="1" s="1"/>
  <c r="N1171" i="1" s="1"/>
  <c r="K691" i="1"/>
  <c r="L691" i="1" s="1"/>
  <c r="M691" i="1" s="1"/>
  <c r="N691" i="1" s="1"/>
  <c r="K247" i="1"/>
  <c r="L247" i="1" s="1"/>
  <c r="M247" i="1" s="1"/>
  <c r="N247" i="1" s="1"/>
  <c r="AB1691" i="1"/>
  <c r="AB1655" i="1"/>
  <c r="AB1595" i="1"/>
  <c r="AB1571" i="1"/>
  <c r="AB1535" i="1"/>
  <c r="AB1511" i="1"/>
  <c r="AB1475" i="1"/>
  <c r="AB1295" i="1"/>
  <c r="AB1271" i="1"/>
  <c r="AB1235" i="1"/>
  <c r="K1366" i="1"/>
  <c r="L1366" i="1" s="1"/>
  <c r="M1366" i="1" s="1"/>
  <c r="N1366" i="1" s="1"/>
  <c r="K706" i="1"/>
  <c r="L706" i="1" s="1"/>
  <c r="M706" i="1" s="1"/>
  <c r="N706" i="1" s="1"/>
  <c r="K286" i="1"/>
  <c r="L286" i="1" s="1"/>
  <c r="M286" i="1" s="1"/>
  <c r="N286" i="1" s="1"/>
  <c r="K106" i="1"/>
  <c r="L106" i="1" s="1"/>
  <c r="M106" i="1" s="1"/>
  <c r="N106" i="1" s="1"/>
  <c r="K1746" i="1"/>
  <c r="L1746" i="1" s="1"/>
  <c r="M1746" i="1" s="1"/>
  <c r="N1746" i="1" s="1"/>
  <c r="K1566" i="1"/>
  <c r="L1566" i="1" s="1"/>
  <c r="M1566" i="1" s="1"/>
  <c r="N1566" i="1" s="1"/>
  <c r="K582" i="1"/>
  <c r="L582" i="1" s="1"/>
  <c r="M582" i="1" s="1"/>
  <c r="N582" i="1" s="1"/>
  <c r="AB1714" i="1"/>
  <c r="AB1594" i="1"/>
  <c r="AB1570" i="1"/>
  <c r="AB1534" i="1"/>
  <c r="AB1294" i="1"/>
  <c r="K682" i="1"/>
  <c r="L682" i="1" s="1"/>
  <c r="M682" i="1" s="1"/>
  <c r="N682" i="1" s="1"/>
  <c r="K346" i="1"/>
  <c r="L346" i="1" s="1"/>
  <c r="M346" i="1" s="1"/>
  <c r="N346" i="1" s="1"/>
  <c r="K226" i="1"/>
  <c r="L226" i="1" s="1"/>
  <c r="M226" i="1" s="1"/>
  <c r="N226" i="1" s="1"/>
  <c r="AB1797" i="1"/>
  <c r="AB1773" i="1"/>
  <c r="AB1737" i="1"/>
  <c r="AB1653" i="1"/>
  <c r="AB1617" i="1"/>
  <c r="AB1593" i="1"/>
  <c r="AB1557" i="1"/>
  <c r="AB1473" i="1"/>
  <c r="AB1437" i="1"/>
  <c r="AB1377" i="1"/>
  <c r="AB1317" i="1"/>
  <c r="AB1293" i="1"/>
  <c r="AB1269" i="1"/>
  <c r="K1666" i="1"/>
  <c r="L1666" i="1" s="1"/>
  <c r="M1666" i="1" s="1"/>
  <c r="N1666" i="1" s="1"/>
  <c r="K526" i="1"/>
  <c r="L526" i="1" s="1"/>
  <c r="M526" i="1" s="1"/>
  <c r="N526" i="1" s="1"/>
  <c r="K1545" i="1"/>
  <c r="L1545" i="1" s="1"/>
  <c r="M1545" i="1" s="1"/>
  <c r="N1545" i="1" s="1"/>
  <c r="AB1796" i="1"/>
  <c r="AB1712" i="1"/>
  <c r="AB1676" i="1"/>
  <c r="AB1616" i="1"/>
  <c r="AB1556" i="1"/>
  <c r="AB1376" i="1"/>
  <c r="AB1316" i="1"/>
  <c r="AB1256" i="1"/>
  <c r="K1186" i="1"/>
  <c r="L1186" i="1" s="1"/>
  <c r="M1186" i="1" s="1"/>
  <c r="N1186" i="1" s="1"/>
  <c r="K406" i="1"/>
  <c r="L406" i="1" s="1"/>
  <c r="M406" i="1" s="1"/>
  <c r="N406" i="1" s="1"/>
  <c r="K82" i="1"/>
  <c r="L82" i="1" s="1"/>
  <c r="M82" i="1" s="1"/>
  <c r="N82" i="1" s="1"/>
  <c r="K1445" i="1"/>
  <c r="L1445" i="1" s="1"/>
  <c r="M1445" i="1" s="1"/>
  <c r="N1445" i="1" s="1"/>
  <c r="AB1795" i="1"/>
  <c r="AB1771" i="1"/>
  <c r="AB1735" i="1"/>
  <c r="AB1675" i="1"/>
  <c r="AB1651" i="1"/>
  <c r="AB1615" i="1"/>
  <c r="AB1555" i="1"/>
  <c r="AB1531" i="1"/>
  <c r="AB1495" i="1"/>
  <c r="AB1471" i="1"/>
  <c r="AB1411" i="1"/>
  <c r="AB1375" i="1"/>
  <c r="AB1351" i="1"/>
  <c r="K946" i="1"/>
  <c r="L946" i="1" s="1"/>
  <c r="M946" i="1" s="1"/>
  <c r="N946" i="1" s="1"/>
  <c r="AB1794" i="1"/>
  <c r="AB1614" i="1"/>
  <c r="AB1470" i="1"/>
  <c r="K669" i="1"/>
  <c r="L669" i="1" s="1"/>
  <c r="M669" i="1" s="1"/>
  <c r="N669" i="1" s="1"/>
  <c r="AB1793" i="1"/>
  <c r="AB1673" i="1"/>
  <c r="AB1553" i="1"/>
  <c r="AB1517" i="1"/>
  <c r="AB1493" i="1"/>
  <c r="AB1397" i="1"/>
  <c r="AB1373" i="1"/>
  <c r="AB1277" i="1"/>
  <c r="AB1253" i="1"/>
  <c r="AB1756" i="1"/>
  <c r="AB1636" i="1"/>
  <c r="AB1456" i="1"/>
  <c r="AB1396" i="1"/>
  <c r="AB1336" i="1"/>
  <c r="AB1214" i="1"/>
  <c r="AB1154" i="1"/>
  <c r="AB1070" i="1"/>
  <c r="AB1010" i="1"/>
  <c r="AB770" i="1"/>
  <c r="AB734" i="1"/>
  <c r="AB710" i="1"/>
  <c r="AB674" i="1"/>
  <c r="AB614" i="1"/>
  <c r="AB554" i="1"/>
  <c r="AB494" i="1"/>
  <c r="AB434" i="1"/>
  <c r="AB374" i="1"/>
  <c r="AB230" i="1"/>
  <c r="AB194" i="1"/>
  <c r="AB134" i="1"/>
  <c r="AB1805" i="1"/>
  <c r="AB1745" i="1"/>
  <c r="AB1733" i="1"/>
  <c r="AB1685" i="1"/>
  <c r="AB1661" i="1"/>
  <c r="AB1541" i="1"/>
  <c r="AB1445" i="1"/>
  <c r="AB1421" i="1"/>
  <c r="AB1385" i="1"/>
  <c r="AB1301" i="1"/>
  <c r="AB1241" i="1"/>
  <c r="AB1205" i="1"/>
  <c r="AB1181" i="1"/>
  <c r="AB1121" i="1"/>
  <c r="AB1085" i="1"/>
  <c r="AB941" i="1"/>
  <c r="AB905" i="1"/>
  <c r="AB881" i="1"/>
  <c r="AB761" i="1"/>
  <c r="AB641" i="1"/>
  <c r="AB605" i="1"/>
  <c r="AB485" i="1"/>
  <c r="AB461" i="1"/>
  <c r="AB341" i="1"/>
  <c r="AB101" i="1"/>
  <c r="AB41" i="1"/>
  <c r="AB1177" i="1"/>
  <c r="AB1129" i="1"/>
  <c r="AB1093" i="1"/>
  <c r="AB1057" i="1"/>
  <c r="AB973" i="1"/>
  <c r="AB937" i="1"/>
  <c r="AB913" i="1"/>
  <c r="AB793" i="1"/>
  <c r="AB757" i="1"/>
  <c r="AB733" i="1"/>
  <c r="AB709" i="1"/>
  <c r="AB649" i="1"/>
  <c r="AB589" i="1"/>
  <c r="AB577" i="1"/>
  <c r="AB553" i="1"/>
  <c r="AB529" i="1"/>
  <c r="AB493" i="1"/>
  <c r="AB397" i="1"/>
  <c r="AB373" i="1"/>
  <c r="AB349" i="1"/>
  <c r="AB337" i="1"/>
  <c r="AB313" i="1"/>
  <c r="AB253" i="1"/>
  <c r="AB217" i="1"/>
  <c r="AB133" i="1"/>
  <c r="AB73" i="1"/>
  <c r="AB37" i="1"/>
  <c r="AB1768" i="1"/>
  <c r="AB1744" i="1"/>
  <c r="AB1684" i="1"/>
  <c r="AB1648" i="1"/>
  <c r="AB1588" i="1"/>
  <c r="AB1504" i="1"/>
  <c r="AB1468" i="1"/>
  <c r="AB1348" i="1"/>
  <c r="AB1324" i="1"/>
  <c r="AB1228" i="1"/>
  <c r="AB1204" i="1"/>
  <c r="AB1168" i="1"/>
  <c r="AB1108" i="1"/>
  <c r="AB1084" i="1"/>
  <c r="AB1048" i="1"/>
  <c r="AB1024" i="1"/>
  <c r="AB952" i="1"/>
  <c r="AB928" i="1"/>
  <c r="AB904" i="1"/>
  <c r="AB844" i="1"/>
  <c r="AB808" i="1"/>
  <c r="AB784" i="1"/>
  <c r="AB748" i="1"/>
  <c r="AB688" i="1"/>
  <c r="AB652" i="1"/>
  <c r="AB628" i="1"/>
  <c r="AB604" i="1"/>
  <c r="AB508" i="1"/>
  <c r="AB484" i="1"/>
  <c r="AB448" i="1"/>
  <c r="AB424" i="1"/>
  <c r="AB328" i="1"/>
  <c r="AB220" i="1"/>
  <c r="AB208" i="1"/>
  <c r="AB184" i="1"/>
  <c r="AB1116" i="1"/>
  <c r="AB1056" i="1"/>
  <c r="AB996" i="1"/>
  <c r="AB936" i="1"/>
  <c r="AB876" i="1"/>
  <c r="AB816" i="1"/>
  <c r="AB792" i="1"/>
  <c r="AB696" i="1"/>
  <c r="AB636" i="1"/>
  <c r="AB492" i="1"/>
  <c r="AB456" i="1"/>
  <c r="AB396" i="1"/>
  <c r="AB276" i="1"/>
  <c r="AB216" i="1"/>
  <c r="AB156" i="1"/>
  <c r="AB132" i="1"/>
  <c r="AB72" i="1"/>
  <c r="AB1767" i="1"/>
  <c r="AB1743" i="1"/>
  <c r="AB1683" i="1"/>
  <c r="AB1563" i="1"/>
  <c r="AB1443" i="1"/>
  <c r="AB1383" i="1"/>
  <c r="AB1263" i="1"/>
  <c r="AB1143" i="1"/>
  <c r="AB1047" i="1"/>
  <c r="AB987" i="1"/>
  <c r="AB963" i="1"/>
  <c r="AB867" i="1"/>
  <c r="AB843" i="1"/>
  <c r="AB807" i="1"/>
  <c r="AB783" i="1"/>
  <c r="AB723" i="1"/>
  <c r="AB603" i="1"/>
  <c r="AB543" i="1"/>
  <c r="AB483" i="1"/>
  <c r="AB423" i="1"/>
  <c r="AB387" i="1"/>
  <c r="AB363" i="1"/>
  <c r="AB267" i="1"/>
  <c r="AB243" i="1"/>
  <c r="AB123" i="1"/>
  <c r="AB87" i="1"/>
  <c r="AB1211" i="1"/>
  <c r="AB1151" i="1"/>
  <c r="AB1055" i="1"/>
  <c r="AB995" i="1"/>
  <c r="AB971" i="1"/>
  <c r="AB851" i="1"/>
  <c r="AB815" i="1"/>
  <c r="AB791" i="1"/>
  <c r="AB695" i="1"/>
  <c r="AB575" i="1"/>
  <c r="AB515" i="1"/>
  <c r="AB455" i="1"/>
  <c r="AB431" i="1"/>
  <c r="AB371" i="1"/>
  <c r="AB311" i="1"/>
  <c r="AB251" i="1"/>
  <c r="AB215" i="1"/>
  <c r="AB131" i="1"/>
  <c r="AB95" i="1"/>
  <c r="AB1802" i="1"/>
  <c r="AB1766" i="1"/>
  <c r="AB1682" i="1"/>
  <c r="AB1562" i="1"/>
  <c r="AB1526" i="1"/>
  <c r="AB1514" i="1"/>
  <c r="AB1466" i="1"/>
  <c r="AB1406" i="1"/>
  <c r="AB1382" i="1"/>
  <c r="AB1346" i="1"/>
  <c r="AB1322" i="1"/>
  <c r="AB1226" i="1"/>
  <c r="AB1082" i="1"/>
  <c r="AB1022" i="1"/>
  <c r="AB986" i="1"/>
  <c r="AB962" i="1"/>
  <c r="AB902" i="1"/>
  <c r="AB866" i="1"/>
  <c r="AB806" i="1"/>
  <c r="AB746" i="1"/>
  <c r="AB602" i="1"/>
  <c r="AB542" i="1"/>
  <c r="AB482" i="1"/>
  <c r="AB422" i="1"/>
  <c r="AB386" i="1"/>
  <c r="AB326" i="1"/>
  <c r="AB206" i="1"/>
  <c r="AB122" i="1"/>
  <c r="AB86" i="1"/>
  <c r="AB1174" i="1"/>
  <c r="AB1114" i="1"/>
  <c r="AB970" i="1"/>
  <c r="AB874" i="1"/>
  <c r="AB814" i="1"/>
  <c r="AB730" i="1"/>
  <c r="AB694" i="1"/>
  <c r="AB394" i="1"/>
  <c r="AB334" i="1"/>
  <c r="AB274" i="1"/>
  <c r="AB214" i="1"/>
  <c r="AB154" i="1"/>
  <c r="AB130" i="1"/>
  <c r="AB94" i="1"/>
  <c r="AB34" i="1"/>
  <c r="AB1765" i="1"/>
  <c r="AB1681" i="1"/>
  <c r="AB1381" i="1"/>
  <c r="AB1321" i="1"/>
  <c r="AB1141" i="1"/>
  <c r="AB1105" i="1"/>
  <c r="AB1081" i="1"/>
  <c r="AB985" i="1"/>
  <c r="AB961" i="1"/>
  <c r="AB721" i="1"/>
  <c r="AB685" i="1"/>
  <c r="AB505" i="1"/>
  <c r="AB445" i="1"/>
  <c r="AB421" i="1"/>
  <c r="AB385" i="1"/>
  <c r="AB301" i="1"/>
  <c r="AB265" i="1"/>
  <c r="AB193" i="1"/>
  <c r="AB181" i="1"/>
  <c r="AB1173" i="1"/>
  <c r="AB1137" i="1"/>
  <c r="AB1077" i="1"/>
  <c r="AB1053" i="1"/>
  <c r="AB1017" i="1"/>
  <c r="AB993" i="1"/>
  <c r="AB957" i="1"/>
  <c r="AB873" i="1"/>
  <c r="AB837" i="1"/>
  <c r="AB813" i="1"/>
  <c r="AB717" i="1"/>
  <c r="AB657" i="1"/>
  <c r="AB597" i="1"/>
  <c r="AB537" i="1"/>
  <c r="AB477" i="1"/>
  <c r="AB453" i="1"/>
  <c r="AB417" i="1"/>
  <c r="AB393" i="1"/>
  <c r="AB333" i="1"/>
  <c r="AB297" i="1"/>
  <c r="AB189" i="1"/>
  <c r="AB129" i="1"/>
  <c r="AB117" i="1"/>
  <c r="AB1728" i="1"/>
  <c r="AB1704" i="1"/>
  <c r="AB1668" i="1"/>
  <c r="AB1608" i="1"/>
  <c r="AB1524" i="1"/>
  <c r="AB1464" i="1"/>
  <c r="AB1404" i="1"/>
  <c r="AB1308" i="1"/>
  <c r="AB1248" i="1"/>
  <c r="AB984" i="1"/>
  <c r="AB948" i="1"/>
  <c r="AB924" i="1"/>
  <c r="AB864" i="1"/>
  <c r="AB828" i="1"/>
  <c r="AB804" i="1"/>
  <c r="AB744" i="1"/>
  <c r="AB708" i="1"/>
  <c r="AB684" i="1"/>
  <c r="AB648" i="1"/>
  <c r="AB588" i="1"/>
  <c r="AB564" i="1"/>
  <c r="AB528" i="1"/>
  <c r="AB504" i="1"/>
  <c r="AB444" i="1"/>
  <c r="AB408" i="1"/>
  <c r="AB348" i="1"/>
  <c r="AB264" i="1"/>
  <c r="AB228" i="1"/>
  <c r="AB204" i="1"/>
  <c r="AB84" i="1"/>
  <c r="AB1136" i="1"/>
  <c r="AB1076" i="1"/>
  <c r="AB992" i="1"/>
  <c r="AB956" i="1"/>
  <c r="AB836" i="1"/>
  <c r="AB776" i="1"/>
  <c r="AB716" i="1"/>
  <c r="AB692" i="1"/>
  <c r="AB596" i="1"/>
  <c r="AB572" i="1"/>
  <c r="AB476" i="1"/>
  <c r="AB416" i="1"/>
  <c r="AB356" i="1"/>
  <c r="AB296" i="1"/>
  <c r="AB212" i="1"/>
  <c r="AB116" i="1"/>
  <c r="AB32" i="1"/>
  <c r="AB1787" i="1"/>
  <c r="AB1763" i="1"/>
  <c r="AB1727" i="1"/>
  <c r="AB1703" i="1"/>
  <c r="AB1643" i="1"/>
  <c r="AB1607" i="1"/>
  <c r="AB1487" i="1"/>
  <c r="AB1463" i="1"/>
  <c r="AB1187" i="1"/>
  <c r="AB1163" i="1"/>
  <c r="AB1103" i="1"/>
  <c r="AB1007" i="1"/>
  <c r="AB983" i="1"/>
  <c r="AB947" i="1"/>
  <c r="AB887" i="1"/>
  <c r="AB863" i="1"/>
  <c r="AB803" i="1"/>
  <c r="AB743" i="1"/>
  <c r="AB683" i="1"/>
  <c r="AB647" i="1"/>
  <c r="AB563" i="1"/>
  <c r="AB383" i="1"/>
  <c r="AB323" i="1"/>
  <c r="AB263" i="1"/>
  <c r="AB227" i="1"/>
  <c r="AB167" i="1"/>
  <c r="AB143" i="1"/>
  <c r="AB23" i="1"/>
  <c r="AB1195" i="1"/>
  <c r="AB1075" i="1"/>
  <c r="AB991" i="1"/>
  <c r="AB955" i="1"/>
  <c r="AB895" i="1"/>
  <c r="AB871" i="1"/>
  <c r="AB775" i="1"/>
  <c r="AB751" i="1"/>
  <c r="AB715" i="1"/>
  <c r="AB655" i="1"/>
  <c r="AB595" i="1"/>
  <c r="AB511" i="1"/>
  <c r="AB415" i="1"/>
  <c r="AB331" i="1"/>
  <c r="AB295" i="1"/>
  <c r="AB175" i="1"/>
  <c r="AB151" i="1"/>
  <c r="AB55" i="1"/>
  <c r="AB1762" i="1"/>
  <c r="AB1726" i="1"/>
  <c r="AB1642" i="1"/>
  <c r="AB1546" i="1"/>
  <c r="AB1462" i="1"/>
  <c r="AB1366" i="1"/>
  <c r="AB1342" i="1"/>
  <c r="AB1246" i="1"/>
  <c r="AB1186" i="1"/>
  <c r="AB1162" i="1"/>
  <c r="AB1126" i="1"/>
  <c r="AB1042" i="1"/>
  <c r="AB982" i="1"/>
  <c r="AB946" i="1"/>
  <c r="AB862" i="1"/>
  <c r="AB826" i="1"/>
  <c r="AB802" i="1"/>
  <c r="AB706" i="1"/>
  <c r="AB646" i="1"/>
  <c r="AB562" i="1"/>
  <c r="AB382" i="1"/>
  <c r="AB322" i="1"/>
  <c r="AB286" i="1"/>
  <c r="AB262" i="1"/>
  <c r="AB226" i="1"/>
  <c r="AB1194" i="1"/>
  <c r="AB1170" i="1"/>
  <c r="AB1134" i="1"/>
  <c r="AB1074" i="1"/>
  <c r="AB1050" i="1"/>
  <c r="AB1014" i="1"/>
  <c r="AB954" i="1"/>
  <c r="AB894" i="1"/>
  <c r="AB870" i="1"/>
  <c r="AB810" i="1"/>
  <c r="AB774" i="1"/>
  <c r="AB630" i="1"/>
  <c r="AB354" i="1"/>
  <c r="AB234" i="1"/>
  <c r="AB150" i="1"/>
  <c r="AB54" i="1"/>
  <c r="AB1761" i="1"/>
  <c r="AB1521" i="1"/>
  <c r="AB1485" i="1"/>
  <c r="AB1461" i="1"/>
  <c r="AB1341" i="1"/>
  <c r="AB1221" i="1"/>
  <c r="AB1161" i="1"/>
  <c r="AB1041" i="1"/>
  <c r="AB885" i="1"/>
  <c r="AB861" i="1"/>
  <c r="AB741" i="1"/>
  <c r="AB705" i="1"/>
  <c r="AB645" i="1"/>
  <c r="AB561" i="1"/>
  <c r="AB525" i="1"/>
  <c r="AB441" i="1"/>
  <c r="AB285" i="1"/>
  <c r="AB165" i="1"/>
  <c r="AB141" i="1"/>
  <c r="AB105" i="1"/>
  <c r="AB45" i="1"/>
  <c r="AB21" i="1"/>
  <c r="AB1217" i="1"/>
  <c r="AB1133" i="1"/>
  <c r="AB1097" i="1"/>
  <c r="AB1073" i="1"/>
  <c r="AB1037" i="1"/>
  <c r="AB917" i="1"/>
  <c r="AB893" i="1"/>
  <c r="AB869" i="1"/>
  <c r="AB797" i="1"/>
  <c r="AB773" i="1"/>
  <c r="AB737" i="1"/>
  <c r="AB617" i="1"/>
  <c r="AB533" i="1"/>
  <c r="AB497" i="1"/>
  <c r="AB473" i="1"/>
  <c r="AB437" i="1"/>
  <c r="AB317" i="1"/>
  <c r="AB197" i="1"/>
  <c r="AB173" i="1"/>
  <c r="AB113" i="1"/>
  <c r="AB77" i="1"/>
  <c r="AB1808" i="1"/>
  <c r="AB1748" i="1"/>
  <c r="AB1688" i="1"/>
  <c r="AB1664" i="1"/>
  <c r="AB1604" i="1"/>
  <c r="AB1568" i="1"/>
  <c r="AB1544" i="1"/>
  <c r="AB1508" i="1"/>
  <c r="AB1424" i="1"/>
  <c r="AB1388" i="1"/>
  <c r="AB1364" i="1"/>
  <c r="AB1268" i="1"/>
  <c r="AB1244" i="1"/>
  <c r="AB1148" i="1"/>
  <c r="AB1088" i="1"/>
  <c r="AB1028" i="1"/>
  <c r="AB1004" i="1"/>
  <c r="AB908" i="1"/>
  <c r="AB884" i="1"/>
  <c r="AB848" i="1"/>
  <c r="AB788" i="1"/>
  <c r="AB728" i="1"/>
  <c r="AB704" i="1"/>
  <c r="AB668" i="1"/>
  <c r="AB644" i="1"/>
  <c r="AB608" i="1"/>
  <c r="AB548" i="1"/>
  <c r="AB308" i="1"/>
  <c r="AB284" i="1"/>
  <c r="AB188" i="1"/>
  <c r="AB128" i="1"/>
  <c r="AB68" i="1"/>
  <c r="AB44" i="1"/>
  <c r="AB1216" i="1"/>
  <c r="AB1192" i="1"/>
  <c r="AB1156" i="1"/>
  <c r="AB1072" i="1"/>
  <c r="AB1036" i="1"/>
  <c r="AB976" i="1"/>
  <c r="AB916" i="1"/>
  <c r="AB892" i="1"/>
  <c r="AB796" i="1"/>
  <c r="AB736" i="1"/>
  <c r="AB616" i="1"/>
  <c r="AB592" i="1"/>
  <c r="AB496" i="1"/>
  <c r="AB412" i="1"/>
  <c r="AB376" i="1"/>
  <c r="AB316" i="1"/>
  <c r="AB196" i="1"/>
  <c r="AB112" i="1"/>
  <c r="AB76" i="1"/>
  <c r="AB52" i="1"/>
  <c r="AB1783" i="1"/>
  <c r="AB1663" i="1"/>
  <c r="AB1627" i="1"/>
  <c r="AB1603" i="1"/>
  <c r="AB1567" i="1"/>
  <c r="AB1483" i="1"/>
  <c r="AB1387" i="1"/>
  <c r="AB1327" i="1"/>
  <c r="AB1243" i="1"/>
  <c r="AB1183" i="1"/>
  <c r="AB1123" i="1"/>
  <c r="AB1087" i="1"/>
  <c r="AB1063" i="1"/>
  <c r="AB1015" i="1"/>
  <c r="AB1003" i="1"/>
  <c r="AB943" i="1"/>
  <c r="AB883" i="1"/>
  <c r="AB763" i="1"/>
  <c r="AB703" i="1"/>
  <c r="AB607" i="1"/>
  <c r="AB523" i="1"/>
  <c r="AB463" i="1"/>
  <c r="AB427" i="1"/>
  <c r="AB343" i="1"/>
  <c r="AB283" i="1"/>
  <c r="AB223" i="1"/>
  <c r="AB43" i="1"/>
  <c r="AB1807" i="1"/>
  <c r="AB1587" i="1"/>
  <c r="AB1507" i="1"/>
  <c r="AB1407" i="1"/>
  <c r="AB1267" i="1"/>
  <c r="AB1127" i="1"/>
  <c r="AB1067" i="1"/>
  <c r="AB1027" i="1"/>
  <c r="AB927" i="1"/>
  <c r="AB687" i="1"/>
  <c r="AB627" i="1"/>
  <c r="AB507" i="1"/>
  <c r="AB447" i="1"/>
  <c r="AB367" i="1"/>
  <c r="AB147" i="1"/>
  <c r="AB107" i="1"/>
  <c r="AB1527" i="1"/>
  <c r="AB1427" i="1"/>
  <c r="AB1367" i="1"/>
  <c r="AB1287" i="1"/>
  <c r="AB1207" i="1"/>
  <c r="AB1167" i="1"/>
  <c r="AB1107" i="1"/>
  <c r="AB847" i="1"/>
  <c r="AB527" i="1"/>
  <c r="AB407" i="1"/>
  <c r="AB287" i="1"/>
  <c r="AB187" i="1"/>
  <c r="AB127" i="1"/>
  <c r="AB27" i="1"/>
  <c r="AB1746" i="1"/>
  <c r="AB1666" i="1"/>
  <c r="AB1066" i="1"/>
  <c r="AB186" i="1"/>
  <c r="AB146" i="1"/>
  <c r="AB1326" i="1"/>
  <c r="AB626" i="1"/>
  <c r="AB526" i="1"/>
  <c r="AB406" i="1"/>
  <c r="AB106" i="1"/>
  <c r="AB1624" i="1"/>
  <c r="AB1344" i="1"/>
  <c r="AB1124" i="1"/>
  <c r="AB1044" i="1"/>
  <c r="AB764" i="1"/>
  <c r="AB544" i="1"/>
  <c r="AB464" i="1"/>
  <c r="AB364" i="1"/>
  <c r="AB1646" i="1"/>
  <c r="AB1146" i="1"/>
  <c r="AB1046" i="1"/>
  <c r="AB586" i="1"/>
  <c r="AB66" i="1"/>
  <c r="AB19" i="1"/>
  <c r="AB1725" i="1"/>
  <c r="AB1705" i="1"/>
  <c r="AB1665" i="1"/>
  <c r="AB1645" i="1"/>
  <c r="AB1605" i="1"/>
  <c r="AB1565" i="1"/>
  <c r="AB1525" i="1"/>
  <c r="AB1505" i="1"/>
  <c r="AB1465" i="1"/>
  <c r="AB1425" i="1"/>
  <c r="AB1365" i="1"/>
  <c r="AB1345" i="1"/>
  <c r="AB1305" i="1"/>
  <c r="AB1265" i="1"/>
  <c r="AB1225" i="1"/>
  <c r="AB1185" i="1"/>
  <c r="AB1125" i="1"/>
  <c r="AB1045" i="1"/>
  <c r="AB1025" i="1"/>
  <c r="AB1005" i="1"/>
  <c r="AB965" i="1"/>
  <c r="AB865" i="1"/>
  <c r="AB825" i="1"/>
  <c r="AB785" i="1"/>
  <c r="AB765" i="1"/>
  <c r="AB725" i="1"/>
  <c r="AB625" i="1"/>
  <c r="AB585" i="1"/>
  <c r="AB565" i="1"/>
  <c r="AB405" i="1"/>
  <c r="AB365" i="1"/>
  <c r="AB305" i="1"/>
  <c r="AB245" i="1"/>
  <c r="AB205" i="1"/>
  <c r="AB185" i="1"/>
  <c r="AB65" i="1"/>
  <c r="AB1780" i="1"/>
  <c r="AB1700" i="1"/>
  <c r="AB1660" i="1"/>
  <c r="AB1620" i="1"/>
  <c r="AB1600" i="1"/>
  <c r="AB1580" i="1"/>
  <c r="AB1520" i="1"/>
  <c r="AB1500" i="1"/>
  <c r="AB1480" i="1"/>
  <c r="AB1460" i="1"/>
  <c r="AB1400" i="1"/>
  <c r="AB1320" i="1"/>
  <c r="AB1300" i="1"/>
  <c r="AB1220" i="1"/>
  <c r="AB1200" i="1"/>
  <c r="AB1180" i="1"/>
  <c r="AB1100" i="1"/>
  <c r="AB1060" i="1"/>
  <c r="AB1040" i="1"/>
  <c r="AB1020" i="1"/>
  <c r="AB1000" i="1"/>
  <c r="AB980" i="1"/>
  <c r="AB960" i="1"/>
  <c r="AB940" i="1"/>
  <c r="AB880" i="1"/>
  <c r="AB860" i="1"/>
  <c r="AB840" i="1"/>
  <c r="AB780" i="1"/>
  <c r="AB760" i="1"/>
  <c r="AB740" i="1"/>
  <c r="AB720" i="1"/>
  <c r="AB640" i="1"/>
  <c r="AB620" i="1"/>
  <c r="AB560" i="1"/>
  <c r="AB520" i="1"/>
  <c r="AB500" i="1"/>
  <c r="AB460" i="1"/>
  <c r="AB440" i="1"/>
  <c r="AB420" i="1"/>
  <c r="AB400" i="1"/>
  <c r="AB360" i="1"/>
  <c r="AB340" i="1"/>
  <c r="AB320" i="1"/>
  <c r="AB300" i="1"/>
  <c r="AB240" i="1"/>
  <c r="AB160" i="1"/>
  <c r="AB140" i="1"/>
  <c r="AB120" i="1"/>
  <c r="AB60" i="1"/>
  <c r="AB40" i="1"/>
  <c r="AB1799" i="1"/>
  <c r="AB1759" i="1"/>
  <c r="AB1739" i="1"/>
  <c r="AB1719" i="1"/>
  <c r="AB1699" i="1"/>
  <c r="AB1639" i="1"/>
  <c r="AB1559" i="1"/>
  <c r="AB1539" i="1"/>
  <c r="AB1519" i="1"/>
  <c r="AB1479" i="1"/>
  <c r="AB1459" i="1"/>
  <c r="AB1439" i="1"/>
  <c r="AB1419" i="1"/>
  <c r="AB1379" i="1"/>
  <c r="AB1339" i="1"/>
  <c r="AB1319" i="1"/>
  <c r="AB1299" i="1"/>
  <c r="AB1259" i="1"/>
  <c r="AB1219" i="1"/>
  <c r="AB1119" i="1"/>
  <c r="AB1079" i="1"/>
  <c r="AB1059" i="1"/>
  <c r="AB1039" i="1"/>
  <c r="AB1019" i="1"/>
  <c r="AB959" i="1"/>
  <c r="AB939" i="1"/>
  <c r="AB919" i="1"/>
  <c r="AB859" i="1"/>
  <c r="AB799" i="1"/>
  <c r="AB759" i="1"/>
  <c r="AB739" i="1"/>
  <c r="AB719" i="1"/>
  <c r="AB699" i="1"/>
  <c r="AB619" i="1"/>
  <c r="AB599" i="1"/>
  <c r="AB579" i="1"/>
  <c r="AB559" i="1"/>
  <c r="AB539" i="1"/>
  <c r="AB519" i="1"/>
  <c r="AB479" i="1"/>
  <c r="AB439" i="1"/>
  <c r="AB419" i="1"/>
  <c r="AB399" i="1"/>
  <c r="AB359" i="1"/>
  <c r="AB339" i="1"/>
  <c r="AB319" i="1"/>
  <c r="AB299" i="1"/>
  <c r="AB239" i="1"/>
  <c r="AB219" i="1"/>
  <c r="AB199" i="1"/>
  <c r="AB139" i="1"/>
  <c r="AB119" i="1"/>
  <c r="AB99" i="1"/>
  <c r="AB1758" i="1"/>
  <c r="AB1718" i="1"/>
  <c r="AB1698" i="1"/>
  <c r="AB1658" i="1"/>
  <c r="AB1618" i="1"/>
  <c r="AB1578" i="1"/>
  <c r="AB1558" i="1"/>
  <c r="AB1498" i="1"/>
  <c r="AB1478" i="1"/>
  <c r="AB1458" i="1"/>
  <c r="AB1438" i="1"/>
  <c r="AB1418" i="1"/>
  <c r="AB1378" i="1"/>
  <c r="AB1338" i="1"/>
  <c r="AB1318" i="1"/>
  <c r="AB1278" i="1"/>
  <c r="AB1218" i="1"/>
  <c r="AB1158" i="1"/>
  <c r="AB1138" i="1"/>
  <c r="AB1098" i="1"/>
  <c r="AB1038" i="1"/>
  <c r="AB1018" i="1"/>
  <c r="AB958" i="1"/>
  <c r="AB938" i="1"/>
  <c r="AB918" i="1"/>
  <c r="AB878" i="1"/>
  <c r="AB838" i="1"/>
  <c r="AB818" i="1"/>
  <c r="AB758" i="1"/>
  <c r="AB738" i="1"/>
  <c r="AB698" i="1"/>
  <c r="AB678" i="1"/>
  <c r="AB658" i="1"/>
  <c r="AB618" i="1"/>
  <c r="AB538" i="1"/>
  <c r="AB438" i="1"/>
  <c r="AB378" i="1"/>
  <c r="AB318" i="1"/>
  <c r="AB278" i="1"/>
  <c r="AB238" i="1"/>
  <c r="AB218" i="1"/>
  <c r="AB178" i="1"/>
  <c r="AB158" i="1"/>
  <c r="AB138" i="1"/>
  <c r="AB118" i="1"/>
  <c r="AB98" i="1"/>
  <c r="AB38" i="1"/>
  <c r="AB451" i="1"/>
  <c r="AB1213" i="1"/>
  <c r="AB732" i="1"/>
  <c r="AB1094" i="1"/>
  <c r="AB1231" i="1"/>
  <c r="AB1410" i="1"/>
  <c r="AB1512" i="1"/>
  <c r="AB250" i="1"/>
  <c r="AB370" i="1"/>
  <c r="AB1080" i="1"/>
  <c r="AB1412" i="1"/>
  <c r="AB1150" i="1"/>
  <c r="AB172" i="1"/>
  <c r="AB252" i="1"/>
  <c r="AB270" i="1"/>
  <c r="AB514" i="1"/>
  <c r="AB1099" i="1"/>
  <c r="AB372" i="1"/>
  <c r="AB1690" i="1"/>
  <c r="AB872" i="1"/>
  <c r="AB1452" i="1"/>
  <c r="AB672" i="1"/>
  <c r="AB1152" i="1"/>
  <c r="AB50" i="1"/>
  <c r="AB472" i="1"/>
  <c r="AB1290" i="1"/>
  <c r="AB1090" i="1"/>
  <c r="AB1272" i="1"/>
  <c r="AB1590" i="1"/>
  <c r="AB1740" i="1"/>
  <c r="AB392" i="1"/>
  <c r="AB1171" i="1"/>
  <c r="AB1390" i="1"/>
  <c r="AB1692" i="1"/>
  <c r="AB232" i="1"/>
  <c r="AB659" i="1"/>
  <c r="AB594" i="1"/>
  <c r="AB610" i="1"/>
  <c r="AB1092" i="1"/>
  <c r="AB832" i="1"/>
  <c r="AB1112" i="1"/>
  <c r="AB1472" i="1"/>
  <c r="AB1554" i="1"/>
  <c r="AB272" i="1"/>
  <c r="AB332" i="1"/>
  <c r="AB457" i="1"/>
  <c r="AB570" i="1"/>
  <c r="AB1130" i="1"/>
  <c r="AB1492" i="1"/>
  <c r="AB152" i="1"/>
  <c r="AB291" i="1"/>
  <c r="AB430" i="1"/>
  <c r="AB714" i="1"/>
  <c r="AB852" i="1"/>
  <c r="AB1210" i="1"/>
  <c r="AB1652" i="1"/>
  <c r="AB260" i="1"/>
  <c r="AB31" i="1"/>
  <c r="AB932" i="1"/>
  <c r="AB1510" i="1"/>
  <c r="AB1732" i="1"/>
  <c r="AB294" i="1"/>
  <c r="AB1051" i="1"/>
  <c r="AB1172" i="1"/>
  <c r="AB1232" i="1"/>
  <c r="AB1650" i="1"/>
  <c r="AB1679" i="1"/>
  <c r="AB1710" i="1"/>
  <c r="AB410" i="1"/>
  <c r="AB631" i="1"/>
  <c r="AB1490" i="1"/>
  <c r="AB1637" i="1"/>
  <c r="AB96" i="1"/>
  <c r="AB677" i="1"/>
  <c r="AB750" i="1"/>
  <c r="AB1312" i="1"/>
  <c r="AB97" i="1"/>
  <c r="AB350" i="1"/>
  <c r="AB530" i="1"/>
  <c r="AB666" i="1"/>
  <c r="AB121" i="1"/>
  <c r="AB28" i="1"/>
  <c r="AB108" i="1"/>
  <c r="AB487" i="1"/>
  <c r="AB819" i="1"/>
  <c r="AB1804" i="1"/>
  <c r="AB82" i="1"/>
  <c r="AB488" i="1"/>
  <c r="AB827" i="1"/>
  <c r="AB1428" i="1"/>
  <c r="AB428" i="1"/>
  <c r="AB466" i="1"/>
  <c r="AB1006" i="1"/>
  <c r="AB1706" i="1"/>
  <c r="AB1201" i="1"/>
  <c r="AB1707" i="1"/>
  <c r="AB83" i="1"/>
  <c r="AB1713" i="1"/>
  <c r="AB1013" i="1"/>
  <c r="AB166" i="1"/>
  <c r="AB1701" i="1"/>
  <c r="AB1540" i="1"/>
  <c r="AB241" i="1"/>
  <c r="AB581" i="1"/>
  <c r="AB1440" i="1"/>
  <c r="AB63" i="1"/>
  <c r="AB707" i="1"/>
  <c r="AB64" i="1"/>
  <c r="AB517" i="1"/>
  <c r="AB207" i="1"/>
  <c r="AB293" i="1"/>
  <c r="AB1506" i="1"/>
  <c r="AB221" i="1"/>
  <c r="AB566" i="1"/>
  <c r="AB660" i="1"/>
  <c r="AB673" i="1"/>
  <c r="AB163" i="1"/>
  <c r="AB661" i="1"/>
  <c r="AB907" i="1"/>
  <c r="AB1747" i="1"/>
  <c r="AB273" i="1"/>
  <c r="AB972" i="1"/>
  <c r="AB1292" i="1"/>
  <c r="AB1444" i="1"/>
  <c r="AB1413" i="1"/>
  <c r="AB540" i="1"/>
  <c r="AB573" i="1"/>
  <c r="AB772" i="1"/>
  <c r="AB1106" i="1"/>
  <c r="AB1128" i="1"/>
  <c r="AB1392" i="1"/>
  <c r="AB1654" i="1"/>
  <c r="AB1697" i="1"/>
  <c r="AB88" i="1"/>
  <c r="AB277" i="1"/>
  <c r="AB352" i="1"/>
  <c r="AB474" i="1"/>
  <c r="AB574" i="1"/>
  <c r="AB1252" i="1"/>
  <c r="AB452" i="1"/>
  <c r="AB552" i="1"/>
  <c r="AB752" i="1"/>
  <c r="AB1307" i="1"/>
  <c r="AB1372" i="1"/>
  <c r="AB1599" i="1"/>
  <c r="AB1754" i="1"/>
  <c r="AB639" i="1"/>
  <c r="AB1538" i="1"/>
  <c r="AB1786" i="1"/>
  <c r="AB1778" i="1"/>
  <c r="AB231" i="1"/>
  <c r="AB686" i="1"/>
  <c r="AB384" i="1"/>
  <c r="AB1315" i="1"/>
  <c r="AB1340" i="1"/>
  <c r="AB29" i="1"/>
  <c r="AB1197" i="1"/>
  <c r="AB1247" i="1"/>
  <c r="AB1280" i="1"/>
  <c r="AB93" i="1"/>
  <c r="AB174" i="1"/>
  <c r="AB718" i="1"/>
  <c r="AB858" i="1"/>
  <c r="AB435" i="1"/>
  <c r="AB79" i="1"/>
  <c r="AB475" i="1"/>
  <c r="AB693" i="1"/>
  <c r="AB727" i="1"/>
  <c r="AB994" i="1"/>
  <c r="AB1258" i="1"/>
  <c r="AB395" i="1"/>
  <c r="AB1078" i="1"/>
  <c r="AB338" i="1"/>
  <c r="AB381" i="1"/>
  <c r="AB53" i="1"/>
  <c r="AB1140" i="1"/>
  <c r="AB1238" i="1"/>
  <c r="AB997" i="1"/>
  <c r="AB1058" i="1"/>
  <c r="AB353" i="1"/>
  <c r="AB458" i="1"/>
  <c r="AB839" i="1"/>
  <c r="AB1035" i="1"/>
  <c r="AB1095" i="1"/>
  <c r="AB1178" i="1"/>
  <c r="AB275" i="1"/>
  <c r="AB418" i="1"/>
  <c r="AB498" i="1"/>
  <c r="AB578" i="1"/>
  <c r="AB1790" i="1"/>
  <c r="AB1798" i="1"/>
  <c r="AB198" i="1"/>
  <c r="AB375" i="1"/>
  <c r="AB535" i="1"/>
  <c r="AB898" i="1"/>
  <c r="AB998" i="1"/>
  <c r="AB1155" i="1"/>
  <c r="AB1198" i="1"/>
  <c r="AB1800" i="1"/>
  <c r="AB142" i="1"/>
  <c r="AB298" i="1"/>
  <c r="AB398" i="1"/>
  <c r="AB1792" i="1"/>
  <c r="K1686" i="1"/>
  <c r="L1686" i="1" s="1"/>
  <c r="M1686" i="1" s="1"/>
  <c r="N1686" i="1" s="1"/>
  <c r="K1662" i="1"/>
  <c r="L1662" i="1" s="1"/>
  <c r="M1662" i="1" s="1"/>
  <c r="N1662" i="1" s="1"/>
  <c r="K1482" i="1"/>
  <c r="L1482" i="1" s="1"/>
  <c r="M1482" i="1" s="1"/>
  <c r="N1482" i="1" s="1"/>
  <c r="K1446" i="1"/>
  <c r="L1446" i="1" s="1"/>
  <c r="M1446" i="1" s="1"/>
  <c r="N1446" i="1" s="1"/>
  <c r="K1326" i="1"/>
  <c r="L1326" i="1" s="1"/>
  <c r="M1326" i="1" s="1"/>
  <c r="N1326" i="1" s="1"/>
  <c r="K1266" i="1"/>
  <c r="L1266" i="1" s="1"/>
  <c r="M1266" i="1" s="1"/>
  <c r="N1266" i="1" s="1"/>
  <c r="K1086" i="1"/>
  <c r="L1086" i="1" s="1"/>
  <c r="M1086" i="1" s="1"/>
  <c r="N1086" i="1" s="1"/>
  <c r="K846" i="1"/>
  <c r="L846" i="1" s="1"/>
  <c r="M846" i="1" s="1"/>
  <c r="N846" i="1" s="1"/>
  <c r="K786" i="1"/>
  <c r="L786" i="1" s="1"/>
  <c r="M786" i="1" s="1"/>
  <c r="N786" i="1" s="1"/>
  <c r="K486" i="1"/>
  <c r="L486" i="1" s="1"/>
  <c r="M486" i="1" s="1"/>
  <c r="N486" i="1" s="1"/>
  <c r="K66" i="1"/>
  <c r="L66" i="1" s="1"/>
  <c r="M66" i="1" s="1"/>
  <c r="N66" i="1" s="1"/>
  <c r="K103" i="1"/>
  <c r="L103" i="1" s="1"/>
  <c r="M103" i="1" s="1"/>
  <c r="N103" i="1" s="1"/>
  <c r="K726" i="1"/>
  <c r="L726" i="1" s="1"/>
  <c r="M726" i="1" s="1"/>
  <c r="N726" i="1" s="1"/>
  <c r="K246" i="1"/>
  <c r="L246" i="1" s="1"/>
  <c r="M246" i="1" s="1"/>
  <c r="N246" i="1" s="1"/>
  <c r="K163" i="1"/>
  <c r="L163" i="1" s="1"/>
  <c r="M163" i="1" s="1"/>
  <c r="N163" i="1" s="1"/>
  <c r="K1647" i="1"/>
  <c r="L1647" i="1" s="1"/>
  <c r="M1647" i="1" s="1"/>
  <c r="N1647" i="1" s="1"/>
  <c r="K1551" i="1"/>
  <c r="L1551" i="1" s="1"/>
  <c r="M1551" i="1" s="1"/>
  <c r="N1551" i="1" s="1"/>
  <c r="K1467" i="1"/>
  <c r="L1467" i="1" s="1"/>
  <c r="M1467" i="1" s="1"/>
  <c r="N1467" i="1" s="1"/>
  <c r="K207" i="1"/>
  <c r="L207" i="1" s="1"/>
  <c r="M207" i="1" s="1"/>
  <c r="N207" i="1" s="1"/>
  <c r="K1766" i="1"/>
  <c r="L1766" i="1" s="1"/>
  <c r="M1766" i="1" s="1"/>
  <c r="N1766" i="1" s="1"/>
  <c r="K1646" i="1"/>
  <c r="L1646" i="1" s="1"/>
  <c r="M1646" i="1" s="1"/>
  <c r="N1646" i="1" s="1"/>
  <c r="K1586" i="1"/>
  <c r="L1586" i="1" s="1"/>
  <c r="M1586" i="1" s="1"/>
  <c r="N1586" i="1" s="1"/>
  <c r="K1526" i="1"/>
  <c r="L1526" i="1" s="1"/>
  <c r="M1526" i="1" s="1"/>
  <c r="N1526" i="1" s="1"/>
  <c r="K1466" i="1"/>
  <c r="L1466" i="1" s="1"/>
  <c r="M1466" i="1" s="1"/>
  <c r="N1466" i="1" s="1"/>
  <c r="K1346" i="1"/>
  <c r="L1346" i="1" s="1"/>
  <c r="M1346" i="1" s="1"/>
  <c r="N1346" i="1" s="1"/>
  <c r="K1286" i="1"/>
  <c r="L1286" i="1" s="1"/>
  <c r="M1286" i="1" s="1"/>
  <c r="N1286" i="1" s="1"/>
  <c r="K1166" i="1"/>
  <c r="L1166" i="1" s="1"/>
  <c r="M1166" i="1" s="1"/>
  <c r="N1166" i="1" s="1"/>
  <c r="K1046" i="1"/>
  <c r="L1046" i="1" s="1"/>
  <c r="M1046" i="1" s="1"/>
  <c r="N1046" i="1" s="1"/>
  <c r="K986" i="1"/>
  <c r="L986" i="1" s="1"/>
  <c r="M986" i="1" s="1"/>
  <c r="N986" i="1" s="1"/>
  <c r="K866" i="1"/>
  <c r="L866" i="1" s="1"/>
  <c r="M866" i="1" s="1"/>
  <c r="N866" i="1" s="1"/>
  <c r="K746" i="1"/>
  <c r="L746" i="1" s="1"/>
  <c r="M746" i="1" s="1"/>
  <c r="N746" i="1" s="1"/>
  <c r="K686" i="1"/>
  <c r="L686" i="1" s="1"/>
  <c r="M686" i="1" s="1"/>
  <c r="N686" i="1" s="1"/>
  <c r="K566" i="1"/>
  <c r="L566" i="1" s="1"/>
  <c r="M566" i="1" s="1"/>
  <c r="N566" i="1" s="1"/>
  <c r="K470" i="1"/>
  <c r="L470" i="1" s="1"/>
  <c r="M470" i="1" s="1"/>
  <c r="N470" i="1" s="1"/>
  <c r="K446" i="1"/>
  <c r="L446" i="1" s="1"/>
  <c r="M446" i="1" s="1"/>
  <c r="N446" i="1" s="1"/>
  <c r="K386" i="1"/>
  <c r="L386" i="1" s="1"/>
  <c r="M386" i="1" s="1"/>
  <c r="N386" i="1" s="1"/>
  <c r="K266" i="1"/>
  <c r="L266" i="1" s="1"/>
  <c r="M266" i="1" s="1"/>
  <c r="N266" i="1" s="1"/>
  <c r="K206" i="1"/>
  <c r="L206" i="1" s="1"/>
  <c r="M206" i="1" s="1"/>
  <c r="N206" i="1" s="1"/>
  <c r="K86" i="1"/>
  <c r="L86" i="1" s="1"/>
  <c r="M86" i="1" s="1"/>
  <c r="N86" i="1" s="1"/>
  <c r="K1147" i="1"/>
  <c r="L1147" i="1" s="1"/>
  <c r="M1147" i="1" s="1"/>
  <c r="N1147" i="1" s="1"/>
  <c r="K1231" i="1"/>
  <c r="L1231" i="1" s="1"/>
  <c r="M1231" i="1" s="1"/>
  <c r="N1231" i="1" s="1"/>
  <c r="K1729" i="1"/>
  <c r="L1729" i="1" s="1"/>
  <c r="M1729" i="1" s="1"/>
  <c r="N1729" i="1" s="1"/>
  <c r="K1585" i="1"/>
  <c r="L1585" i="1" s="1"/>
  <c r="M1585" i="1" s="1"/>
  <c r="N1585" i="1" s="1"/>
  <c r="K1285" i="1"/>
  <c r="L1285" i="1" s="1"/>
  <c r="M1285" i="1" s="1"/>
  <c r="N1285" i="1" s="1"/>
  <c r="K709" i="1"/>
  <c r="L709" i="1" s="1"/>
  <c r="M709" i="1" s="1"/>
  <c r="N709" i="1" s="1"/>
  <c r="K1644" i="1"/>
  <c r="L1644" i="1" s="1"/>
  <c r="M1644" i="1" s="1"/>
  <c r="N1644" i="1" s="1"/>
  <c r="K1344" i="1"/>
  <c r="L1344" i="1" s="1"/>
  <c r="M1344" i="1" s="1"/>
  <c r="N1344" i="1" s="1"/>
  <c r="K1212" i="1"/>
  <c r="L1212" i="1" s="1"/>
  <c r="M1212" i="1" s="1"/>
  <c r="N1212" i="1" s="1"/>
  <c r="K468" i="1"/>
  <c r="L468" i="1" s="1"/>
  <c r="M468" i="1" s="1"/>
  <c r="N468" i="1" s="1"/>
  <c r="K348" i="1"/>
  <c r="L348" i="1" s="1"/>
  <c r="M348" i="1" s="1"/>
  <c r="N348" i="1" s="1"/>
  <c r="K1607" i="1"/>
  <c r="L1607" i="1" s="1"/>
  <c r="M1607" i="1" s="1"/>
  <c r="N1607" i="1" s="1"/>
  <c r="K1571" i="1"/>
  <c r="L1571" i="1" s="1"/>
  <c r="M1571" i="1" s="1"/>
  <c r="N1571" i="1" s="1"/>
  <c r="K1247" i="1"/>
  <c r="L1247" i="1" s="1"/>
  <c r="M1247" i="1" s="1"/>
  <c r="N1247" i="1" s="1"/>
  <c r="K1211" i="1"/>
  <c r="L1211" i="1" s="1"/>
  <c r="M1211" i="1" s="1"/>
  <c r="N1211" i="1" s="1"/>
  <c r="K1267" i="1"/>
  <c r="L1267" i="1" s="1"/>
  <c r="M1267" i="1" s="1"/>
  <c r="N1267" i="1" s="1"/>
  <c r="K324" i="1"/>
  <c r="L324" i="1" s="1"/>
  <c r="M324" i="1" s="1"/>
  <c r="N324" i="1" s="1"/>
  <c r="K264" i="1"/>
  <c r="L264" i="1" s="1"/>
  <c r="M264" i="1" s="1"/>
  <c r="N264" i="1" s="1"/>
  <c r="K1486" i="1"/>
  <c r="L1486" i="1" s="1"/>
  <c r="M1486" i="1" s="1"/>
  <c r="N1486" i="1" s="1"/>
  <c r="K1483" i="1"/>
  <c r="L1483" i="1" s="1"/>
  <c r="M1483" i="1" s="1"/>
  <c r="N1483" i="1" s="1"/>
  <c r="K511" i="1"/>
  <c r="L511" i="1" s="1"/>
  <c r="M511" i="1" s="1"/>
  <c r="N511" i="1" s="1"/>
  <c r="K1762" i="1"/>
  <c r="L1762" i="1" s="1"/>
  <c r="M1762" i="1" s="1"/>
  <c r="N1762" i="1" s="1"/>
  <c r="K1726" i="1"/>
  <c r="L1726" i="1" s="1"/>
  <c r="M1726" i="1" s="1"/>
  <c r="N1726" i="1" s="1"/>
  <c r="K1642" i="1"/>
  <c r="L1642" i="1" s="1"/>
  <c r="M1642" i="1" s="1"/>
  <c r="N1642" i="1" s="1"/>
  <c r="K1606" i="1"/>
  <c r="L1606" i="1" s="1"/>
  <c r="M1606" i="1" s="1"/>
  <c r="N1606" i="1" s="1"/>
  <c r="K1582" i="1"/>
  <c r="L1582" i="1" s="1"/>
  <c r="M1582" i="1" s="1"/>
  <c r="N1582" i="1" s="1"/>
  <c r="K1522" i="1"/>
  <c r="L1522" i="1" s="1"/>
  <c r="M1522" i="1" s="1"/>
  <c r="N1522" i="1" s="1"/>
  <c r="K1462" i="1"/>
  <c r="L1462" i="1" s="1"/>
  <c r="M1462" i="1" s="1"/>
  <c r="N1462" i="1" s="1"/>
  <c r="K1426" i="1"/>
  <c r="L1426" i="1" s="1"/>
  <c r="M1426" i="1" s="1"/>
  <c r="N1426" i="1" s="1"/>
  <c r="K1306" i="1"/>
  <c r="L1306" i="1" s="1"/>
  <c r="M1306" i="1" s="1"/>
  <c r="N1306" i="1" s="1"/>
  <c r="K1282" i="1"/>
  <c r="L1282" i="1" s="1"/>
  <c r="M1282" i="1" s="1"/>
  <c r="N1282" i="1" s="1"/>
  <c r="K1222" i="1"/>
  <c r="L1222" i="1" s="1"/>
  <c r="M1222" i="1" s="1"/>
  <c r="N1222" i="1" s="1"/>
  <c r="K1162" i="1"/>
  <c r="L1162" i="1" s="1"/>
  <c r="M1162" i="1" s="1"/>
  <c r="N1162" i="1" s="1"/>
  <c r="K1006" i="1"/>
  <c r="L1006" i="1" s="1"/>
  <c r="M1006" i="1" s="1"/>
  <c r="N1006" i="1" s="1"/>
  <c r="K982" i="1"/>
  <c r="L982" i="1" s="1"/>
  <c r="M982" i="1" s="1"/>
  <c r="N982" i="1" s="1"/>
  <c r="K922" i="1"/>
  <c r="L922" i="1" s="1"/>
  <c r="M922" i="1" s="1"/>
  <c r="N922" i="1" s="1"/>
  <c r="K826" i="1"/>
  <c r="L826" i="1" s="1"/>
  <c r="M826" i="1" s="1"/>
  <c r="N826" i="1" s="1"/>
  <c r="K586" i="1"/>
  <c r="L586" i="1" s="1"/>
  <c r="M586" i="1" s="1"/>
  <c r="N586" i="1" s="1"/>
  <c r="K442" i="1"/>
  <c r="L442" i="1" s="1"/>
  <c r="M442" i="1" s="1"/>
  <c r="N442" i="1" s="1"/>
  <c r="K322" i="1"/>
  <c r="L322" i="1" s="1"/>
  <c r="M322" i="1" s="1"/>
  <c r="N322" i="1" s="1"/>
  <c r="K262" i="1"/>
  <c r="L262" i="1" s="1"/>
  <c r="M262" i="1" s="1"/>
  <c r="N262" i="1" s="1"/>
  <c r="K166" i="1"/>
  <c r="L166" i="1" s="1"/>
  <c r="M166" i="1" s="1"/>
  <c r="N166" i="1" s="1"/>
  <c r="K142" i="1"/>
  <c r="L142" i="1" s="1"/>
  <c r="M142" i="1" s="1"/>
  <c r="N142" i="1" s="1"/>
  <c r="K1783" i="1"/>
  <c r="L1783" i="1" s="1"/>
  <c r="M1783" i="1" s="1"/>
  <c r="N1783" i="1" s="1"/>
  <c r="K1723" i="1"/>
  <c r="L1723" i="1" s="1"/>
  <c r="M1723" i="1" s="1"/>
  <c r="N1723" i="1" s="1"/>
  <c r="K1663" i="1"/>
  <c r="L1663" i="1" s="1"/>
  <c r="M1663" i="1" s="1"/>
  <c r="N1663" i="1" s="1"/>
  <c r="K1543" i="1"/>
  <c r="L1543" i="1" s="1"/>
  <c r="M1543" i="1" s="1"/>
  <c r="N1543" i="1" s="1"/>
  <c r="K1423" i="1"/>
  <c r="L1423" i="1" s="1"/>
  <c r="M1423" i="1" s="1"/>
  <c r="N1423" i="1" s="1"/>
  <c r="K1363" i="1"/>
  <c r="L1363" i="1" s="1"/>
  <c r="M1363" i="1" s="1"/>
  <c r="N1363" i="1" s="1"/>
  <c r="K1303" i="1"/>
  <c r="L1303" i="1" s="1"/>
  <c r="M1303" i="1" s="1"/>
  <c r="N1303" i="1" s="1"/>
  <c r="K1243" i="1"/>
  <c r="L1243" i="1" s="1"/>
  <c r="M1243" i="1" s="1"/>
  <c r="N1243" i="1" s="1"/>
  <c r="K1183" i="1"/>
  <c r="L1183" i="1" s="1"/>
  <c r="M1183" i="1" s="1"/>
  <c r="N1183" i="1" s="1"/>
  <c r="K1123" i="1"/>
  <c r="L1123" i="1" s="1"/>
  <c r="M1123" i="1" s="1"/>
  <c r="N1123" i="1" s="1"/>
  <c r="K1063" i="1"/>
  <c r="L1063" i="1" s="1"/>
  <c r="M1063" i="1" s="1"/>
  <c r="N1063" i="1" s="1"/>
  <c r="K1051" i="1"/>
  <c r="L1051" i="1" s="1"/>
  <c r="M1051" i="1" s="1"/>
  <c r="N1051" i="1" s="1"/>
  <c r="K1003" i="1"/>
  <c r="L1003" i="1" s="1"/>
  <c r="M1003" i="1" s="1"/>
  <c r="N1003" i="1" s="1"/>
  <c r="K943" i="1"/>
  <c r="L943" i="1" s="1"/>
  <c r="M943" i="1" s="1"/>
  <c r="N943" i="1" s="1"/>
  <c r="K871" i="1"/>
  <c r="L871" i="1" s="1"/>
  <c r="M871" i="1" s="1"/>
  <c r="N871" i="1" s="1"/>
  <c r="K823" i="1"/>
  <c r="L823" i="1" s="1"/>
  <c r="M823" i="1" s="1"/>
  <c r="N823" i="1" s="1"/>
  <c r="K763" i="1"/>
  <c r="L763" i="1" s="1"/>
  <c r="M763" i="1" s="1"/>
  <c r="N763" i="1" s="1"/>
  <c r="K751" i="1"/>
  <c r="L751" i="1" s="1"/>
  <c r="M751" i="1" s="1"/>
  <c r="N751" i="1" s="1"/>
  <c r="K703" i="1"/>
  <c r="L703" i="1" s="1"/>
  <c r="M703" i="1" s="1"/>
  <c r="N703" i="1" s="1"/>
  <c r="K643" i="1"/>
  <c r="L643" i="1" s="1"/>
  <c r="M643" i="1" s="1"/>
  <c r="N643" i="1" s="1"/>
  <c r="K583" i="1"/>
  <c r="L583" i="1" s="1"/>
  <c r="M583" i="1" s="1"/>
  <c r="N583" i="1" s="1"/>
  <c r="K523" i="1"/>
  <c r="L523" i="1" s="1"/>
  <c r="M523" i="1" s="1"/>
  <c r="N523" i="1" s="1"/>
  <c r="K463" i="1"/>
  <c r="L463" i="1" s="1"/>
  <c r="M463" i="1" s="1"/>
  <c r="N463" i="1" s="1"/>
  <c r="K403" i="1"/>
  <c r="L403" i="1" s="1"/>
  <c r="M403" i="1" s="1"/>
  <c r="N403" i="1" s="1"/>
  <c r="K343" i="1"/>
  <c r="L343" i="1" s="1"/>
  <c r="M343" i="1" s="1"/>
  <c r="N343" i="1" s="1"/>
  <c r="K331" i="1"/>
  <c r="L331" i="1" s="1"/>
  <c r="M331" i="1" s="1"/>
  <c r="N331" i="1" s="1"/>
  <c r="K283" i="1"/>
  <c r="L283" i="1" s="1"/>
  <c r="M283" i="1" s="1"/>
  <c r="N283" i="1" s="1"/>
  <c r="K223" i="1"/>
  <c r="L223" i="1" s="1"/>
  <c r="M223" i="1" s="1"/>
  <c r="N223" i="1" s="1"/>
  <c r="K151" i="1"/>
  <c r="L151" i="1" s="1"/>
  <c r="M151" i="1" s="1"/>
  <c r="N151" i="1" s="1"/>
  <c r="K43" i="1"/>
  <c r="L43" i="1" s="1"/>
  <c r="M43" i="1" s="1"/>
  <c r="N43" i="1" s="1"/>
  <c r="K1751" i="1"/>
  <c r="L1751" i="1" s="1"/>
  <c r="M1751" i="1" s="1"/>
  <c r="N1751" i="1" s="1"/>
  <c r="K1691" i="1"/>
  <c r="L1691" i="1" s="1"/>
  <c r="M1691" i="1" s="1"/>
  <c r="N1691" i="1" s="1"/>
  <c r="K1511" i="1"/>
  <c r="L1511" i="1" s="1"/>
  <c r="M1511" i="1" s="1"/>
  <c r="N1511" i="1" s="1"/>
  <c r="K1451" i="1"/>
  <c r="L1451" i="1" s="1"/>
  <c r="M1451" i="1" s="1"/>
  <c r="N1451" i="1" s="1"/>
  <c r="K1391" i="1"/>
  <c r="L1391" i="1" s="1"/>
  <c r="M1391" i="1" s="1"/>
  <c r="N1391" i="1" s="1"/>
  <c r="K1331" i="1"/>
  <c r="L1331" i="1" s="1"/>
  <c r="M1331" i="1" s="1"/>
  <c r="N1331" i="1" s="1"/>
  <c r="K1151" i="1"/>
  <c r="L1151" i="1" s="1"/>
  <c r="M1151" i="1" s="1"/>
  <c r="N1151" i="1" s="1"/>
  <c r="K1091" i="1"/>
  <c r="L1091" i="1" s="1"/>
  <c r="M1091" i="1" s="1"/>
  <c r="N1091" i="1" s="1"/>
  <c r="K1806" i="1"/>
  <c r="L1806" i="1" s="1"/>
  <c r="M1806" i="1" s="1"/>
  <c r="N1806" i="1" s="1"/>
  <c r="K1782" i="1"/>
  <c r="L1782" i="1" s="1"/>
  <c r="M1782" i="1" s="1"/>
  <c r="N1782" i="1" s="1"/>
  <c r="K1722" i="1"/>
  <c r="L1722" i="1" s="1"/>
  <c r="M1722" i="1" s="1"/>
  <c r="N1722" i="1" s="1"/>
  <c r="K1626" i="1"/>
  <c r="L1626" i="1" s="1"/>
  <c r="M1626" i="1" s="1"/>
  <c r="N1626" i="1" s="1"/>
  <c r="K1506" i="1"/>
  <c r="L1506" i="1" s="1"/>
  <c r="M1506" i="1" s="1"/>
  <c r="N1506" i="1" s="1"/>
  <c r="K1206" i="1"/>
  <c r="L1206" i="1" s="1"/>
  <c r="M1206" i="1" s="1"/>
  <c r="N1206" i="1" s="1"/>
  <c r="K1182" i="1"/>
  <c r="L1182" i="1" s="1"/>
  <c r="M1182" i="1" s="1"/>
  <c r="N1182" i="1" s="1"/>
  <c r="K1026" i="1"/>
  <c r="L1026" i="1" s="1"/>
  <c r="M1026" i="1" s="1"/>
  <c r="N1026" i="1" s="1"/>
  <c r="K942" i="1"/>
  <c r="L942" i="1" s="1"/>
  <c r="M942" i="1" s="1"/>
  <c r="N942" i="1" s="1"/>
  <c r="K906" i="1"/>
  <c r="L906" i="1" s="1"/>
  <c r="M906" i="1" s="1"/>
  <c r="N906" i="1" s="1"/>
  <c r="K882" i="1"/>
  <c r="L882" i="1" s="1"/>
  <c r="M882" i="1" s="1"/>
  <c r="N882" i="1" s="1"/>
  <c r="K822" i="1"/>
  <c r="L822" i="1" s="1"/>
  <c r="M822" i="1" s="1"/>
  <c r="N822" i="1" s="1"/>
  <c r="K642" i="1"/>
  <c r="L642" i="1" s="1"/>
  <c r="M642" i="1" s="1"/>
  <c r="N642" i="1" s="1"/>
  <c r="K546" i="1"/>
  <c r="L546" i="1" s="1"/>
  <c r="M546" i="1" s="1"/>
  <c r="N546" i="1" s="1"/>
  <c r="K366" i="1"/>
  <c r="L366" i="1" s="1"/>
  <c r="M366" i="1" s="1"/>
  <c r="N366" i="1" s="1"/>
  <c r="K306" i="1"/>
  <c r="L306" i="1" s="1"/>
  <c r="M306" i="1" s="1"/>
  <c r="N306" i="1" s="1"/>
  <c r="K186" i="1"/>
  <c r="L186" i="1" s="1"/>
  <c r="M186" i="1" s="1"/>
  <c r="N186" i="1" s="1"/>
  <c r="K42" i="1"/>
  <c r="L42" i="1" s="1"/>
  <c r="M42" i="1" s="1"/>
  <c r="N42" i="1" s="1"/>
  <c r="K1330" i="1"/>
  <c r="L1330" i="1" s="1"/>
  <c r="M1330" i="1" s="1"/>
  <c r="N1330" i="1" s="1"/>
  <c r="K1090" i="1"/>
  <c r="L1090" i="1" s="1"/>
  <c r="M1090" i="1" s="1"/>
  <c r="N1090" i="1" s="1"/>
  <c r="K1781" i="1"/>
  <c r="L1781" i="1" s="1"/>
  <c r="M1781" i="1" s="1"/>
  <c r="N1781" i="1" s="1"/>
  <c r="K1625" i="1"/>
  <c r="L1625" i="1" s="1"/>
  <c r="M1625" i="1" s="1"/>
  <c r="N1625" i="1" s="1"/>
  <c r="K1505" i="1"/>
  <c r="L1505" i="1" s="1"/>
  <c r="M1505" i="1" s="1"/>
  <c r="N1505" i="1" s="1"/>
  <c r="K1421" i="1"/>
  <c r="L1421" i="1" s="1"/>
  <c r="M1421" i="1" s="1"/>
  <c r="N1421" i="1" s="1"/>
  <c r="K1025" i="1"/>
  <c r="L1025" i="1" s="1"/>
  <c r="M1025" i="1" s="1"/>
  <c r="N1025" i="1" s="1"/>
  <c r="K1001" i="1"/>
  <c r="L1001" i="1" s="1"/>
  <c r="M1001" i="1" s="1"/>
  <c r="N1001" i="1" s="1"/>
  <c r="K989" i="1"/>
  <c r="L989" i="1" s="1"/>
  <c r="M989" i="1" s="1"/>
  <c r="N989" i="1" s="1"/>
  <c r="K821" i="1"/>
  <c r="L821" i="1" s="1"/>
  <c r="M821" i="1" s="1"/>
  <c r="N821" i="1" s="1"/>
  <c r="K725" i="1"/>
  <c r="L725" i="1" s="1"/>
  <c r="M725" i="1" s="1"/>
  <c r="N725" i="1" s="1"/>
  <c r="K665" i="1"/>
  <c r="L665" i="1" s="1"/>
  <c r="M665" i="1" s="1"/>
  <c r="N665" i="1" s="1"/>
  <c r="K545" i="1"/>
  <c r="L545" i="1" s="1"/>
  <c r="M545" i="1" s="1"/>
  <c r="N545" i="1" s="1"/>
  <c r="K425" i="1"/>
  <c r="L425" i="1" s="1"/>
  <c r="M425" i="1" s="1"/>
  <c r="N425" i="1" s="1"/>
  <c r="K365" i="1"/>
  <c r="L365" i="1" s="1"/>
  <c r="M365" i="1" s="1"/>
  <c r="N365" i="1" s="1"/>
  <c r="K281" i="1"/>
  <c r="L281" i="1" s="1"/>
  <c r="M281" i="1" s="1"/>
  <c r="N281" i="1" s="1"/>
  <c r="K245" i="1"/>
  <c r="L245" i="1" s="1"/>
  <c r="M245" i="1" s="1"/>
  <c r="N245" i="1" s="1"/>
  <c r="K1082" i="1"/>
  <c r="L1082" i="1" s="1"/>
  <c r="M1082" i="1" s="1"/>
  <c r="N1082" i="1" s="1"/>
  <c r="K1803" i="1"/>
  <c r="L1803" i="1" s="1"/>
  <c r="M1803" i="1" s="1"/>
  <c r="N1803" i="1" s="1"/>
  <c r="K1743" i="1"/>
  <c r="L1743" i="1" s="1"/>
  <c r="M1743" i="1" s="1"/>
  <c r="N1743" i="1" s="1"/>
  <c r="K1683" i="1"/>
  <c r="L1683" i="1" s="1"/>
  <c r="M1683" i="1" s="1"/>
  <c r="N1683" i="1" s="1"/>
  <c r="K1623" i="1"/>
  <c r="L1623" i="1" s="1"/>
  <c r="M1623" i="1" s="1"/>
  <c r="N1623" i="1" s="1"/>
  <c r="K1563" i="1"/>
  <c r="L1563" i="1" s="1"/>
  <c r="M1563" i="1" s="1"/>
  <c r="N1563" i="1" s="1"/>
  <c r="K1503" i="1"/>
  <c r="L1503" i="1" s="1"/>
  <c r="M1503" i="1" s="1"/>
  <c r="N1503" i="1" s="1"/>
  <c r="K1443" i="1"/>
  <c r="L1443" i="1" s="1"/>
  <c r="M1443" i="1" s="1"/>
  <c r="N1443" i="1" s="1"/>
  <c r="K1383" i="1"/>
  <c r="L1383" i="1" s="1"/>
  <c r="M1383" i="1" s="1"/>
  <c r="N1383" i="1" s="1"/>
  <c r="K1263" i="1"/>
  <c r="L1263" i="1" s="1"/>
  <c r="M1263" i="1" s="1"/>
  <c r="N1263" i="1" s="1"/>
  <c r="K1143" i="1"/>
  <c r="L1143" i="1" s="1"/>
  <c r="M1143" i="1" s="1"/>
  <c r="N1143" i="1" s="1"/>
  <c r="K1023" i="1"/>
  <c r="L1023" i="1" s="1"/>
  <c r="M1023" i="1" s="1"/>
  <c r="N1023" i="1" s="1"/>
  <c r="K951" i="1"/>
  <c r="L951" i="1" s="1"/>
  <c r="M951" i="1" s="1"/>
  <c r="N951" i="1" s="1"/>
  <c r="K843" i="1"/>
  <c r="L843" i="1" s="1"/>
  <c r="M843" i="1" s="1"/>
  <c r="N843" i="1" s="1"/>
  <c r="K663" i="1"/>
  <c r="L663" i="1" s="1"/>
  <c r="M663" i="1" s="1"/>
  <c r="N663" i="1" s="1"/>
  <c r="K603" i="1"/>
  <c r="L603" i="1" s="1"/>
  <c r="M603" i="1" s="1"/>
  <c r="N603" i="1" s="1"/>
  <c r="K363" i="1"/>
  <c r="L363" i="1" s="1"/>
  <c r="M363" i="1" s="1"/>
  <c r="N363" i="1" s="1"/>
  <c r="K351" i="1"/>
  <c r="L351" i="1" s="1"/>
  <c r="M351" i="1" s="1"/>
  <c r="N351" i="1" s="1"/>
  <c r="K243" i="1"/>
  <c r="L243" i="1" s="1"/>
  <c r="M243" i="1" s="1"/>
  <c r="N243" i="1" s="1"/>
  <c r="K123" i="1"/>
  <c r="L123" i="1" s="1"/>
  <c r="M123" i="1" s="1"/>
  <c r="N123" i="1" s="1"/>
  <c r="K63" i="1"/>
  <c r="L63" i="1" s="1"/>
  <c r="M63" i="1" s="1"/>
  <c r="N63" i="1" s="1"/>
  <c r="K1771" i="1"/>
  <c r="L1771" i="1" s="1"/>
  <c r="M1771" i="1" s="1"/>
  <c r="N1771" i="1" s="1"/>
  <c r="K1711" i="1"/>
  <c r="L1711" i="1" s="1"/>
  <c r="M1711" i="1" s="1"/>
  <c r="N1711" i="1" s="1"/>
  <c r="K1651" i="1"/>
  <c r="L1651" i="1" s="1"/>
  <c r="M1651" i="1" s="1"/>
  <c r="N1651" i="1" s="1"/>
  <c r="K1531" i="1"/>
  <c r="L1531" i="1" s="1"/>
  <c r="M1531" i="1" s="1"/>
  <c r="N1531" i="1" s="1"/>
  <c r="K1411" i="1"/>
  <c r="L1411" i="1" s="1"/>
  <c r="M1411" i="1" s="1"/>
  <c r="N1411" i="1" s="1"/>
  <c r="K1351" i="1"/>
  <c r="L1351" i="1" s="1"/>
  <c r="M1351" i="1" s="1"/>
  <c r="N1351" i="1" s="1"/>
  <c r="K1291" i="1"/>
  <c r="L1291" i="1" s="1"/>
  <c r="M1291" i="1" s="1"/>
  <c r="N1291" i="1" s="1"/>
  <c r="K1111" i="1"/>
  <c r="L1111" i="1" s="1"/>
  <c r="M1111" i="1" s="1"/>
  <c r="N1111" i="1" s="1"/>
  <c r="K1706" i="1"/>
  <c r="L1706" i="1" s="1"/>
  <c r="M1706" i="1" s="1"/>
  <c r="N1706" i="1" s="1"/>
  <c r="K1682" i="1"/>
  <c r="L1682" i="1" s="1"/>
  <c r="M1682" i="1" s="1"/>
  <c r="N1682" i="1" s="1"/>
  <c r="K1622" i="1"/>
  <c r="L1622" i="1" s="1"/>
  <c r="M1622" i="1" s="1"/>
  <c r="N1622" i="1" s="1"/>
  <c r="K1442" i="1"/>
  <c r="L1442" i="1" s="1"/>
  <c r="M1442" i="1" s="1"/>
  <c r="N1442" i="1" s="1"/>
  <c r="K1406" i="1"/>
  <c r="L1406" i="1" s="1"/>
  <c r="M1406" i="1" s="1"/>
  <c r="N1406" i="1" s="1"/>
  <c r="K1382" i="1"/>
  <c r="L1382" i="1" s="1"/>
  <c r="M1382" i="1" s="1"/>
  <c r="N1382" i="1" s="1"/>
  <c r="K1322" i="1"/>
  <c r="L1322" i="1" s="1"/>
  <c r="M1322" i="1" s="1"/>
  <c r="N1322" i="1" s="1"/>
  <c r="K1226" i="1"/>
  <c r="L1226" i="1" s="1"/>
  <c r="M1226" i="1" s="1"/>
  <c r="N1226" i="1" s="1"/>
  <c r="K1106" i="1"/>
  <c r="L1106" i="1" s="1"/>
  <c r="M1106" i="1" s="1"/>
  <c r="N1106" i="1" s="1"/>
  <c r="K926" i="1"/>
  <c r="L926" i="1" s="1"/>
  <c r="M926" i="1" s="1"/>
  <c r="N926" i="1" s="1"/>
  <c r="K806" i="1"/>
  <c r="L806" i="1" s="1"/>
  <c r="M806" i="1" s="1"/>
  <c r="N806" i="1" s="1"/>
  <c r="K722" i="1"/>
  <c r="L722" i="1" s="1"/>
  <c r="M722" i="1" s="1"/>
  <c r="N722" i="1" s="1"/>
  <c r="K626" i="1"/>
  <c r="L626" i="1" s="1"/>
  <c r="M626" i="1" s="1"/>
  <c r="N626" i="1" s="1"/>
  <c r="K482" i="1"/>
  <c r="L482" i="1" s="1"/>
  <c r="M482" i="1" s="1"/>
  <c r="N482" i="1" s="1"/>
  <c r="K422" i="1"/>
  <c r="L422" i="1" s="1"/>
  <c r="M422" i="1" s="1"/>
  <c r="N422" i="1" s="1"/>
  <c r="K362" i="1"/>
  <c r="L362" i="1" s="1"/>
  <c r="M362" i="1" s="1"/>
  <c r="N362" i="1" s="1"/>
  <c r="K146" i="1"/>
  <c r="L146" i="1" s="1"/>
  <c r="M146" i="1" s="1"/>
  <c r="N146" i="1" s="1"/>
  <c r="K122" i="1"/>
  <c r="L122" i="1" s="1"/>
  <c r="M122" i="1" s="1"/>
  <c r="N122" i="1" s="1"/>
  <c r="K26" i="1"/>
  <c r="L26" i="1" s="1"/>
  <c r="M26" i="1" s="1"/>
  <c r="N26" i="1" s="1"/>
  <c r="K1789" i="1"/>
  <c r="L1789" i="1" s="1"/>
  <c r="M1789" i="1" s="1"/>
  <c r="N1789" i="1" s="1"/>
  <c r="K1525" i="1"/>
  <c r="L1525" i="1" s="1"/>
  <c r="M1525" i="1" s="1"/>
  <c r="N1525" i="1" s="1"/>
  <c r="K1165" i="1"/>
  <c r="L1165" i="1" s="1"/>
  <c r="M1165" i="1" s="1"/>
  <c r="N1165" i="1" s="1"/>
  <c r="K1129" i="1"/>
  <c r="L1129" i="1" s="1"/>
  <c r="M1129" i="1" s="1"/>
  <c r="N1129" i="1" s="1"/>
  <c r="K1105" i="1"/>
  <c r="L1105" i="1" s="1"/>
  <c r="M1105" i="1" s="1"/>
  <c r="N1105" i="1" s="1"/>
  <c r="K985" i="1"/>
  <c r="L985" i="1" s="1"/>
  <c r="M985" i="1" s="1"/>
  <c r="N985" i="1" s="1"/>
  <c r="K865" i="1"/>
  <c r="L865" i="1" s="1"/>
  <c r="M865" i="1" s="1"/>
  <c r="N865" i="1" s="1"/>
  <c r="K625" i="1"/>
  <c r="L625" i="1" s="1"/>
  <c r="M625" i="1" s="1"/>
  <c r="N625" i="1" s="1"/>
  <c r="K565" i="1"/>
  <c r="L565" i="1" s="1"/>
  <c r="M565" i="1" s="1"/>
  <c r="N565" i="1" s="1"/>
  <c r="K421" i="1"/>
  <c r="L421" i="1" s="1"/>
  <c r="M421" i="1" s="1"/>
  <c r="N421" i="1" s="1"/>
  <c r="K385" i="1"/>
  <c r="L385" i="1" s="1"/>
  <c r="M385" i="1" s="1"/>
  <c r="N385" i="1" s="1"/>
  <c r="K241" i="1"/>
  <c r="L241" i="1" s="1"/>
  <c r="M241" i="1" s="1"/>
  <c r="N241" i="1" s="1"/>
  <c r="K145" i="1"/>
  <c r="L145" i="1" s="1"/>
  <c r="M145" i="1" s="1"/>
  <c r="N145" i="1" s="1"/>
  <c r="K25" i="1"/>
  <c r="L25" i="1" s="1"/>
  <c r="M25" i="1" s="1"/>
  <c r="N25" i="1" s="1"/>
  <c r="K1032" i="1"/>
  <c r="L1032" i="1" s="1"/>
  <c r="M1032" i="1" s="1"/>
  <c r="N1032" i="1" s="1"/>
  <c r="K1764" i="1"/>
  <c r="L1764" i="1" s="1"/>
  <c r="M1764" i="1" s="1"/>
  <c r="N1764" i="1" s="1"/>
  <c r="K1524" i="1"/>
  <c r="L1524" i="1" s="1"/>
  <c r="M1524" i="1" s="1"/>
  <c r="N1524" i="1" s="1"/>
  <c r="K1224" i="1"/>
  <c r="L1224" i="1" s="1"/>
  <c r="M1224" i="1" s="1"/>
  <c r="N1224" i="1" s="1"/>
  <c r="K1164" i="1"/>
  <c r="L1164" i="1" s="1"/>
  <c r="M1164" i="1" s="1"/>
  <c r="N1164" i="1" s="1"/>
  <c r="K1104" i="1"/>
  <c r="L1104" i="1" s="1"/>
  <c r="M1104" i="1" s="1"/>
  <c r="N1104" i="1" s="1"/>
  <c r="K1044" i="1"/>
  <c r="L1044" i="1" s="1"/>
  <c r="M1044" i="1" s="1"/>
  <c r="N1044" i="1" s="1"/>
  <c r="K984" i="1"/>
  <c r="L984" i="1" s="1"/>
  <c r="M984" i="1" s="1"/>
  <c r="N984" i="1" s="1"/>
  <c r="K1703" i="1"/>
  <c r="L1703" i="1" s="1"/>
  <c r="M1703" i="1" s="1"/>
  <c r="N1703" i="1" s="1"/>
  <c r="K1643" i="1"/>
  <c r="L1643" i="1" s="1"/>
  <c r="M1643" i="1" s="1"/>
  <c r="N1643" i="1" s="1"/>
  <c r="K1583" i="1"/>
  <c r="L1583" i="1" s="1"/>
  <c r="M1583" i="1" s="1"/>
  <c r="N1583" i="1" s="1"/>
  <c r="K1523" i="1"/>
  <c r="L1523" i="1" s="1"/>
  <c r="M1523" i="1" s="1"/>
  <c r="N1523" i="1" s="1"/>
  <c r="K1463" i="1"/>
  <c r="L1463" i="1" s="1"/>
  <c r="M1463" i="1" s="1"/>
  <c r="N1463" i="1" s="1"/>
  <c r="K1403" i="1"/>
  <c r="L1403" i="1" s="1"/>
  <c r="M1403" i="1" s="1"/>
  <c r="N1403" i="1" s="1"/>
  <c r="K1283" i="1"/>
  <c r="L1283" i="1" s="1"/>
  <c r="M1283" i="1" s="1"/>
  <c r="N1283" i="1" s="1"/>
  <c r="K1223" i="1"/>
  <c r="L1223" i="1" s="1"/>
  <c r="M1223" i="1" s="1"/>
  <c r="N1223" i="1" s="1"/>
  <c r="K1163" i="1"/>
  <c r="L1163" i="1" s="1"/>
  <c r="M1163" i="1" s="1"/>
  <c r="N1163" i="1" s="1"/>
  <c r="K1103" i="1"/>
  <c r="L1103" i="1" s="1"/>
  <c r="M1103" i="1" s="1"/>
  <c r="N1103" i="1" s="1"/>
  <c r="K1043" i="1"/>
  <c r="L1043" i="1" s="1"/>
  <c r="M1043" i="1" s="1"/>
  <c r="N1043" i="1" s="1"/>
  <c r="K983" i="1"/>
  <c r="L983" i="1" s="1"/>
  <c r="M983" i="1" s="1"/>
  <c r="N983" i="1" s="1"/>
  <c r="K743" i="1"/>
  <c r="L743" i="1" s="1"/>
  <c r="M743" i="1" s="1"/>
  <c r="N743" i="1" s="1"/>
  <c r="K623" i="1"/>
  <c r="L623" i="1" s="1"/>
  <c r="M623" i="1" s="1"/>
  <c r="N623" i="1" s="1"/>
  <c r="K503" i="1"/>
  <c r="L503" i="1" s="1"/>
  <c r="M503" i="1" s="1"/>
  <c r="N503" i="1" s="1"/>
  <c r="K443" i="1"/>
  <c r="L443" i="1" s="1"/>
  <c r="M443" i="1" s="1"/>
  <c r="N443" i="1" s="1"/>
  <c r="K263" i="1"/>
  <c r="L263" i="1" s="1"/>
  <c r="M263" i="1" s="1"/>
  <c r="N263" i="1" s="1"/>
  <c r="K143" i="1"/>
  <c r="L143" i="1" s="1"/>
  <c r="M143" i="1" s="1"/>
  <c r="N143" i="1" s="1"/>
  <c r="K131" i="1"/>
  <c r="L131" i="1" s="1"/>
  <c r="M131" i="1" s="1"/>
  <c r="N131" i="1" s="1"/>
  <c r="K83" i="1"/>
  <c r="L83" i="1" s="1"/>
  <c r="M83" i="1" s="1"/>
  <c r="N83" i="1" s="1"/>
  <c r="K71" i="1"/>
  <c r="L71" i="1" s="1"/>
  <c r="M71" i="1" s="1"/>
  <c r="N71" i="1" s="1"/>
  <c r="K23" i="1"/>
  <c r="L23" i="1" s="1"/>
  <c r="M23" i="1" s="1"/>
  <c r="N23" i="1" s="1"/>
  <c r="K506" i="1"/>
  <c r="L506" i="1" s="1"/>
  <c r="M506" i="1" s="1"/>
  <c r="N506" i="1" s="1"/>
  <c r="K1791" i="1"/>
  <c r="L1791" i="1" s="1"/>
  <c r="M1791" i="1" s="1"/>
  <c r="N1791" i="1" s="1"/>
  <c r="K1731" i="1"/>
  <c r="L1731" i="1" s="1"/>
  <c r="M1731" i="1" s="1"/>
  <c r="N1731" i="1" s="1"/>
  <c r="K1671" i="1"/>
  <c r="L1671" i="1" s="1"/>
  <c r="M1671" i="1" s="1"/>
  <c r="N1671" i="1" s="1"/>
  <c r="K1611" i="1"/>
  <c r="L1611" i="1" s="1"/>
  <c r="M1611" i="1" s="1"/>
  <c r="N1611" i="1" s="1"/>
  <c r="K1491" i="1"/>
  <c r="L1491" i="1" s="1"/>
  <c r="M1491" i="1" s="1"/>
  <c r="N1491" i="1" s="1"/>
  <c r="K1431" i="1"/>
  <c r="L1431" i="1" s="1"/>
  <c r="M1431" i="1" s="1"/>
  <c r="N1431" i="1" s="1"/>
  <c r="K1371" i="1"/>
  <c r="L1371" i="1" s="1"/>
  <c r="M1371" i="1" s="1"/>
  <c r="N1371" i="1" s="1"/>
  <c r="K1251" i="1"/>
  <c r="L1251" i="1" s="1"/>
  <c r="M1251" i="1" s="1"/>
  <c r="N1251" i="1" s="1"/>
  <c r="K1071" i="1"/>
  <c r="L1071" i="1" s="1"/>
  <c r="M1071" i="1" s="1"/>
  <c r="N1071" i="1" s="1"/>
  <c r="K1785" i="1"/>
  <c r="L1785" i="1" s="1"/>
  <c r="M1785" i="1" s="1"/>
  <c r="N1785" i="1" s="1"/>
  <c r="K1761" i="1"/>
  <c r="L1761" i="1" s="1"/>
  <c r="M1761" i="1" s="1"/>
  <c r="N1761" i="1" s="1"/>
  <c r="K1689" i="1"/>
  <c r="L1689" i="1" s="1"/>
  <c r="M1689" i="1" s="1"/>
  <c r="N1689" i="1" s="1"/>
  <c r="K1461" i="1"/>
  <c r="L1461" i="1" s="1"/>
  <c r="M1461" i="1" s="1"/>
  <c r="N1461" i="1" s="1"/>
  <c r="K1425" i="1"/>
  <c r="L1425" i="1" s="1"/>
  <c r="M1425" i="1" s="1"/>
  <c r="N1425" i="1" s="1"/>
  <c r="K1365" i="1"/>
  <c r="L1365" i="1" s="1"/>
  <c r="M1365" i="1" s="1"/>
  <c r="N1365" i="1" s="1"/>
  <c r="K1221" i="1"/>
  <c r="L1221" i="1" s="1"/>
  <c r="M1221" i="1" s="1"/>
  <c r="N1221" i="1" s="1"/>
  <c r="K1101" i="1"/>
  <c r="L1101" i="1" s="1"/>
  <c r="M1101" i="1" s="1"/>
  <c r="N1101" i="1" s="1"/>
  <c r="K1065" i="1"/>
  <c r="L1065" i="1" s="1"/>
  <c r="M1065" i="1" s="1"/>
  <c r="N1065" i="1" s="1"/>
  <c r="K1041" i="1"/>
  <c r="L1041" i="1" s="1"/>
  <c r="M1041" i="1" s="1"/>
  <c r="N1041" i="1" s="1"/>
  <c r="K765" i="1"/>
  <c r="L765" i="1" s="1"/>
  <c r="M765" i="1" s="1"/>
  <c r="N765" i="1" s="1"/>
  <c r="K705" i="1"/>
  <c r="L705" i="1" s="1"/>
  <c r="M705" i="1" s="1"/>
  <c r="N705" i="1" s="1"/>
  <c r="K681" i="1"/>
  <c r="L681" i="1" s="1"/>
  <c r="M681" i="1" s="1"/>
  <c r="N681" i="1" s="1"/>
  <c r="K645" i="1"/>
  <c r="L645" i="1" s="1"/>
  <c r="M645" i="1" s="1"/>
  <c r="N645" i="1" s="1"/>
  <c r="K621" i="1"/>
  <c r="L621" i="1" s="1"/>
  <c r="M621" i="1" s="1"/>
  <c r="N621" i="1" s="1"/>
  <c r="K465" i="1"/>
  <c r="L465" i="1" s="1"/>
  <c r="M465" i="1" s="1"/>
  <c r="N465" i="1" s="1"/>
  <c r="K321" i="1"/>
  <c r="L321" i="1" s="1"/>
  <c r="M321" i="1" s="1"/>
  <c r="N321" i="1" s="1"/>
  <c r="K105" i="1"/>
  <c r="L105" i="1" s="1"/>
  <c r="M105" i="1" s="1"/>
  <c r="N105" i="1" s="1"/>
  <c r="K1784" i="1"/>
  <c r="L1784" i="1" s="1"/>
  <c r="M1784" i="1" s="1"/>
  <c r="N1784" i="1" s="1"/>
  <c r="K1424" i="1"/>
  <c r="L1424" i="1" s="1"/>
  <c r="M1424" i="1" s="1"/>
  <c r="N1424" i="1" s="1"/>
  <c r="K1364" i="1"/>
  <c r="L1364" i="1" s="1"/>
  <c r="M1364" i="1" s="1"/>
  <c r="N1364" i="1" s="1"/>
  <c r="K1328" i="1"/>
  <c r="L1328" i="1" s="1"/>
  <c r="M1328" i="1" s="1"/>
  <c r="N1328" i="1" s="1"/>
  <c r="K1124" i="1"/>
  <c r="L1124" i="1" s="1"/>
  <c r="M1124" i="1" s="1"/>
  <c r="N1124" i="1" s="1"/>
  <c r="K764" i="1"/>
  <c r="L764" i="1" s="1"/>
  <c r="M764" i="1" s="1"/>
  <c r="N764" i="1" s="1"/>
  <c r="K752" i="1"/>
  <c r="L752" i="1" s="1"/>
  <c r="M752" i="1" s="1"/>
  <c r="N752" i="1" s="1"/>
  <c r="K704" i="1"/>
  <c r="L704" i="1" s="1"/>
  <c r="M704" i="1" s="1"/>
  <c r="N704" i="1" s="1"/>
  <c r="K528" i="1"/>
  <c r="L528" i="1" s="1"/>
  <c r="M528" i="1" s="1"/>
  <c r="N528" i="1" s="1"/>
  <c r="K408" i="1"/>
  <c r="L408" i="1" s="1"/>
  <c r="M408" i="1" s="1"/>
  <c r="N408" i="1" s="1"/>
  <c r="K1804" i="1"/>
  <c r="L1804" i="1" s="1"/>
  <c r="M1804" i="1" s="1"/>
  <c r="N1804" i="1" s="1"/>
  <c r="K1744" i="1"/>
  <c r="L1744" i="1" s="1"/>
  <c r="M1744" i="1" s="1"/>
  <c r="N1744" i="1" s="1"/>
  <c r="K1684" i="1"/>
  <c r="L1684" i="1" s="1"/>
  <c r="M1684" i="1" s="1"/>
  <c r="N1684" i="1" s="1"/>
  <c r="K1204" i="1"/>
  <c r="L1204" i="1" s="1"/>
  <c r="M1204" i="1" s="1"/>
  <c r="N1204" i="1" s="1"/>
  <c r="K1144" i="1"/>
  <c r="L1144" i="1" s="1"/>
  <c r="M1144" i="1" s="1"/>
  <c r="N1144" i="1" s="1"/>
  <c r="K1048" i="1"/>
  <c r="L1048" i="1" s="1"/>
  <c r="M1048" i="1" s="1"/>
  <c r="N1048" i="1" s="1"/>
  <c r="K904" i="1"/>
  <c r="L904" i="1" s="1"/>
  <c r="M904" i="1" s="1"/>
  <c r="N904" i="1" s="1"/>
  <c r="K784" i="1"/>
  <c r="L784" i="1" s="1"/>
  <c r="M784" i="1" s="1"/>
  <c r="N784" i="1" s="1"/>
  <c r="K484" i="1"/>
  <c r="L484" i="1" s="1"/>
  <c r="M484" i="1" s="1"/>
  <c r="N484" i="1" s="1"/>
  <c r="I21" i="1"/>
  <c r="K21" i="1" s="1"/>
  <c r="L21" i="1" s="1"/>
  <c r="M21" i="1" s="1"/>
  <c r="N21" i="1" s="1"/>
  <c r="I32" i="1"/>
  <c r="K32" i="1" s="1"/>
  <c r="L32" i="1" s="1"/>
  <c r="M32" i="1" s="1"/>
  <c r="N32" i="1" s="1"/>
  <c r="K304" i="1"/>
  <c r="L304" i="1" s="1"/>
  <c r="M304" i="1" s="1"/>
  <c r="N304" i="1" s="1"/>
  <c r="K1312" i="1"/>
  <c r="L1312" i="1" s="1"/>
  <c r="M1312" i="1" s="1"/>
  <c r="N1312" i="1" s="1"/>
  <c r="K628" i="1"/>
  <c r="L628" i="1" s="1"/>
  <c r="M628" i="1" s="1"/>
  <c r="N628" i="1" s="1"/>
  <c r="K328" i="1"/>
  <c r="L328" i="1" s="1"/>
  <c r="M328" i="1" s="1"/>
  <c r="N328" i="1" s="1"/>
  <c r="K1732" i="1"/>
  <c r="M1732" i="1" s="1"/>
  <c r="N1732" i="1" s="1"/>
  <c r="K1624" i="1"/>
  <c r="L1624" i="1" s="1"/>
  <c r="M1624" i="1" s="1"/>
  <c r="N1624" i="1" s="1"/>
  <c r="K1564" i="1"/>
  <c r="L1564" i="1" s="1"/>
  <c r="M1564" i="1" s="1"/>
  <c r="N1564" i="1" s="1"/>
  <c r="K1504" i="1"/>
  <c r="L1504" i="1" s="1"/>
  <c r="M1504" i="1" s="1"/>
  <c r="N1504" i="1" s="1"/>
  <c r="K1444" i="1"/>
  <c r="L1444" i="1" s="1"/>
  <c r="M1444" i="1" s="1"/>
  <c r="N1444" i="1" s="1"/>
  <c r="K1432" i="1"/>
  <c r="L1432" i="1" s="1"/>
  <c r="M1432" i="1" s="1"/>
  <c r="N1432" i="1" s="1"/>
  <c r="K1384" i="1"/>
  <c r="L1384" i="1" s="1"/>
  <c r="M1384" i="1" s="1"/>
  <c r="N1384" i="1" s="1"/>
  <c r="K1324" i="1"/>
  <c r="L1324" i="1" s="1"/>
  <c r="M1324" i="1" s="1"/>
  <c r="N1324" i="1" s="1"/>
  <c r="K1024" i="1"/>
  <c r="L1024" i="1" s="1"/>
  <c r="M1024" i="1" s="1"/>
  <c r="N1024" i="1" s="1"/>
  <c r="K952" i="1"/>
  <c r="L952" i="1" s="1"/>
  <c r="M952" i="1" s="1"/>
  <c r="N952" i="1" s="1"/>
  <c r="K883" i="1"/>
  <c r="L883" i="1" s="1"/>
  <c r="M883" i="1" s="1"/>
  <c r="N883" i="1" s="1"/>
  <c r="K783" i="1"/>
  <c r="L783" i="1" s="1"/>
  <c r="M783" i="1" s="1"/>
  <c r="N783" i="1" s="1"/>
  <c r="K423" i="1"/>
  <c r="L423" i="1" s="1"/>
  <c r="M423" i="1" s="1"/>
  <c r="N423" i="1" s="1"/>
  <c r="K782" i="1"/>
  <c r="L782" i="1" s="1"/>
  <c r="M782" i="1" s="1"/>
  <c r="N782" i="1" s="1"/>
  <c r="K1512" i="1"/>
  <c r="L1512" i="1" s="1"/>
  <c r="M1512" i="1" s="1"/>
  <c r="N1512" i="1" s="1"/>
  <c r="K1603" i="1"/>
  <c r="L1603" i="1" s="1"/>
  <c r="M1603" i="1" s="1"/>
  <c r="N1603" i="1" s="1"/>
  <c r="K182" i="1"/>
  <c r="L182" i="1" s="1"/>
  <c r="M182" i="1" s="1"/>
  <c r="N182" i="1" s="1"/>
  <c r="K449" i="1"/>
  <c r="L449" i="1" s="1"/>
  <c r="M449" i="1" s="1"/>
  <c r="N449" i="1" s="1"/>
  <c r="K601" i="1"/>
  <c r="L601" i="1" s="1"/>
  <c r="M601" i="1" s="1"/>
  <c r="N601" i="1" s="1"/>
  <c r="K326" i="1"/>
  <c r="L326" i="1" s="1"/>
  <c r="M326" i="1" s="1"/>
  <c r="N326" i="1" s="1"/>
  <c r="K1765" i="1"/>
  <c r="L1765" i="1" s="1"/>
  <c r="M1765" i="1" s="1"/>
  <c r="N1765" i="1" s="1"/>
  <c r="K965" i="1"/>
  <c r="L965" i="1" s="1"/>
  <c r="M965" i="1" s="1"/>
  <c r="N965" i="1" s="1"/>
  <c r="K825" i="1"/>
  <c r="L825" i="1" s="1"/>
  <c r="M825" i="1" s="1"/>
  <c r="N825" i="1" s="1"/>
  <c r="K605" i="1"/>
  <c r="L605" i="1" s="1"/>
  <c r="M605" i="1" s="1"/>
  <c r="N605" i="1" s="1"/>
  <c r="K225" i="1"/>
  <c r="L225" i="1" s="1"/>
  <c r="M225" i="1" s="1"/>
  <c r="N225" i="1" s="1"/>
  <c r="K1724" i="1"/>
  <c r="L1724" i="1" s="1"/>
  <c r="M1724" i="1" s="1"/>
  <c r="N1724" i="1" s="1"/>
  <c r="K724" i="1"/>
  <c r="L724" i="1" s="1"/>
  <c r="M724" i="1" s="1"/>
  <c r="N724" i="1" s="1"/>
  <c r="K664" i="1"/>
  <c r="L664" i="1" s="1"/>
  <c r="M664" i="1" s="1"/>
  <c r="N664" i="1" s="1"/>
  <c r="K644" i="1"/>
  <c r="L644" i="1" s="1"/>
  <c r="M644" i="1" s="1"/>
  <c r="N644" i="1" s="1"/>
  <c r="K624" i="1"/>
  <c r="L624" i="1" s="1"/>
  <c r="M624" i="1" s="1"/>
  <c r="N624" i="1" s="1"/>
  <c r="K604" i="1"/>
  <c r="L604" i="1" s="1"/>
  <c r="M604" i="1" s="1"/>
  <c r="N604" i="1" s="1"/>
  <c r="K584" i="1"/>
  <c r="L584" i="1" s="1"/>
  <c r="M584" i="1" s="1"/>
  <c r="N584" i="1" s="1"/>
  <c r="K464" i="1"/>
  <c r="L464" i="1" s="1"/>
  <c r="M464" i="1" s="1"/>
  <c r="N464" i="1" s="1"/>
  <c r="K444" i="1"/>
  <c r="L444" i="1" s="1"/>
  <c r="M444" i="1" s="1"/>
  <c r="N444" i="1" s="1"/>
  <c r="K424" i="1"/>
  <c r="L424" i="1" s="1"/>
  <c r="M424" i="1" s="1"/>
  <c r="N424" i="1" s="1"/>
  <c r="K404" i="1"/>
  <c r="L404" i="1" s="1"/>
  <c r="M404" i="1" s="1"/>
  <c r="N404" i="1" s="1"/>
  <c r="K384" i="1"/>
  <c r="L384" i="1" s="1"/>
  <c r="M384" i="1" s="1"/>
  <c r="N384" i="1" s="1"/>
  <c r="K284" i="1"/>
  <c r="L284" i="1" s="1"/>
  <c r="M284" i="1" s="1"/>
  <c r="N284" i="1" s="1"/>
  <c r="K204" i="1"/>
  <c r="L204" i="1" s="1"/>
  <c r="M204" i="1" s="1"/>
  <c r="N204" i="1" s="1"/>
  <c r="K184" i="1"/>
  <c r="L184" i="1" s="1"/>
  <c r="M184" i="1" s="1"/>
  <c r="N184" i="1" s="1"/>
  <c r="K144" i="1"/>
  <c r="L144" i="1" s="1"/>
  <c r="M144" i="1" s="1"/>
  <c r="N144" i="1" s="1"/>
  <c r="K84" i="1"/>
  <c r="L84" i="1" s="1"/>
  <c r="M84" i="1" s="1"/>
  <c r="N84" i="1" s="1"/>
  <c r="K64" i="1"/>
  <c r="L64" i="1" s="1"/>
  <c r="M64" i="1" s="1"/>
  <c r="N64" i="1" s="1"/>
  <c r="K24" i="1"/>
  <c r="L24" i="1" s="1"/>
  <c r="M24" i="1" s="1"/>
  <c r="N24" i="1" s="1"/>
  <c r="K1802" i="1"/>
  <c r="L1802" i="1" s="1"/>
  <c r="M1802" i="1" s="1"/>
  <c r="N1802" i="1" s="1"/>
  <c r="K1742" i="1"/>
  <c r="L1742" i="1" s="1"/>
  <c r="M1742" i="1" s="1"/>
  <c r="N1742" i="1" s="1"/>
  <c r="K1602" i="1"/>
  <c r="L1602" i="1" s="1"/>
  <c r="M1602" i="1" s="1"/>
  <c r="N1602" i="1" s="1"/>
  <c r="K1262" i="1"/>
  <c r="L1262" i="1" s="1"/>
  <c r="M1262" i="1" s="1"/>
  <c r="N1262" i="1" s="1"/>
  <c r="K1062" i="1"/>
  <c r="L1062" i="1" s="1"/>
  <c r="M1062" i="1" s="1"/>
  <c r="N1062" i="1" s="1"/>
  <c r="K902" i="1"/>
  <c r="L902" i="1" s="1"/>
  <c r="M902" i="1" s="1"/>
  <c r="N902" i="1" s="1"/>
  <c r="K542" i="1"/>
  <c r="L542" i="1" s="1"/>
  <c r="M542" i="1" s="1"/>
  <c r="N542" i="1" s="1"/>
  <c r="K462" i="1"/>
  <c r="L462" i="1" s="1"/>
  <c r="M462" i="1" s="1"/>
  <c r="N462" i="1" s="1"/>
  <c r="K382" i="1"/>
  <c r="L382" i="1" s="1"/>
  <c r="M382" i="1" s="1"/>
  <c r="N382" i="1" s="1"/>
  <c r="K342" i="1"/>
  <c r="L342" i="1" s="1"/>
  <c r="M342" i="1" s="1"/>
  <c r="N342" i="1" s="1"/>
  <c r="K202" i="1"/>
  <c r="L202" i="1" s="1"/>
  <c r="M202" i="1" s="1"/>
  <c r="N202" i="1" s="1"/>
  <c r="K62" i="1"/>
  <c r="L62" i="1" s="1"/>
  <c r="M62" i="1" s="1"/>
  <c r="N62" i="1" s="1"/>
  <c r="K22" i="1"/>
  <c r="L22" i="1" s="1"/>
  <c r="M22" i="1" s="1"/>
  <c r="N22" i="1" s="1"/>
  <c r="K1741" i="1"/>
  <c r="L1741" i="1" s="1"/>
  <c r="M1741" i="1" s="1"/>
  <c r="N1741" i="1" s="1"/>
  <c r="K1681" i="1"/>
  <c r="L1681" i="1" s="1"/>
  <c r="M1681" i="1" s="1"/>
  <c r="N1681" i="1" s="1"/>
  <c r="K1521" i="1"/>
  <c r="L1521" i="1" s="1"/>
  <c r="M1521" i="1" s="1"/>
  <c r="N1521" i="1" s="1"/>
  <c r="K1341" i="1"/>
  <c r="L1341" i="1" s="1"/>
  <c r="M1341" i="1" s="1"/>
  <c r="N1341" i="1" s="1"/>
  <c r="K1261" i="1"/>
  <c r="L1261" i="1" s="1"/>
  <c r="M1261" i="1" s="1"/>
  <c r="N1261" i="1" s="1"/>
  <c r="K941" i="1"/>
  <c r="L941" i="1" s="1"/>
  <c r="M941" i="1" s="1"/>
  <c r="N941" i="1" s="1"/>
  <c r="K721" i="1"/>
  <c r="L721" i="1" s="1"/>
  <c r="M721" i="1" s="1"/>
  <c r="N721" i="1" s="1"/>
  <c r="K561" i="1"/>
  <c r="L561" i="1" s="1"/>
  <c r="M561" i="1" s="1"/>
  <c r="N561" i="1" s="1"/>
  <c r="K461" i="1"/>
  <c r="L461" i="1" s="1"/>
  <c r="M461" i="1" s="1"/>
  <c r="N461" i="1" s="1"/>
  <c r="K381" i="1"/>
  <c r="L381" i="1" s="1"/>
  <c r="M381" i="1" s="1"/>
  <c r="N381" i="1" s="1"/>
  <c r="K101" i="1"/>
  <c r="L101" i="1" s="1"/>
  <c r="M101" i="1" s="1"/>
  <c r="N101" i="1" s="1"/>
  <c r="K1471" i="1"/>
  <c r="L1471" i="1" s="1"/>
  <c r="M1471" i="1" s="1"/>
  <c r="N1471" i="1" s="1"/>
  <c r="K1131" i="1"/>
  <c r="L1131" i="1" s="1"/>
  <c r="M1131" i="1" s="1"/>
  <c r="N1131" i="1" s="1"/>
  <c r="K710" i="1"/>
  <c r="L710" i="1" s="1"/>
  <c r="M710" i="1" s="1"/>
  <c r="N710" i="1" s="1"/>
  <c r="K20" i="1"/>
  <c r="K1763" i="1"/>
  <c r="L1763" i="1" s="1"/>
  <c r="M1763" i="1" s="1"/>
  <c r="N1763" i="1" s="1"/>
  <c r="K1343" i="1"/>
  <c r="L1343" i="1" s="1"/>
  <c r="M1343" i="1" s="1"/>
  <c r="N1343" i="1" s="1"/>
  <c r="K963" i="1"/>
  <c r="L963" i="1" s="1"/>
  <c r="M963" i="1" s="1"/>
  <c r="N963" i="1" s="1"/>
  <c r="K203" i="1"/>
  <c r="L203" i="1" s="1"/>
  <c r="M203" i="1" s="1"/>
  <c r="N203" i="1" s="1"/>
  <c r="K1542" i="1"/>
  <c r="L1542" i="1" s="1"/>
  <c r="M1542" i="1" s="1"/>
  <c r="N1542" i="1" s="1"/>
  <c r="K1402" i="1"/>
  <c r="L1402" i="1" s="1"/>
  <c r="M1402" i="1" s="1"/>
  <c r="N1402" i="1" s="1"/>
  <c r="K1342" i="1"/>
  <c r="L1342" i="1" s="1"/>
  <c r="M1342" i="1" s="1"/>
  <c r="N1342" i="1" s="1"/>
  <c r="K1142" i="1"/>
  <c r="L1142" i="1" s="1"/>
  <c r="M1142" i="1" s="1"/>
  <c r="N1142" i="1" s="1"/>
  <c r="K1042" i="1"/>
  <c r="L1042" i="1" s="1"/>
  <c r="M1042" i="1" s="1"/>
  <c r="N1042" i="1" s="1"/>
  <c r="K842" i="1"/>
  <c r="L842" i="1" s="1"/>
  <c r="M842" i="1" s="1"/>
  <c r="N842" i="1" s="1"/>
  <c r="K742" i="1"/>
  <c r="L742" i="1" s="1"/>
  <c r="M742" i="1" s="1"/>
  <c r="N742" i="1" s="1"/>
  <c r="K662" i="1"/>
  <c r="L662" i="1" s="1"/>
  <c r="M662" i="1" s="1"/>
  <c r="N662" i="1" s="1"/>
  <c r="K602" i="1"/>
  <c r="L602" i="1" s="1"/>
  <c r="M602" i="1" s="1"/>
  <c r="N602" i="1" s="1"/>
  <c r="K502" i="1"/>
  <c r="L502" i="1" s="1"/>
  <c r="M502" i="1" s="1"/>
  <c r="N502" i="1" s="1"/>
  <c r="K302" i="1"/>
  <c r="L302" i="1" s="1"/>
  <c r="M302" i="1" s="1"/>
  <c r="N302" i="1" s="1"/>
  <c r="K222" i="1"/>
  <c r="L222" i="1" s="1"/>
  <c r="M222" i="1" s="1"/>
  <c r="N222" i="1" s="1"/>
  <c r="K162" i="1"/>
  <c r="L162" i="1" s="1"/>
  <c r="M162" i="1" s="1"/>
  <c r="N162" i="1" s="1"/>
  <c r="K1701" i="1"/>
  <c r="L1701" i="1" s="1"/>
  <c r="M1701" i="1" s="1"/>
  <c r="N1701" i="1" s="1"/>
  <c r="K1621" i="1"/>
  <c r="L1621" i="1" s="1"/>
  <c r="M1621" i="1" s="1"/>
  <c r="N1621" i="1" s="1"/>
  <c r="K1541" i="1"/>
  <c r="L1541" i="1" s="1"/>
  <c r="M1541" i="1" s="1"/>
  <c r="N1541" i="1" s="1"/>
  <c r="K1401" i="1"/>
  <c r="L1401" i="1" s="1"/>
  <c r="M1401" i="1" s="1"/>
  <c r="N1401" i="1" s="1"/>
  <c r="K1301" i="1"/>
  <c r="L1301" i="1" s="1"/>
  <c r="M1301" i="1" s="1"/>
  <c r="N1301" i="1" s="1"/>
  <c r="K921" i="1"/>
  <c r="L921" i="1" s="1"/>
  <c r="M921" i="1" s="1"/>
  <c r="N921" i="1" s="1"/>
  <c r="K661" i="1"/>
  <c r="L661" i="1" s="1"/>
  <c r="M661" i="1" s="1"/>
  <c r="N661" i="1" s="1"/>
  <c r="K581" i="1"/>
  <c r="L581" i="1" s="1"/>
  <c r="M581" i="1" s="1"/>
  <c r="N581" i="1" s="1"/>
  <c r="K481" i="1"/>
  <c r="L481" i="1" s="1"/>
  <c r="M481" i="1" s="1"/>
  <c r="N481" i="1" s="1"/>
  <c r="K301" i="1"/>
  <c r="L301" i="1" s="1"/>
  <c r="M301" i="1" s="1"/>
  <c r="N301" i="1" s="1"/>
  <c r="K221" i="1"/>
  <c r="L221" i="1" s="1"/>
  <c r="M221" i="1" s="1"/>
  <c r="N221" i="1" s="1"/>
  <c r="K928" i="1"/>
  <c r="L928" i="1" s="1"/>
  <c r="M928" i="1" s="1"/>
  <c r="N928" i="1" s="1"/>
  <c r="K1631" i="1"/>
  <c r="L1631" i="1" s="1"/>
  <c r="M1631" i="1" s="1"/>
  <c r="N1631" i="1" s="1"/>
  <c r="K670" i="1"/>
  <c r="L670" i="1" s="1"/>
  <c r="M670" i="1" s="1"/>
  <c r="N670" i="1" s="1"/>
  <c r="K450" i="1"/>
  <c r="L450" i="1" s="1"/>
  <c r="M450" i="1" s="1"/>
  <c r="N450" i="1" s="1"/>
  <c r="K1728" i="1"/>
  <c r="L1728" i="1" s="1"/>
  <c r="M1728" i="1" s="1"/>
  <c r="N1728" i="1" s="1"/>
  <c r="K1468" i="1"/>
  <c r="L1468" i="1" s="1"/>
  <c r="M1468" i="1" s="1"/>
  <c r="N1468" i="1" s="1"/>
  <c r="K1128" i="1"/>
  <c r="L1128" i="1" s="1"/>
  <c r="M1128" i="1" s="1"/>
  <c r="N1128" i="1" s="1"/>
  <c r="K1641" i="1"/>
  <c r="L1641" i="1" s="1"/>
  <c r="M1641" i="1" s="1"/>
  <c r="N1641" i="1" s="1"/>
  <c r="K1441" i="1"/>
  <c r="L1441" i="1" s="1"/>
  <c r="M1441" i="1" s="1"/>
  <c r="N1441" i="1" s="1"/>
  <c r="K1181" i="1"/>
  <c r="L1181" i="1" s="1"/>
  <c r="M1181" i="1" s="1"/>
  <c r="N1181" i="1" s="1"/>
  <c r="K841" i="1"/>
  <c r="L841" i="1" s="1"/>
  <c r="M841" i="1" s="1"/>
  <c r="N841" i="1" s="1"/>
  <c r="K647" i="1"/>
  <c r="L647" i="1" s="1"/>
  <c r="M647" i="1" s="1"/>
  <c r="N647" i="1" s="1"/>
  <c r="K1581" i="1"/>
  <c r="L1581" i="1" s="1"/>
  <c r="M1581" i="1" s="1"/>
  <c r="N1581" i="1" s="1"/>
  <c r="K1141" i="1"/>
  <c r="L1141" i="1" s="1"/>
  <c r="M1141" i="1" s="1"/>
  <c r="N1141" i="1" s="1"/>
  <c r="K1102" i="1"/>
  <c r="L1102" i="1" s="1"/>
  <c r="M1102" i="1" s="1"/>
  <c r="N1102" i="1" s="1"/>
  <c r="K1601" i="1"/>
  <c r="L1601" i="1" s="1"/>
  <c r="M1601" i="1" s="1"/>
  <c r="N1601" i="1" s="1"/>
  <c r="K1381" i="1"/>
  <c r="L1381" i="1" s="1"/>
  <c r="M1381" i="1" s="1"/>
  <c r="N1381" i="1" s="1"/>
  <c r="K1121" i="1"/>
  <c r="L1121" i="1" s="1"/>
  <c r="M1121" i="1" s="1"/>
  <c r="N1121" i="1" s="1"/>
  <c r="K801" i="1"/>
  <c r="L801" i="1" s="1"/>
  <c r="M801" i="1" s="1"/>
  <c r="N801" i="1" s="1"/>
  <c r="K1702" i="1"/>
  <c r="L1702" i="1" s="1"/>
  <c r="M1702" i="1" s="1"/>
  <c r="N1702" i="1" s="1"/>
  <c r="K1562" i="1"/>
  <c r="L1562" i="1" s="1"/>
  <c r="M1562" i="1" s="1"/>
  <c r="N1562" i="1" s="1"/>
  <c r="K1502" i="1"/>
  <c r="L1502" i="1" s="1"/>
  <c r="M1502" i="1" s="1"/>
  <c r="N1502" i="1" s="1"/>
  <c r="K1362" i="1"/>
  <c r="L1362" i="1" s="1"/>
  <c r="M1362" i="1" s="1"/>
  <c r="N1362" i="1" s="1"/>
  <c r="K1302" i="1"/>
  <c r="L1302" i="1" s="1"/>
  <c r="M1302" i="1" s="1"/>
  <c r="N1302" i="1" s="1"/>
  <c r="K1202" i="1"/>
  <c r="L1202" i="1" s="1"/>
  <c r="M1202" i="1" s="1"/>
  <c r="N1202" i="1" s="1"/>
  <c r="K962" i="1"/>
  <c r="L962" i="1" s="1"/>
  <c r="M962" i="1" s="1"/>
  <c r="N962" i="1" s="1"/>
  <c r="K862" i="1"/>
  <c r="L862" i="1" s="1"/>
  <c r="M862" i="1" s="1"/>
  <c r="N862" i="1" s="1"/>
  <c r="K802" i="1"/>
  <c r="L802" i="1" s="1"/>
  <c r="M802" i="1" s="1"/>
  <c r="N802" i="1" s="1"/>
  <c r="K762" i="1"/>
  <c r="L762" i="1" s="1"/>
  <c r="M762" i="1" s="1"/>
  <c r="N762" i="1" s="1"/>
  <c r="K622" i="1"/>
  <c r="L622" i="1" s="1"/>
  <c r="M622" i="1" s="1"/>
  <c r="N622" i="1" s="1"/>
  <c r="K562" i="1"/>
  <c r="L562" i="1" s="1"/>
  <c r="M562" i="1" s="1"/>
  <c r="N562" i="1" s="1"/>
  <c r="K242" i="1"/>
  <c r="L242" i="1" s="1"/>
  <c r="M242" i="1" s="1"/>
  <c r="N242" i="1" s="1"/>
  <c r="K102" i="1"/>
  <c r="L102" i="1" s="1"/>
  <c r="M102" i="1" s="1"/>
  <c r="N102" i="1" s="1"/>
  <c r="K884" i="1"/>
  <c r="L884" i="1" s="1"/>
  <c r="M884" i="1" s="1"/>
  <c r="N884" i="1" s="1"/>
  <c r="K1801" i="1"/>
  <c r="L1801" i="1" s="1"/>
  <c r="M1801" i="1" s="1"/>
  <c r="N1801" i="1" s="1"/>
  <c r="K1721" i="1"/>
  <c r="L1721" i="1" s="1"/>
  <c r="M1721" i="1" s="1"/>
  <c r="N1721" i="1" s="1"/>
  <c r="K1561" i="1"/>
  <c r="L1561" i="1" s="1"/>
  <c r="M1561" i="1" s="1"/>
  <c r="N1561" i="1" s="1"/>
  <c r="K1501" i="1"/>
  <c r="L1501" i="1" s="1"/>
  <c r="M1501" i="1" s="1"/>
  <c r="N1501" i="1" s="1"/>
  <c r="K1281" i="1"/>
  <c r="L1281" i="1" s="1"/>
  <c r="M1281" i="1" s="1"/>
  <c r="N1281" i="1" s="1"/>
  <c r="K1201" i="1"/>
  <c r="L1201" i="1" s="1"/>
  <c r="M1201" i="1" s="1"/>
  <c r="N1201" i="1" s="1"/>
  <c r="K1021" i="1"/>
  <c r="L1021" i="1" s="1"/>
  <c r="M1021" i="1" s="1"/>
  <c r="N1021" i="1" s="1"/>
  <c r="K961" i="1"/>
  <c r="L961" i="1" s="1"/>
  <c r="M961" i="1" s="1"/>
  <c r="N961" i="1" s="1"/>
  <c r="K881" i="1"/>
  <c r="L881" i="1" s="1"/>
  <c r="M881" i="1" s="1"/>
  <c r="N881" i="1" s="1"/>
  <c r="K701" i="1"/>
  <c r="L701" i="1" s="1"/>
  <c r="M701" i="1" s="1"/>
  <c r="N701" i="1" s="1"/>
  <c r="K541" i="1"/>
  <c r="L541" i="1" s="1"/>
  <c r="M541" i="1" s="1"/>
  <c r="N541" i="1" s="1"/>
  <c r="K201" i="1"/>
  <c r="L201" i="1" s="1"/>
  <c r="M201" i="1" s="1"/>
  <c r="N201" i="1" s="1"/>
  <c r="K121" i="1"/>
  <c r="L121" i="1" s="1"/>
  <c r="M121" i="1" s="1"/>
  <c r="N121" i="1" s="1"/>
  <c r="K61" i="1"/>
  <c r="L61" i="1" s="1"/>
  <c r="M61" i="1" s="1"/>
  <c r="N61" i="1" s="1"/>
  <c r="K1591" i="1"/>
  <c r="L1591" i="1" s="1"/>
  <c r="M1591" i="1" s="1"/>
  <c r="N1591" i="1" s="1"/>
  <c r="K1271" i="1"/>
  <c r="L1271" i="1" s="1"/>
  <c r="M1271" i="1" s="1"/>
  <c r="N1271" i="1" s="1"/>
  <c r="K347" i="1"/>
  <c r="L347" i="1" s="1"/>
  <c r="M347" i="1" s="1"/>
  <c r="N347" i="1" s="1"/>
  <c r="K1792" i="1"/>
  <c r="L1792" i="1" s="1"/>
  <c r="M1792" i="1" s="1"/>
  <c r="N1792" i="1" s="1"/>
  <c r="K1592" i="1"/>
  <c r="L1592" i="1" s="1"/>
  <c r="M1592" i="1" s="1"/>
  <c r="N1592" i="1" s="1"/>
  <c r="K1552" i="1"/>
  <c r="L1552" i="1" s="1"/>
  <c r="M1552" i="1" s="1"/>
  <c r="N1552" i="1" s="1"/>
  <c r="K1492" i="1"/>
  <c r="L1492" i="1" s="1"/>
  <c r="M1492" i="1" s="1"/>
  <c r="N1492" i="1" s="1"/>
  <c r="K1272" i="1"/>
  <c r="L1272" i="1" s="1"/>
  <c r="M1272" i="1" s="1"/>
  <c r="N1272" i="1" s="1"/>
  <c r="K1172" i="1"/>
  <c r="L1172" i="1" s="1"/>
  <c r="M1172" i="1" s="1"/>
  <c r="N1172" i="1" s="1"/>
  <c r="K1152" i="1"/>
  <c r="L1152" i="1" s="1"/>
  <c r="M1152" i="1" s="1"/>
  <c r="N1152" i="1" s="1"/>
  <c r="K966" i="1"/>
  <c r="L966" i="1" s="1"/>
  <c r="M966" i="1" s="1"/>
  <c r="N966" i="1" s="1"/>
  <c r="K1788" i="1"/>
  <c r="L1788" i="1" s="1"/>
  <c r="M1788" i="1" s="1"/>
  <c r="N1788" i="1" s="1"/>
  <c r="K1768" i="1"/>
  <c r="L1768" i="1" s="1"/>
  <c r="M1768" i="1" s="1"/>
  <c r="N1768" i="1" s="1"/>
  <c r="K1688" i="1"/>
  <c r="L1688" i="1" s="1"/>
  <c r="M1688" i="1" s="1"/>
  <c r="N1688" i="1" s="1"/>
  <c r="K1588" i="1"/>
  <c r="L1588" i="1" s="1"/>
  <c r="M1588" i="1" s="1"/>
  <c r="N1588" i="1" s="1"/>
  <c r="K1548" i="1"/>
  <c r="L1548" i="1" s="1"/>
  <c r="M1548" i="1" s="1"/>
  <c r="N1548" i="1" s="1"/>
  <c r="K1528" i="1"/>
  <c r="L1528" i="1" s="1"/>
  <c r="M1528" i="1" s="1"/>
  <c r="N1528" i="1" s="1"/>
  <c r="K1508" i="1"/>
  <c r="L1508" i="1" s="1"/>
  <c r="M1508" i="1" s="1"/>
  <c r="N1508" i="1" s="1"/>
  <c r="K1268" i="1"/>
  <c r="L1268" i="1" s="1"/>
  <c r="M1268" i="1" s="1"/>
  <c r="N1268" i="1" s="1"/>
  <c r="K1168" i="1"/>
  <c r="L1168" i="1" s="1"/>
  <c r="M1168" i="1" s="1"/>
  <c r="N1168" i="1" s="1"/>
  <c r="K1148" i="1"/>
  <c r="L1148" i="1" s="1"/>
  <c r="M1148" i="1" s="1"/>
  <c r="N1148" i="1" s="1"/>
  <c r="K1088" i="1"/>
  <c r="L1088" i="1" s="1"/>
  <c r="M1088" i="1" s="1"/>
  <c r="N1088" i="1" s="1"/>
  <c r="K1028" i="1"/>
  <c r="L1028" i="1" s="1"/>
  <c r="M1028" i="1" s="1"/>
  <c r="N1028" i="1" s="1"/>
  <c r="K1008" i="1"/>
  <c r="L1008" i="1" s="1"/>
  <c r="M1008" i="1" s="1"/>
  <c r="N1008" i="1" s="1"/>
  <c r="K908" i="1"/>
  <c r="L908" i="1" s="1"/>
  <c r="M908" i="1" s="1"/>
  <c r="N908" i="1" s="1"/>
  <c r="K888" i="1"/>
  <c r="L888" i="1" s="1"/>
  <c r="M888" i="1" s="1"/>
  <c r="N888" i="1" s="1"/>
  <c r="K748" i="1"/>
  <c r="L748" i="1" s="1"/>
  <c r="M748" i="1" s="1"/>
  <c r="N748" i="1" s="1"/>
  <c r="K648" i="1"/>
  <c r="L648" i="1" s="1"/>
  <c r="M648" i="1" s="1"/>
  <c r="N648" i="1" s="1"/>
  <c r="K448" i="1"/>
  <c r="L448" i="1" s="1"/>
  <c r="M448" i="1" s="1"/>
  <c r="N448" i="1" s="1"/>
  <c r="K368" i="1"/>
  <c r="L368" i="1" s="1"/>
  <c r="M368" i="1" s="1"/>
  <c r="N368" i="1" s="1"/>
  <c r="K308" i="1"/>
  <c r="L308" i="1" s="1"/>
  <c r="M308" i="1" s="1"/>
  <c r="N308" i="1" s="1"/>
  <c r="K208" i="1"/>
  <c r="L208" i="1" s="1"/>
  <c r="M208" i="1" s="1"/>
  <c r="N208" i="1" s="1"/>
  <c r="K168" i="1"/>
  <c r="L168" i="1" s="1"/>
  <c r="M168" i="1" s="1"/>
  <c r="N168" i="1" s="1"/>
  <c r="K88" i="1"/>
  <c r="L88" i="1" s="1"/>
  <c r="M88" i="1" s="1"/>
  <c r="N88" i="1" s="1"/>
  <c r="K48" i="1"/>
  <c r="L48" i="1" s="1"/>
  <c r="M48" i="1" s="1"/>
  <c r="N48" i="1" s="1"/>
  <c r="K1012" i="1"/>
  <c r="L1012" i="1" s="1"/>
  <c r="M1012" i="1" s="1"/>
  <c r="N1012" i="1" s="1"/>
  <c r="K791" i="1"/>
  <c r="L791" i="1" s="1"/>
  <c r="M791" i="1" s="1"/>
  <c r="N791" i="1" s="1"/>
  <c r="K671" i="1"/>
  <c r="L671" i="1" s="1"/>
  <c r="M671" i="1" s="1"/>
  <c r="N671" i="1" s="1"/>
  <c r="K1628" i="1"/>
  <c r="L1628" i="1" s="1"/>
  <c r="M1628" i="1" s="1"/>
  <c r="N1628" i="1" s="1"/>
  <c r="K1488" i="1"/>
  <c r="L1488" i="1" s="1"/>
  <c r="M1488" i="1" s="1"/>
  <c r="N1488" i="1" s="1"/>
  <c r="K1368" i="1"/>
  <c r="L1368" i="1" s="1"/>
  <c r="M1368" i="1" s="1"/>
  <c r="N1368" i="1" s="1"/>
  <c r="K788" i="1"/>
  <c r="L788" i="1" s="1"/>
  <c r="M788" i="1" s="1"/>
  <c r="N788" i="1" s="1"/>
  <c r="K768" i="1"/>
  <c r="L768" i="1" s="1"/>
  <c r="M768" i="1" s="1"/>
  <c r="N768" i="1" s="1"/>
  <c r="K588" i="1"/>
  <c r="L588" i="1" s="1"/>
  <c r="M588" i="1" s="1"/>
  <c r="N588" i="1" s="1"/>
  <c r="K568" i="1"/>
  <c r="L568" i="1" s="1"/>
  <c r="M568" i="1" s="1"/>
  <c r="N568" i="1" s="1"/>
  <c r="K548" i="1"/>
  <c r="L548" i="1" s="1"/>
  <c r="M548" i="1" s="1"/>
  <c r="N548" i="1" s="1"/>
  <c r="K288" i="1"/>
  <c r="L288" i="1" s="1"/>
  <c r="M288" i="1" s="1"/>
  <c r="N288" i="1" s="1"/>
  <c r="K228" i="1"/>
  <c r="L228" i="1" s="1"/>
  <c r="M228" i="1" s="1"/>
  <c r="N228" i="1" s="1"/>
  <c r="K188" i="1"/>
  <c r="L188" i="1" s="1"/>
  <c r="M188" i="1" s="1"/>
  <c r="N188" i="1" s="1"/>
  <c r="K148" i="1"/>
  <c r="L148" i="1" s="1"/>
  <c r="M148" i="1" s="1"/>
  <c r="N148" i="1" s="1"/>
  <c r="K128" i="1"/>
  <c r="L128" i="1" s="1"/>
  <c r="M128" i="1" s="1"/>
  <c r="N128" i="1" s="1"/>
  <c r="K108" i="1"/>
  <c r="L108" i="1" s="1"/>
  <c r="M108" i="1" s="1"/>
  <c r="N108" i="1" s="1"/>
  <c r="K169" i="1"/>
  <c r="L169" i="1" s="1"/>
  <c r="M169" i="1" s="1"/>
  <c r="N169" i="1" s="1"/>
  <c r="K1748" i="1"/>
  <c r="L1748" i="1" s="1"/>
  <c r="M1748" i="1" s="1"/>
  <c r="N1748" i="1" s="1"/>
  <c r="K1348" i="1"/>
  <c r="L1348" i="1" s="1"/>
  <c r="M1348" i="1" s="1"/>
  <c r="N1348" i="1" s="1"/>
  <c r="K1668" i="1"/>
  <c r="L1668" i="1" s="1"/>
  <c r="M1668" i="1" s="1"/>
  <c r="N1668" i="1" s="1"/>
  <c r="K1428" i="1"/>
  <c r="L1428" i="1" s="1"/>
  <c r="M1428" i="1" s="1"/>
  <c r="N1428" i="1" s="1"/>
  <c r="K1308" i="1"/>
  <c r="L1308" i="1" s="1"/>
  <c r="M1308" i="1" s="1"/>
  <c r="N1308" i="1" s="1"/>
  <c r="K1188" i="1"/>
  <c r="L1188" i="1" s="1"/>
  <c r="M1188" i="1" s="1"/>
  <c r="N1188" i="1" s="1"/>
  <c r="K427" i="1"/>
  <c r="L427" i="1" s="1"/>
  <c r="M427" i="1" s="1"/>
  <c r="N427" i="1" s="1"/>
  <c r="K1808" i="1"/>
  <c r="L1808" i="1" s="1"/>
  <c r="M1808" i="1" s="1"/>
  <c r="N1808" i="1" s="1"/>
  <c r="K1708" i="1"/>
  <c r="L1708" i="1" s="1"/>
  <c r="M1708" i="1" s="1"/>
  <c r="N1708" i="1" s="1"/>
  <c r="K1648" i="1"/>
  <c r="L1648" i="1" s="1"/>
  <c r="M1648" i="1" s="1"/>
  <c r="N1648" i="1" s="1"/>
  <c r="K1608" i="1"/>
  <c r="L1608" i="1" s="1"/>
  <c r="M1608" i="1" s="1"/>
  <c r="N1608" i="1" s="1"/>
  <c r="K1448" i="1"/>
  <c r="L1448" i="1" s="1"/>
  <c r="M1448" i="1" s="1"/>
  <c r="N1448" i="1" s="1"/>
  <c r="K1288" i="1"/>
  <c r="L1288" i="1" s="1"/>
  <c r="M1288" i="1" s="1"/>
  <c r="N1288" i="1" s="1"/>
  <c r="K1248" i="1"/>
  <c r="L1248" i="1" s="1"/>
  <c r="M1248" i="1" s="1"/>
  <c r="N1248" i="1" s="1"/>
  <c r="K948" i="1"/>
  <c r="L948" i="1" s="1"/>
  <c r="M948" i="1" s="1"/>
  <c r="N948" i="1" s="1"/>
  <c r="K868" i="1"/>
  <c r="L868" i="1" s="1"/>
  <c r="M868" i="1" s="1"/>
  <c r="N868" i="1" s="1"/>
  <c r="K828" i="1"/>
  <c r="L828" i="1" s="1"/>
  <c r="M828" i="1" s="1"/>
  <c r="N828" i="1" s="1"/>
  <c r="K808" i="1"/>
  <c r="L808" i="1" s="1"/>
  <c r="M808" i="1" s="1"/>
  <c r="N808" i="1" s="1"/>
  <c r="K606" i="1"/>
  <c r="L606" i="1" s="1"/>
  <c r="M606" i="1" s="1"/>
  <c r="N606" i="1" s="1"/>
  <c r="K1687" i="1"/>
  <c r="L1687" i="1" s="1"/>
  <c r="M1687" i="1" s="1"/>
  <c r="N1687" i="1" s="1"/>
  <c r="K1587" i="1"/>
  <c r="L1587" i="1" s="1"/>
  <c r="M1587" i="1" s="1"/>
  <c r="N1587" i="1" s="1"/>
  <c r="K1087" i="1"/>
  <c r="L1087" i="1" s="1"/>
  <c r="M1087" i="1" s="1"/>
  <c r="N1087" i="1" s="1"/>
  <c r="K1307" i="1"/>
  <c r="L1307" i="1" s="1"/>
  <c r="M1307" i="1" s="1"/>
  <c r="N1307" i="1" s="1"/>
  <c r="K1227" i="1"/>
  <c r="L1227" i="1" s="1"/>
  <c r="M1227" i="1" s="1"/>
  <c r="N1227" i="1" s="1"/>
  <c r="K1207" i="1"/>
  <c r="L1207" i="1" s="1"/>
  <c r="M1207" i="1" s="1"/>
  <c r="N1207" i="1" s="1"/>
  <c r="K967" i="1"/>
  <c r="L967" i="1" s="1"/>
  <c r="M967" i="1" s="1"/>
  <c r="N967" i="1" s="1"/>
  <c r="K907" i="1"/>
  <c r="L907" i="1" s="1"/>
  <c r="M907" i="1" s="1"/>
  <c r="N907" i="1" s="1"/>
  <c r="K807" i="1"/>
  <c r="L807" i="1" s="1"/>
  <c r="M807" i="1" s="1"/>
  <c r="N807" i="1" s="1"/>
  <c r="K667" i="1"/>
  <c r="L667" i="1" s="1"/>
  <c r="M667" i="1" s="1"/>
  <c r="N667" i="1" s="1"/>
  <c r="K547" i="1"/>
  <c r="L547" i="1" s="1"/>
  <c r="M547" i="1" s="1"/>
  <c r="N547" i="1" s="1"/>
  <c r="K367" i="1"/>
  <c r="L367" i="1" s="1"/>
  <c r="M367" i="1" s="1"/>
  <c r="N367" i="1" s="1"/>
  <c r="K167" i="1"/>
  <c r="L167" i="1" s="1"/>
  <c r="M167" i="1" s="1"/>
  <c r="N167" i="1" s="1"/>
  <c r="K27" i="1"/>
  <c r="L27" i="1" s="1"/>
  <c r="M27" i="1" s="1"/>
  <c r="N27" i="1" s="1"/>
  <c r="K992" i="1"/>
  <c r="L992" i="1" s="1"/>
  <c r="M992" i="1" s="1"/>
  <c r="N992" i="1" s="1"/>
  <c r="K912" i="1"/>
  <c r="L912" i="1" s="1"/>
  <c r="M912" i="1" s="1"/>
  <c r="N912" i="1" s="1"/>
  <c r="K892" i="1"/>
  <c r="L892" i="1" s="1"/>
  <c r="M892" i="1" s="1"/>
  <c r="N892" i="1" s="1"/>
  <c r="K832" i="1"/>
  <c r="L832" i="1" s="1"/>
  <c r="M832" i="1" s="1"/>
  <c r="N832" i="1" s="1"/>
  <c r="K792" i="1"/>
  <c r="L792" i="1" s="1"/>
  <c r="M792" i="1" s="1"/>
  <c r="N792" i="1" s="1"/>
  <c r="K732" i="1"/>
  <c r="L732" i="1" s="1"/>
  <c r="M732" i="1" s="1"/>
  <c r="N732" i="1" s="1"/>
  <c r="K712" i="1"/>
  <c r="L712" i="1" s="1"/>
  <c r="M712" i="1" s="1"/>
  <c r="N712" i="1" s="1"/>
  <c r="K572" i="1"/>
  <c r="L572" i="1" s="1"/>
  <c r="M572" i="1" s="1"/>
  <c r="N572" i="1" s="1"/>
  <c r="K452" i="1"/>
  <c r="L452" i="1" s="1"/>
  <c r="M452" i="1" s="1"/>
  <c r="N452" i="1" s="1"/>
  <c r="K372" i="1"/>
  <c r="L372" i="1" s="1"/>
  <c r="M372" i="1" s="1"/>
  <c r="N372" i="1" s="1"/>
  <c r="K312" i="1"/>
  <c r="L312" i="1" s="1"/>
  <c r="M312" i="1" s="1"/>
  <c r="N312" i="1" s="1"/>
  <c r="K292" i="1"/>
  <c r="L292" i="1" s="1"/>
  <c r="M292" i="1" s="1"/>
  <c r="N292" i="1" s="1"/>
  <c r="K212" i="1"/>
  <c r="L212" i="1" s="1"/>
  <c r="M212" i="1" s="1"/>
  <c r="N212" i="1" s="1"/>
  <c r="K172" i="1"/>
  <c r="L172" i="1" s="1"/>
  <c r="M172" i="1" s="1"/>
  <c r="N172" i="1" s="1"/>
  <c r="K72" i="1"/>
  <c r="L72" i="1" s="1"/>
  <c r="M72" i="1" s="1"/>
  <c r="N72" i="1" s="1"/>
  <c r="K1793" i="1"/>
  <c r="L1793" i="1" s="1"/>
  <c r="M1793" i="1" s="1"/>
  <c r="N1793" i="1" s="1"/>
  <c r="K993" i="1"/>
  <c r="L993" i="1" s="1"/>
  <c r="M993" i="1" s="1"/>
  <c r="N993" i="1" s="1"/>
  <c r="K991" i="1"/>
  <c r="L991" i="1" s="1"/>
  <c r="M991" i="1" s="1"/>
  <c r="N991" i="1" s="1"/>
  <c r="K931" i="1"/>
  <c r="L931" i="1" s="1"/>
  <c r="M931" i="1" s="1"/>
  <c r="N931" i="1" s="1"/>
  <c r="K911" i="1"/>
  <c r="L911" i="1" s="1"/>
  <c r="M911" i="1" s="1"/>
  <c r="N911" i="1" s="1"/>
  <c r="K891" i="1"/>
  <c r="L891" i="1" s="1"/>
  <c r="M891" i="1" s="1"/>
  <c r="N891" i="1" s="1"/>
  <c r="K831" i="1"/>
  <c r="L831" i="1" s="1"/>
  <c r="M831" i="1" s="1"/>
  <c r="N831" i="1" s="1"/>
  <c r="K811" i="1"/>
  <c r="L811" i="1" s="1"/>
  <c r="M811" i="1" s="1"/>
  <c r="N811" i="1" s="1"/>
  <c r="K731" i="1"/>
  <c r="L731" i="1" s="1"/>
  <c r="M731" i="1" s="1"/>
  <c r="N731" i="1" s="1"/>
  <c r="K711" i="1"/>
  <c r="L711" i="1" s="1"/>
  <c r="M711" i="1" s="1"/>
  <c r="N711" i="1" s="1"/>
  <c r="K651" i="1"/>
  <c r="L651" i="1" s="1"/>
  <c r="M651" i="1" s="1"/>
  <c r="N651" i="1" s="1"/>
  <c r="K631" i="1"/>
  <c r="L631" i="1" s="1"/>
  <c r="M631" i="1" s="1"/>
  <c r="N631" i="1" s="1"/>
  <c r="K571" i="1"/>
  <c r="L571" i="1" s="1"/>
  <c r="M571" i="1" s="1"/>
  <c r="N571" i="1" s="1"/>
  <c r="K551" i="1"/>
  <c r="L551" i="1" s="1"/>
  <c r="M551" i="1" s="1"/>
  <c r="N551" i="1" s="1"/>
  <c r="K531" i="1"/>
  <c r="L531" i="1" s="1"/>
  <c r="M531" i="1" s="1"/>
  <c r="N531" i="1" s="1"/>
  <c r="K451" i="1"/>
  <c r="L451" i="1" s="1"/>
  <c r="M451" i="1" s="1"/>
  <c r="N451" i="1" s="1"/>
  <c r="K411" i="1"/>
  <c r="L411" i="1" s="1"/>
  <c r="M411" i="1" s="1"/>
  <c r="N411" i="1" s="1"/>
  <c r="K391" i="1"/>
  <c r="L391" i="1" s="1"/>
  <c r="M391" i="1" s="1"/>
  <c r="N391" i="1" s="1"/>
  <c r="K371" i="1"/>
  <c r="L371" i="1" s="1"/>
  <c r="M371" i="1" s="1"/>
  <c r="N371" i="1" s="1"/>
  <c r="K311" i="1"/>
  <c r="L311" i="1" s="1"/>
  <c r="M311" i="1" s="1"/>
  <c r="N311" i="1" s="1"/>
  <c r="K271" i="1"/>
  <c r="L271" i="1" s="1"/>
  <c r="M271" i="1" s="1"/>
  <c r="N271" i="1" s="1"/>
  <c r="K211" i="1"/>
  <c r="L211" i="1" s="1"/>
  <c r="M211" i="1" s="1"/>
  <c r="N211" i="1" s="1"/>
  <c r="K191" i="1"/>
  <c r="L191" i="1" s="1"/>
  <c r="M191" i="1" s="1"/>
  <c r="N191" i="1" s="1"/>
  <c r="K111" i="1"/>
  <c r="L111" i="1" s="1"/>
  <c r="M111" i="1" s="1"/>
  <c r="N111" i="1" s="1"/>
  <c r="K91" i="1"/>
  <c r="L91" i="1" s="1"/>
  <c r="M91" i="1" s="1"/>
  <c r="N91" i="1" s="1"/>
  <c r="K31" i="1"/>
  <c r="L31" i="1" s="1"/>
  <c r="M31" i="1" s="1"/>
  <c r="N31" i="1" s="1"/>
  <c r="K1500" i="1"/>
  <c r="L1500" i="1" s="1"/>
  <c r="M1500" i="1" s="1"/>
  <c r="N1500" i="1" s="1"/>
  <c r="K13" i="1"/>
  <c r="L13" i="1" s="1"/>
  <c r="M13" i="1" s="1"/>
  <c r="N13" i="1" s="1"/>
  <c r="K1497" i="1"/>
  <c r="L1497" i="1" s="1"/>
  <c r="M1497" i="1" s="1"/>
  <c r="N1497" i="1" s="1"/>
  <c r="K1534" i="1"/>
  <c r="L1534" i="1" s="1"/>
  <c r="M1534" i="1" s="1"/>
  <c r="N1534" i="1" s="1"/>
  <c r="K514" i="1"/>
  <c r="L514" i="1" s="1"/>
  <c r="M514" i="1" s="1"/>
  <c r="N514" i="1" s="1"/>
  <c r="K1453" i="1"/>
  <c r="L1453" i="1" s="1"/>
  <c r="M1453" i="1" s="1"/>
  <c r="N1453" i="1" s="1"/>
  <c r="K1672" i="1"/>
  <c r="L1672" i="1" s="1"/>
  <c r="M1672" i="1" s="1"/>
  <c r="N1672" i="1" s="1"/>
  <c r="K1632" i="1"/>
  <c r="L1632" i="1" s="1"/>
  <c r="M1632" i="1" s="1"/>
  <c r="N1632" i="1" s="1"/>
  <c r="K1452" i="1"/>
  <c r="L1452" i="1" s="1"/>
  <c r="M1452" i="1" s="1"/>
  <c r="N1452" i="1" s="1"/>
  <c r="K1412" i="1"/>
  <c r="L1412" i="1" s="1"/>
  <c r="M1412" i="1" s="1"/>
  <c r="N1412" i="1" s="1"/>
  <c r="K1392" i="1"/>
  <c r="L1392" i="1" s="1"/>
  <c r="M1392" i="1" s="1"/>
  <c r="N1392" i="1" s="1"/>
  <c r="K1292" i="1"/>
  <c r="L1292" i="1" s="1"/>
  <c r="M1292" i="1" s="1"/>
  <c r="N1292" i="1" s="1"/>
  <c r="K1252" i="1"/>
  <c r="L1252" i="1" s="1"/>
  <c r="M1252" i="1" s="1"/>
  <c r="N1252" i="1" s="1"/>
  <c r="K1192" i="1"/>
  <c r="L1192" i="1" s="1"/>
  <c r="M1192" i="1" s="1"/>
  <c r="N1192" i="1" s="1"/>
  <c r="K1112" i="1"/>
  <c r="L1112" i="1" s="1"/>
  <c r="M1112" i="1" s="1"/>
  <c r="N1112" i="1" s="1"/>
  <c r="K1092" i="1"/>
  <c r="L1092" i="1" s="1"/>
  <c r="M1092" i="1" s="1"/>
  <c r="N1092" i="1" s="1"/>
  <c r="K1072" i="1"/>
  <c r="L1072" i="1" s="1"/>
  <c r="M1072" i="1" s="1"/>
  <c r="N1072" i="1" s="1"/>
  <c r="K1052" i="1"/>
  <c r="L1052" i="1" s="1"/>
  <c r="M1052" i="1" s="1"/>
  <c r="N1052" i="1" s="1"/>
  <c r="K972" i="1"/>
  <c r="L972" i="1" s="1"/>
  <c r="M972" i="1" s="1"/>
  <c r="N972" i="1" s="1"/>
  <c r="K932" i="1"/>
  <c r="L932" i="1" s="1"/>
  <c r="M932" i="1" s="1"/>
  <c r="N932" i="1" s="1"/>
  <c r="K872" i="1"/>
  <c r="L872" i="1" s="1"/>
  <c r="M872" i="1" s="1"/>
  <c r="N872" i="1" s="1"/>
  <c r="K772" i="1"/>
  <c r="L772" i="1" s="1"/>
  <c r="M772" i="1" s="1"/>
  <c r="N772" i="1" s="1"/>
  <c r="K692" i="1"/>
  <c r="L692" i="1" s="1"/>
  <c r="M692" i="1" s="1"/>
  <c r="N692" i="1" s="1"/>
  <c r="K592" i="1"/>
  <c r="L592" i="1" s="1"/>
  <c r="M592" i="1" s="1"/>
  <c r="N592" i="1" s="1"/>
  <c r="K552" i="1"/>
  <c r="L552" i="1" s="1"/>
  <c r="M552" i="1" s="1"/>
  <c r="N552" i="1" s="1"/>
  <c r="K492" i="1"/>
  <c r="L492" i="1" s="1"/>
  <c r="M492" i="1" s="1"/>
  <c r="N492" i="1" s="1"/>
  <c r="K472" i="1"/>
  <c r="L472" i="1" s="1"/>
  <c r="M472" i="1" s="1"/>
  <c r="N472" i="1" s="1"/>
  <c r="K432" i="1"/>
  <c r="L432" i="1" s="1"/>
  <c r="M432" i="1" s="1"/>
  <c r="N432" i="1" s="1"/>
  <c r="K352" i="1"/>
  <c r="L352" i="1" s="1"/>
  <c r="M352" i="1" s="1"/>
  <c r="N352" i="1" s="1"/>
  <c r="K332" i="1"/>
  <c r="L332" i="1" s="1"/>
  <c r="M332" i="1" s="1"/>
  <c r="N332" i="1" s="1"/>
  <c r="K252" i="1"/>
  <c r="L252" i="1" s="1"/>
  <c r="M252" i="1" s="1"/>
  <c r="N252" i="1" s="1"/>
  <c r="K232" i="1"/>
  <c r="L232" i="1" s="1"/>
  <c r="M232" i="1" s="1"/>
  <c r="N232" i="1" s="1"/>
  <c r="K192" i="1"/>
  <c r="L192" i="1" s="1"/>
  <c r="M192" i="1" s="1"/>
  <c r="N192" i="1" s="1"/>
  <c r="K152" i="1"/>
  <c r="L152" i="1" s="1"/>
  <c r="M152" i="1" s="1"/>
  <c r="N152" i="1" s="1"/>
  <c r="K52" i="1"/>
  <c r="L52" i="1" s="1"/>
  <c r="M52" i="1" s="1"/>
  <c r="N52" i="1" s="1"/>
  <c r="K8" i="1"/>
  <c r="L8" i="1" s="1"/>
  <c r="M8" i="1" s="1"/>
  <c r="N8" i="1" s="1"/>
  <c r="K16" i="1"/>
  <c r="L16" i="1" s="1"/>
  <c r="M16" i="1" s="1"/>
  <c r="N16" i="1" s="1"/>
  <c r="K1332" i="1"/>
  <c r="L1332" i="1" s="1"/>
  <c r="M1332" i="1" s="1"/>
  <c r="N1332" i="1" s="1"/>
  <c r="K1807" i="1"/>
  <c r="L1807" i="1" s="1"/>
  <c r="M1807" i="1" s="1"/>
  <c r="N1807" i="1" s="1"/>
  <c r="K1747" i="1"/>
  <c r="L1747" i="1" s="1"/>
  <c r="M1747" i="1" s="1"/>
  <c r="N1747" i="1" s="1"/>
  <c r="K1667" i="1"/>
  <c r="L1667" i="1" s="1"/>
  <c r="M1667" i="1" s="1"/>
  <c r="N1667" i="1" s="1"/>
  <c r="K1627" i="1"/>
  <c r="L1627" i="1" s="1"/>
  <c r="M1627" i="1" s="1"/>
  <c r="N1627" i="1" s="1"/>
  <c r="K1447" i="1"/>
  <c r="L1447" i="1" s="1"/>
  <c r="M1447" i="1" s="1"/>
  <c r="N1447" i="1" s="1"/>
  <c r="K1427" i="1"/>
  <c r="L1427" i="1" s="1"/>
  <c r="M1427" i="1" s="1"/>
  <c r="N1427" i="1" s="1"/>
  <c r="K1407" i="1"/>
  <c r="L1407" i="1" s="1"/>
  <c r="M1407" i="1" s="1"/>
  <c r="N1407" i="1" s="1"/>
  <c r="K1367" i="1"/>
  <c r="L1367" i="1" s="1"/>
  <c r="M1367" i="1" s="1"/>
  <c r="N1367" i="1" s="1"/>
  <c r="K1287" i="1"/>
  <c r="L1287" i="1" s="1"/>
  <c r="M1287" i="1" s="1"/>
  <c r="N1287" i="1" s="1"/>
  <c r="K1167" i="1"/>
  <c r="L1167" i="1" s="1"/>
  <c r="M1167" i="1" s="1"/>
  <c r="N1167" i="1" s="1"/>
  <c r="K1107" i="1"/>
  <c r="L1107" i="1" s="1"/>
  <c r="M1107" i="1" s="1"/>
  <c r="N1107" i="1" s="1"/>
  <c r="K1067" i="1"/>
  <c r="L1067" i="1" s="1"/>
  <c r="M1067" i="1" s="1"/>
  <c r="N1067" i="1" s="1"/>
  <c r="K927" i="1"/>
  <c r="L927" i="1" s="1"/>
  <c r="M927" i="1" s="1"/>
  <c r="N927" i="1" s="1"/>
  <c r="K787" i="1"/>
  <c r="L787" i="1" s="1"/>
  <c r="M787" i="1" s="1"/>
  <c r="N787" i="1" s="1"/>
  <c r="K767" i="1"/>
  <c r="L767" i="1" s="1"/>
  <c r="M767" i="1" s="1"/>
  <c r="N767" i="1" s="1"/>
  <c r="K727" i="1"/>
  <c r="L727" i="1" s="1"/>
  <c r="M727" i="1" s="1"/>
  <c r="N727" i="1" s="1"/>
  <c r="K567" i="1"/>
  <c r="L567" i="1" s="1"/>
  <c r="M567" i="1" s="1"/>
  <c r="N567" i="1" s="1"/>
  <c r="K287" i="1"/>
  <c r="L287" i="1" s="1"/>
  <c r="M287" i="1" s="1"/>
  <c r="N287" i="1" s="1"/>
  <c r="K187" i="1"/>
  <c r="L187" i="1" s="1"/>
  <c r="M187" i="1" s="1"/>
  <c r="N187" i="1" s="1"/>
  <c r="K11" i="1"/>
  <c r="L11" i="1" s="1"/>
  <c r="M11" i="1" s="1"/>
  <c r="N11" i="1" s="1"/>
  <c r="K1572" i="1"/>
  <c r="L1572" i="1" s="1"/>
  <c r="M1572" i="1" s="1"/>
  <c r="N1572" i="1" s="1"/>
  <c r="K1532" i="1"/>
  <c r="L1532" i="1" s="1"/>
  <c r="M1532" i="1" s="1"/>
  <c r="N1532" i="1" s="1"/>
  <c r="K12" i="1"/>
  <c r="L12" i="1" s="1"/>
  <c r="M12" i="1" s="1"/>
  <c r="N12" i="1" s="1"/>
  <c r="K9" i="1"/>
  <c r="L9" i="1" s="1"/>
  <c r="M9" i="1" s="1"/>
  <c r="N9" i="1" s="1"/>
  <c r="K10" i="1"/>
  <c r="L10" i="1" s="1"/>
  <c r="M10" i="1" s="1"/>
  <c r="N10" i="1" s="1"/>
  <c r="K18" i="1"/>
  <c r="L18" i="1" s="1"/>
  <c r="M18" i="1" s="1"/>
  <c r="N18" i="1" s="1"/>
  <c r="K17" i="1"/>
  <c r="L17" i="1" s="1"/>
  <c r="M17" i="1" s="1"/>
  <c r="N17" i="1" s="1"/>
  <c r="K15" i="1"/>
  <c r="L15" i="1" s="1"/>
  <c r="M15" i="1" s="1"/>
  <c r="N15" i="1" s="1"/>
  <c r="K14" i="1"/>
  <c r="L14" i="1" s="1"/>
  <c r="M14" i="1" s="1"/>
  <c r="N14" i="1" s="1"/>
  <c r="K1570" i="1"/>
  <c r="L1570" i="1" s="1"/>
  <c r="M1570" i="1" s="1"/>
  <c r="N1570" i="1" s="1"/>
  <c r="K1450" i="1"/>
  <c r="L1450" i="1" s="1"/>
  <c r="M1450" i="1" s="1"/>
  <c r="N1450" i="1" s="1"/>
  <c r="K1390" i="1"/>
  <c r="L1390" i="1" s="1"/>
  <c r="M1390" i="1" s="1"/>
  <c r="N1390" i="1" s="1"/>
  <c r="K1310" i="1"/>
  <c r="L1310" i="1" s="1"/>
  <c r="M1310" i="1" s="1"/>
  <c r="N1310" i="1" s="1"/>
  <c r="K1250" i="1"/>
  <c r="L1250" i="1" s="1"/>
  <c r="M1250" i="1" s="1"/>
  <c r="N1250" i="1" s="1"/>
  <c r="K1170" i="1"/>
  <c r="L1170" i="1" s="1"/>
  <c r="M1170" i="1" s="1"/>
  <c r="N1170" i="1" s="1"/>
  <c r="K1150" i="1"/>
  <c r="L1150" i="1" s="1"/>
  <c r="M1150" i="1" s="1"/>
  <c r="N1150" i="1" s="1"/>
  <c r="K1130" i="1"/>
  <c r="L1130" i="1" s="1"/>
  <c r="M1130" i="1" s="1"/>
  <c r="N1130" i="1" s="1"/>
  <c r="K1110" i="1"/>
  <c r="L1110" i="1" s="1"/>
  <c r="M1110" i="1" s="1"/>
  <c r="N1110" i="1" s="1"/>
  <c r="K1070" i="1"/>
  <c r="L1070" i="1" s="1"/>
  <c r="M1070" i="1" s="1"/>
  <c r="N1070" i="1" s="1"/>
  <c r="K790" i="1"/>
  <c r="L790" i="1" s="1"/>
  <c r="M790" i="1" s="1"/>
  <c r="N790" i="1" s="1"/>
  <c r="K770" i="1"/>
  <c r="L770" i="1" s="1"/>
  <c r="M770" i="1" s="1"/>
  <c r="N770" i="1" s="1"/>
  <c r="K730" i="1"/>
  <c r="L730" i="1" s="1"/>
  <c r="M730" i="1" s="1"/>
  <c r="N730" i="1" s="1"/>
  <c r="K510" i="1"/>
  <c r="L510" i="1" s="1"/>
  <c r="M510" i="1" s="1"/>
  <c r="N510" i="1" s="1"/>
  <c r="K230" i="1"/>
  <c r="L230" i="1" s="1"/>
  <c r="M230" i="1" s="1"/>
  <c r="N230" i="1" s="1"/>
  <c r="K210" i="1"/>
  <c r="L210" i="1" s="1"/>
  <c r="M210" i="1" s="1"/>
  <c r="N210" i="1" s="1"/>
  <c r="K170" i="1"/>
  <c r="L170" i="1" s="1"/>
  <c r="M170" i="1" s="1"/>
  <c r="N170" i="1" s="1"/>
  <c r="K130" i="1"/>
  <c r="L130" i="1" s="1"/>
  <c r="M130" i="1" s="1"/>
  <c r="N130" i="1" s="1"/>
  <c r="K110" i="1"/>
  <c r="L110" i="1" s="1"/>
  <c r="M110" i="1" s="1"/>
  <c r="N110" i="1" s="1"/>
  <c r="K50" i="1"/>
  <c r="L50" i="1" s="1"/>
  <c r="M50" i="1" s="1"/>
  <c r="N50" i="1" s="1"/>
  <c r="K1749" i="1"/>
  <c r="L1749" i="1" s="1"/>
  <c r="M1749" i="1" s="1"/>
  <c r="N1749" i="1" s="1"/>
  <c r="K1669" i="1"/>
  <c r="L1669" i="1" s="1"/>
  <c r="M1669" i="1" s="1"/>
  <c r="N1669" i="1" s="1"/>
  <c r="K1629" i="1"/>
  <c r="L1629" i="1" s="1"/>
  <c r="M1629" i="1" s="1"/>
  <c r="N1629" i="1" s="1"/>
  <c r="K1609" i="1"/>
  <c r="L1609" i="1" s="1"/>
  <c r="M1609" i="1" s="1"/>
  <c r="N1609" i="1" s="1"/>
  <c r="K1589" i="1"/>
  <c r="L1589" i="1" s="1"/>
  <c r="M1589" i="1" s="1"/>
  <c r="N1589" i="1" s="1"/>
  <c r="K1569" i="1"/>
  <c r="L1569" i="1" s="1"/>
  <c r="M1569" i="1" s="1"/>
  <c r="N1569" i="1" s="1"/>
  <c r="K1449" i="1"/>
  <c r="L1449" i="1" s="1"/>
  <c r="M1449" i="1" s="1"/>
  <c r="N1449" i="1" s="1"/>
  <c r="K1429" i="1"/>
  <c r="L1429" i="1" s="1"/>
  <c r="M1429" i="1" s="1"/>
  <c r="N1429" i="1" s="1"/>
  <c r="K1309" i="1"/>
  <c r="L1309" i="1" s="1"/>
  <c r="M1309" i="1" s="1"/>
  <c r="N1309" i="1" s="1"/>
  <c r="K1289" i="1"/>
  <c r="L1289" i="1" s="1"/>
  <c r="M1289" i="1" s="1"/>
  <c r="N1289" i="1" s="1"/>
  <c r="K1269" i="1"/>
  <c r="L1269" i="1" s="1"/>
  <c r="M1269" i="1" s="1"/>
  <c r="N1269" i="1" s="1"/>
  <c r="K1249" i="1"/>
  <c r="L1249" i="1" s="1"/>
  <c r="M1249" i="1" s="1"/>
  <c r="N1249" i="1" s="1"/>
  <c r="K1229" i="1"/>
  <c r="L1229" i="1" s="1"/>
  <c r="M1229" i="1" s="1"/>
  <c r="N1229" i="1" s="1"/>
  <c r="K1209" i="1"/>
  <c r="L1209" i="1" s="1"/>
  <c r="M1209" i="1" s="1"/>
  <c r="N1209" i="1" s="1"/>
  <c r="K1109" i="1"/>
  <c r="L1109" i="1" s="1"/>
  <c r="M1109" i="1" s="1"/>
  <c r="N1109" i="1" s="1"/>
  <c r="K1069" i="1"/>
  <c r="L1069" i="1" s="1"/>
  <c r="M1069" i="1" s="1"/>
  <c r="N1069" i="1" s="1"/>
  <c r="K969" i="1"/>
  <c r="L969" i="1" s="1"/>
  <c r="M969" i="1" s="1"/>
  <c r="N969" i="1" s="1"/>
  <c r="K829" i="1"/>
  <c r="L829" i="1" s="1"/>
  <c r="M829" i="1" s="1"/>
  <c r="N829" i="1" s="1"/>
  <c r="K809" i="1"/>
  <c r="L809" i="1" s="1"/>
  <c r="M809" i="1" s="1"/>
  <c r="N809" i="1" s="1"/>
  <c r="K769" i="1"/>
  <c r="L769" i="1" s="1"/>
  <c r="M769" i="1" s="1"/>
  <c r="N769" i="1" s="1"/>
  <c r="K689" i="1"/>
  <c r="L689" i="1" s="1"/>
  <c r="M689" i="1" s="1"/>
  <c r="N689" i="1" s="1"/>
  <c r="K509" i="1"/>
  <c r="L509" i="1" s="1"/>
  <c r="M509" i="1" s="1"/>
  <c r="N509" i="1" s="1"/>
  <c r="K429" i="1"/>
  <c r="L429" i="1" s="1"/>
  <c r="M429" i="1" s="1"/>
  <c r="N429" i="1" s="1"/>
  <c r="K409" i="1"/>
  <c r="L409" i="1" s="1"/>
  <c r="M409" i="1" s="1"/>
  <c r="N409" i="1" s="1"/>
  <c r="K329" i="1"/>
  <c r="L329" i="1" s="1"/>
  <c r="M329" i="1" s="1"/>
  <c r="N329" i="1" s="1"/>
  <c r="K289" i="1"/>
  <c r="L289" i="1" s="1"/>
  <c r="M289" i="1" s="1"/>
  <c r="N289" i="1" s="1"/>
  <c r="K189" i="1"/>
  <c r="L189" i="1" s="1"/>
  <c r="M189" i="1" s="1"/>
  <c r="N189" i="1" s="1"/>
  <c r="K129" i="1"/>
  <c r="L129" i="1" s="1"/>
  <c r="M129" i="1" s="1"/>
  <c r="N129" i="1" s="1"/>
  <c r="K109" i="1"/>
  <c r="L109" i="1" s="1"/>
  <c r="M109" i="1" s="1"/>
  <c r="N109" i="1" s="1"/>
  <c r="K29" i="1"/>
  <c r="L29" i="1" s="1"/>
  <c r="M29" i="1" s="1"/>
  <c r="N29" i="1" s="1"/>
  <c r="K1499" i="1"/>
  <c r="L1499" i="1" s="1"/>
  <c r="M1499" i="1" s="1"/>
  <c r="N1499" i="1" s="1"/>
  <c r="K999" i="1"/>
  <c r="L999" i="1" s="1"/>
  <c r="M999" i="1" s="1"/>
  <c r="N999" i="1" s="1"/>
  <c r="K419" i="1"/>
  <c r="L419" i="1" s="1"/>
  <c r="M419" i="1" s="1"/>
  <c r="N419" i="1" s="1"/>
  <c r="K179" i="1"/>
  <c r="L179" i="1" s="1"/>
  <c r="M179" i="1" s="1"/>
  <c r="N179" i="1" s="1"/>
  <c r="K1498" i="1"/>
  <c r="L1498" i="1" s="1"/>
  <c r="M1498" i="1" s="1"/>
  <c r="N1498" i="1" s="1"/>
  <c r="K1779" i="1"/>
  <c r="L1779" i="1" s="1"/>
  <c r="M1779" i="1" s="1"/>
  <c r="N1779" i="1" s="1"/>
  <c r="K1699" i="1"/>
  <c r="L1699" i="1" s="1"/>
  <c r="M1699" i="1" s="1"/>
  <c r="N1699" i="1" s="1"/>
  <c r="K1579" i="1"/>
  <c r="L1579" i="1" s="1"/>
  <c r="M1579" i="1" s="1"/>
  <c r="N1579" i="1" s="1"/>
  <c r="K1459" i="1"/>
  <c r="L1459" i="1" s="1"/>
  <c r="M1459" i="1" s="1"/>
  <c r="N1459" i="1" s="1"/>
  <c r="K1359" i="1"/>
  <c r="L1359" i="1" s="1"/>
  <c r="M1359" i="1" s="1"/>
  <c r="N1359" i="1" s="1"/>
  <c r="K1259" i="1"/>
  <c r="L1259" i="1" s="1"/>
  <c r="M1259" i="1" s="1"/>
  <c r="N1259" i="1" s="1"/>
  <c r="K1159" i="1"/>
  <c r="L1159" i="1" s="1"/>
  <c r="M1159" i="1" s="1"/>
  <c r="N1159" i="1" s="1"/>
  <c r="K1079" i="1"/>
  <c r="L1079" i="1" s="1"/>
  <c r="M1079" i="1" s="1"/>
  <c r="N1079" i="1" s="1"/>
  <c r="K959" i="1"/>
  <c r="L959" i="1" s="1"/>
  <c r="M959" i="1" s="1"/>
  <c r="N959" i="1" s="1"/>
  <c r="K879" i="1"/>
  <c r="L879" i="1" s="1"/>
  <c r="M879" i="1" s="1"/>
  <c r="N879" i="1" s="1"/>
  <c r="K299" i="1"/>
  <c r="L299" i="1" s="1"/>
  <c r="M299" i="1" s="1"/>
  <c r="N299" i="1" s="1"/>
  <c r="K1759" i="1"/>
  <c r="L1759" i="1" s="1"/>
  <c r="M1759" i="1" s="1"/>
  <c r="N1759" i="1" s="1"/>
  <c r="K1679" i="1"/>
  <c r="L1679" i="1" s="1"/>
  <c r="M1679" i="1" s="1"/>
  <c r="N1679" i="1" s="1"/>
  <c r="K1619" i="1"/>
  <c r="L1619" i="1" s="1"/>
  <c r="M1619" i="1" s="1"/>
  <c r="N1619" i="1" s="1"/>
  <c r="K1539" i="1"/>
  <c r="L1539" i="1" s="1"/>
  <c r="M1539" i="1" s="1"/>
  <c r="N1539" i="1" s="1"/>
  <c r="K1419" i="1"/>
  <c r="L1419" i="1" s="1"/>
  <c r="M1419" i="1" s="1"/>
  <c r="N1419" i="1" s="1"/>
  <c r="K1339" i="1"/>
  <c r="L1339" i="1" s="1"/>
  <c r="M1339" i="1" s="1"/>
  <c r="N1339" i="1" s="1"/>
  <c r="K1239" i="1"/>
  <c r="L1239" i="1" s="1"/>
  <c r="M1239" i="1" s="1"/>
  <c r="N1239" i="1" s="1"/>
  <c r="K1139" i="1"/>
  <c r="L1139" i="1" s="1"/>
  <c r="M1139" i="1" s="1"/>
  <c r="N1139" i="1" s="1"/>
  <c r="K1039" i="1"/>
  <c r="L1039" i="1" s="1"/>
  <c r="M1039" i="1" s="1"/>
  <c r="N1039" i="1" s="1"/>
  <c r="K839" i="1"/>
  <c r="L839" i="1" s="1"/>
  <c r="M839" i="1" s="1"/>
  <c r="N839" i="1" s="1"/>
  <c r="K1719" i="1"/>
  <c r="L1719" i="1" s="1"/>
  <c r="M1719" i="1" s="1"/>
  <c r="N1719" i="1" s="1"/>
  <c r="K1639" i="1"/>
  <c r="L1639" i="1" s="1"/>
  <c r="M1639" i="1" s="1"/>
  <c r="N1639" i="1" s="1"/>
  <c r="K1559" i="1"/>
  <c r="L1559" i="1" s="1"/>
  <c r="M1559" i="1" s="1"/>
  <c r="N1559" i="1" s="1"/>
  <c r="K1479" i="1"/>
  <c r="L1479" i="1" s="1"/>
  <c r="M1479" i="1" s="1"/>
  <c r="N1479" i="1" s="1"/>
  <c r="K1399" i="1"/>
  <c r="L1399" i="1" s="1"/>
  <c r="M1399" i="1" s="1"/>
  <c r="N1399" i="1" s="1"/>
  <c r="K1319" i="1"/>
  <c r="L1319" i="1" s="1"/>
  <c r="M1319" i="1" s="1"/>
  <c r="N1319" i="1" s="1"/>
  <c r="K1219" i="1"/>
  <c r="L1219" i="1" s="1"/>
  <c r="M1219" i="1" s="1"/>
  <c r="N1219" i="1" s="1"/>
  <c r="K1099" i="1"/>
  <c r="L1099" i="1" s="1"/>
  <c r="M1099" i="1" s="1"/>
  <c r="N1099" i="1" s="1"/>
  <c r="K1019" i="1"/>
  <c r="L1019" i="1" s="1"/>
  <c r="M1019" i="1" s="1"/>
  <c r="N1019" i="1" s="1"/>
  <c r="K939" i="1"/>
  <c r="L939" i="1" s="1"/>
  <c r="M939" i="1" s="1"/>
  <c r="N939" i="1" s="1"/>
  <c r="K899" i="1"/>
  <c r="L899" i="1" s="1"/>
  <c r="M899" i="1" s="1"/>
  <c r="N899" i="1" s="1"/>
  <c r="K279" i="1"/>
  <c r="L279" i="1" s="1"/>
  <c r="M279" i="1" s="1"/>
  <c r="N279" i="1" s="1"/>
  <c r="K1799" i="1"/>
  <c r="L1799" i="1" s="1"/>
  <c r="M1799" i="1" s="1"/>
  <c r="N1799" i="1" s="1"/>
  <c r="K1739" i="1"/>
  <c r="L1739" i="1" s="1"/>
  <c r="M1739" i="1" s="1"/>
  <c r="N1739" i="1" s="1"/>
  <c r="K1659" i="1"/>
  <c r="L1659" i="1" s="1"/>
  <c r="M1659" i="1" s="1"/>
  <c r="N1659" i="1" s="1"/>
  <c r="K1599" i="1"/>
  <c r="L1599" i="1" s="1"/>
  <c r="M1599" i="1" s="1"/>
  <c r="N1599" i="1" s="1"/>
  <c r="K1519" i="1"/>
  <c r="L1519" i="1" s="1"/>
  <c r="M1519" i="1" s="1"/>
  <c r="N1519" i="1" s="1"/>
  <c r="K1439" i="1"/>
  <c r="L1439" i="1" s="1"/>
  <c r="M1439" i="1" s="1"/>
  <c r="N1439" i="1" s="1"/>
  <c r="K1379" i="1"/>
  <c r="L1379" i="1" s="1"/>
  <c r="M1379" i="1" s="1"/>
  <c r="N1379" i="1" s="1"/>
  <c r="K1279" i="1"/>
  <c r="L1279" i="1" s="1"/>
  <c r="M1279" i="1" s="1"/>
  <c r="N1279" i="1" s="1"/>
  <c r="K1199" i="1"/>
  <c r="L1199" i="1" s="1"/>
  <c r="M1199" i="1" s="1"/>
  <c r="N1199" i="1" s="1"/>
  <c r="K1119" i="1"/>
  <c r="L1119" i="1" s="1"/>
  <c r="M1119" i="1" s="1"/>
  <c r="N1119" i="1" s="1"/>
  <c r="K979" i="1"/>
  <c r="L979" i="1" s="1"/>
  <c r="M979" i="1" s="1"/>
  <c r="N979" i="1" s="1"/>
  <c r="K919" i="1"/>
  <c r="L919" i="1" s="1"/>
  <c r="M919" i="1" s="1"/>
  <c r="N919" i="1" s="1"/>
  <c r="K859" i="1"/>
  <c r="L859" i="1" s="1"/>
  <c r="M859" i="1" s="1"/>
  <c r="N859" i="1" s="1"/>
  <c r="K239" i="1"/>
  <c r="L239" i="1" s="1"/>
  <c r="M239" i="1" s="1"/>
  <c r="N239" i="1" s="1"/>
  <c r="K819" i="1"/>
  <c r="L819" i="1" s="1"/>
  <c r="M819" i="1" s="1"/>
  <c r="N819" i="1" s="1"/>
  <c r="K799" i="1"/>
  <c r="L799" i="1" s="1"/>
  <c r="M799" i="1" s="1"/>
  <c r="N799" i="1" s="1"/>
  <c r="K779" i="1"/>
  <c r="L779" i="1" s="1"/>
  <c r="M779" i="1" s="1"/>
  <c r="N779" i="1" s="1"/>
  <c r="K739" i="1"/>
  <c r="L739" i="1" s="1"/>
  <c r="M739" i="1" s="1"/>
  <c r="N739" i="1" s="1"/>
  <c r="K719" i="1"/>
  <c r="L719" i="1" s="1"/>
  <c r="M719" i="1" s="1"/>
  <c r="N719" i="1" s="1"/>
  <c r="K699" i="1"/>
  <c r="L699" i="1" s="1"/>
  <c r="M699" i="1" s="1"/>
  <c r="N699" i="1" s="1"/>
  <c r="K679" i="1"/>
  <c r="L679" i="1" s="1"/>
  <c r="M679" i="1" s="1"/>
  <c r="N679" i="1" s="1"/>
  <c r="K659" i="1"/>
  <c r="L659" i="1" s="1"/>
  <c r="M659" i="1" s="1"/>
  <c r="N659" i="1" s="1"/>
  <c r="K639" i="1"/>
  <c r="L639" i="1" s="1"/>
  <c r="M639" i="1" s="1"/>
  <c r="N639" i="1" s="1"/>
  <c r="K619" i="1"/>
  <c r="L619" i="1" s="1"/>
  <c r="M619" i="1" s="1"/>
  <c r="N619" i="1" s="1"/>
  <c r="K599" i="1"/>
  <c r="L599" i="1" s="1"/>
  <c r="M599" i="1" s="1"/>
  <c r="N599" i="1" s="1"/>
  <c r="K579" i="1"/>
  <c r="L579" i="1" s="1"/>
  <c r="M579" i="1" s="1"/>
  <c r="N579" i="1" s="1"/>
  <c r="K559" i="1"/>
  <c r="L559" i="1" s="1"/>
  <c r="M559" i="1" s="1"/>
  <c r="N559" i="1" s="1"/>
  <c r="K539" i="1"/>
  <c r="L539" i="1" s="1"/>
  <c r="M539" i="1" s="1"/>
  <c r="N539" i="1" s="1"/>
  <c r="K519" i="1"/>
  <c r="L519" i="1" s="1"/>
  <c r="M519" i="1" s="1"/>
  <c r="N519" i="1" s="1"/>
  <c r="K499" i="1"/>
  <c r="L499" i="1" s="1"/>
  <c r="M499" i="1" s="1"/>
  <c r="N499" i="1" s="1"/>
  <c r="K479" i="1"/>
  <c r="L479" i="1" s="1"/>
  <c r="M479" i="1" s="1"/>
  <c r="N479" i="1" s="1"/>
  <c r="K459" i="1"/>
  <c r="L459" i="1" s="1"/>
  <c r="M459" i="1" s="1"/>
  <c r="N459" i="1" s="1"/>
  <c r="K439" i="1"/>
  <c r="L439" i="1" s="1"/>
  <c r="M439" i="1" s="1"/>
  <c r="N439" i="1" s="1"/>
  <c r="K399" i="1"/>
  <c r="L399" i="1" s="1"/>
  <c r="M399" i="1" s="1"/>
  <c r="N399" i="1" s="1"/>
  <c r="K379" i="1"/>
  <c r="L379" i="1" s="1"/>
  <c r="M379" i="1" s="1"/>
  <c r="N379" i="1" s="1"/>
  <c r="K359" i="1"/>
  <c r="L359" i="1" s="1"/>
  <c r="M359" i="1" s="1"/>
  <c r="N359" i="1" s="1"/>
  <c r="K319" i="1"/>
  <c r="L319" i="1" s="1"/>
  <c r="M319" i="1" s="1"/>
  <c r="N319" i="1" s="1"/>
  <c r="K259" i="1"/>
  <c r="L259" i="1" s="1"/>
  <c r="M259" i="1" s="1"/>
  <c r="N259" i="1" s="1"/>
  <c r="K219" i="1"/>
  <c r="L219" i="1" s="1"/>
  <c r="M219" i="1" s="1"/>
  <c r="N219" i="1" s="1"/>
  <c r="K199" i="1"/>
  <c r="L199" i="1" s="1"/>
  <c r="M199" i="1" s="1"/>
  <c r="N199" i="1" s="1"/>
  <c r="K159" i="1"/>
  <c r="L159" i="1" s="1"/>
  <c r="M159" i="1" s="1"/>
  <c r="N159" i="1" s="1"/>
  <c r="K139" i="1"/>
  <c r="L139" i="1" s="1"/>
  <c r="M139" i="1" s="1"/>
  <c r="N139" i="1" s="1"/>
  <c r="K119" i="1"/>
  <c r="L119" i="1" s="1"/>
  <c r="M119" i="1" s="1"/>
  <c r="N119" i="1" s="1"/>
  <c r="K99" i="1"/>
  <c r="L99" i="1" s="1"/>
  <c r="M99" i="1" s="1"/>
  <c r="N99" i="1" s="1"/>
  <c r="K79" i="1"/>
  <c r="L79" i="1" s="1"/>
  <c r="M79" i="1" s="1"/>
  <c r="N79" i="1" s="1"/>
  <c r="K59" i="1"/>
  <c r="L59" i="1" s="1"/>
  <c r="M59" i="1" s="1"/>
  <c r="N59" i="1" s="1"/>
  <c r="K1770" i="1"/>
  <c r="L1770" i="1" s="1"/>
  <c r="M1770" i="1" s="1"/>
  <c r="N1770" i="1" s="1"/>
  <c r="K1710" i="1"/>
  <c r="L1710" i="1" s="1"/>
  <c r="M1710" i="1" s="1"/>
  <c r="N1710" i="1" s="1"/>
  <c r="K1650" i="1"/>
  <c r="L1650" i="1" s="1"/>
  <c r="M1650" i="1" s="1"/>
  <c r="N1650" i="1" s="1"/>
  <c r="K1590" i="1"/>
  <c r="L1590" i="1" s="1"/>
  <c r="M1590" i="1" s="1"/>
  <c r="N1590" i="1" s="1"/>
  <c r="K1530" i="1"/>
  <c r="L1530" i="1" s="1"/>
  <c r="M1530" i="1" s="1"/>
  <c r="N1530" i="1" s="1"/>
  <c r="K1470" i="1"/>
  <c r="L1470" i="1" s="1"/>
  <c r="M1470" i="1" s="1"/>
  <c r="N1470" i="1" s="1"/>
  <c r="K1270" i="1"/>
  <c r="L1270" i="1" s="1"/>
  <c r="M1270" i="1" s="1"/>
  <c r="N1270" i="1" s="1"/>
  <c r="K1210" i="1"/>
  <c r="L1210" i="1" s="1"/>
  <c r="M1210" i="1" s="1"/>
  <c r="N1210" i="1" s="1"/>
  <c r="K1010" i="1"/>
  <c r="L1010" i="1" s="1"/>
  <c r="M1010" i="1" s="1"/>
  <c r="N1010" i="1" s="1"/>
  <c r="K930" i="1"/>
  <c r="L930" i="1" s="1"/>
  <c r="M930" i="1" s="1"/>
  <c r="N930" i="1" s="1"/>
  <c r="K870" i="1"/>
  <c r="L870" i="1" s="1"/>
  <c r="M870" i="1" s="1"/>
  <c r="N870" i="1" s="1"/>
  <c r="K650" i="1"/>
  <c r="L650" i="1" s="1"/>
  <c r="M650" i="1" s="1"/>
  <c r="N650" i="1" s="1"/>
  <c r="K590" i="1"/>
  <c r="L590" i="1" s="1"/>
  <c r="M590" i="1" s="1"/>
  <c r="N590" i="1" s="1"/>
  <c r="K550" i="1"/>
  <c r="L550" i="1" s="1"/>
  <c r="M550" i="1" s="1"/>
  <c r="N550" i="1" s="1"/>
  <c r="K390" i="1"/>
  <c r="L390" i="1" s="1"/>
  <c r="M390" i="1" s="1"/>
  <c r="N390" i="1" s="1"/>
  <c r="K330" i="1"/>
  <c r="L330" i="1" s="1"/>
  <c r="M330" i="1" s="1"/>
  <c r="N330" i="1" s="1"/>
  <c r="K190" i="1"/>
  <c r="L190" i="1" s="1"/>
  <c r="M190" i="1" s="1"/>
  <c r="N190" i="1" s="1"/>
  <c r="K70" i="1"/>
  <c r="L70" i="1" s="1"/>
  <c r="M70" i="1" s="1"/>
  <c r="N70" i="1" s="1"/>
  <c r="K998" i="1"/>
  <c r="L998" i="1" s="1"/>
  <c r="M998" i="1" s="1"/>
  <c r="N998" i="1" s="1"/>
  <c r="K678" i="1"/>
  <c r="L678" i="1" s="1"/>
  <c r="M678" i="1" s="1"/>
  <c r="N678" i="1" s="1"/>
  <c r="K518" i="1"/>
  <c r="L518" i="1" s="1"/>
  <c r="M518" i="1" s="1"/>
  <c r="N518" i="1" s="1"/>
  <c r="K318" i="1"/>
  <c r="L318" i="1" s="1"/>
  <c r="M318" i="1" s="1"/>
  <c r="N318" i="1" s="1"/>
  <c r="K1709" i="1"/>
  <c r="L1709" i="1" s="1"/>
  <c r="M1709" i="1" s="1"/>
  <c r="N1709" i="1" s="1"/>
  <c r="K1529" i="1"/>
  <c r="L1529" i="1" s="1"/>
  <c r="M1529" i="1" s="1"/>
  <c r="N1529" i="1" s="1"/>
  <c r="K1509" i="1"/>
  <c r="L1509" i="1" s="1"/>
  <c r="M1509" i="1" s="1"/>
  <c r="N1509" i="1" s="1"/>
  <c r="K1489" i="1"/>
  <c r="L1489" i="1" s="1"/>
  <c r="M1489" i="1" s="1"/>
  <c r="N1489" i="1" s="1"/>
  <c r="K1469" i="1"/>
  <c r="L1469" i="1" s="1"/>
  <c r="M1469" i="1" s="1"/>
  <c r="N1469" i="1" s="1"/>
  <c r="K1409" i="1"/>
  <c r="L1409" i="1" s="1"/>
  <c r="M1409" i="1" s="1"/>
  <c r="N1409" i="1" s="1"/>
  <c r="K1329" i="1"/>
  <c r="L1329" i="1" s="1"/>
  <c r="M1329" i="1" s="1"/>
  <c r="N1329" i="1" s="1"/>
  <c r="K1089" i="1"/>
  <c r="L1089" i="1" s="1"/>
  <c r="M1089" i="1" s="1"/>
  <c r="N1089" i="1" s="1"/>
  <c r="K909" i="1"/>
  <c r="L909" i="1" s="1"/>
  <c r="M909" i="1" s="1"/>
  <c r="N909" i="1" s="1"/>
  <c r="K889" i="1"/>
  <c r="L889" i="1" s="1"/>
  <c r="M889" i="1" s="1"/>
  <c r="N889" i="1" s="1"/>
  <c r="K869" i="1"/>
  <c r="L869" i="1" s="1"/>
  <c r="M869" i="1" s="1"/>
  <c r="N869" i="1" s="1"/>
  <c r="K849" i="1"/>
  <c r="L849" i="1" s="1"/>
  <c r="M849" i="1" s="1"/>
  <c r="N849" i="1" s="1"/>
  <c r="K789" i="1"/>
  <c r="L789" i="1" s="1"/>
  <c r="M789" i="1" s="1"/>
  <c r="N789" i="1" s="1"/>
  <c r="K609" i="1"/>
  <c r="L609" i="1" s="1"/>
  <c r="M609" i="1" s="1"/>
  <c r="N609" i="1" s="1"/>
  <c r="K589" i="1"/>
  <c r="L589" i="1" s="1"/>
  <c r="M589" i="1" s="1"/>
  <c r="N589" i="1" s="1"/>
  <c r="K529" i="1"/>
  <c r="L529" i="1" s="1"/>
  <c r="M529" i="1" s="1"/>
  <c r="N529" i="1" s="1"/>
  <c r="K389" i="1"/>
  <c r="L389" i="1" s="1"/>
  <c r="M389" i="1" s="1"/>
  <c r="N389" i="1" s="1"/>
  <c r="K369" i="1"/>
  <c r="L369" i="1" s="1"/>
  <c r="M369" i="1" s="1"/>
  <c r="N369" i="1" s="1"/>
  <c r="K149" i="1"/>
  <c r="L149" i="1" s="1"/>
  <c r="M149" i="1" s="1"/>
  <c r="N149" i="1" s="1"/>
  <c r="K89" i="1"/>
  <c r="L89" i="1" s="1"/>
  <c r="M89" i="1" s="1"/>
  <c r="N89" i="1" s="1"/>
  <c r="K69" i="1"/>
  <c r="L69" i="1" s="1"/>
  <c r="M69" i="1" s="1"/>
  <c r="N69" i="1" s="1"/>
  <c r="K49" i="1"/>
  <c r="L49" i="1" s="1"/>
  <c r="M49" i="1" s="1"/>
  <c r="N49" i="1" s="1"/>
  <c r="K1617" i="1"/>
  <c r="L1617" i="1" s="1"/>
  <c r="M1617" i="1" s="1"/>
  <c r="N1617" i="1" s="1"/>
  <c r="K1297" i="1"/>
  <c r="L1297" i="1" s="1"/>
  <c r="M1297" i="1" s="1"/>
  <c r="N1297" i="1" s="1"/>
  <c r="K997" i="1"/>
  <c r="L997" i="1" s="1"/>
  <c r="M997" i="1" s="1"/>
  <c r="N997" i="1" s="1"/>
  <c r="K517" i="1"/>
  <c r="L517" i="1" s="1"/>
  <c r="M517" i="1" s="1"/>
  <c r="N517" i="1" s="1"/>
  <c r="K317" i="1"/>
  <c r="L317" i="1" s="1"/>
  <c r="M317" i="1" s="1"/>
  <c r="N317" i="1" s="1"/>
  <c r="K137" i="1"/>
  <c r="L137" i="1" s="1"/>
  <c r="M137" i="1" s="1"/>
  <c r="N137" i="1" s="1"/>
  <c r="K1790" i="1"/>
  <c r="L1790" i="1" s="1"/>
  <c r="M1790" i="1" s="1"/>
  <c r="N1790" i="1" s="1"/>
  <c r="K1730" i="1"/>
  <c r="L1730" i="1" s="1"/>
  <c r="M1730" i="1" s="1"/>
  <c r="N1730" i="1" s="1"/>
  <c r="K1670" i="1"/>
  <c r="L1670" i="1" s="1"/>
  <c r="M1670" i="1" s="1"/>
  <c r="N1670" i="1" s="1"/>
  <c r="K1610" i="1"/>
  <c r="L1610" i="1" s="1"/>
  <c r="M1610" i="1" s="1"/>
  <c r="N1610" i="1" s="1"/>
  <c r="K1510" i="1"/>
  <c r="L1510" i="1" s="1"/>
  <c r="M1510" i="1" s="1"/>
  <c r="N1510" i="1" s="1"/>
  <c r="K1430" i="1"/>
  <c r="L1430" i="1" s="1"/>
  <c r="M1430" i="1" s="1"/>
  <c r="N1430" i="1" s="1"/>
  <c r="K1350" i="1"/>
  <c r="L1350" i="1" s="1"/>
  <c r="M1350" i="1" s="1"/>
  <c r="N1350" i="1" s="1"/>
  <c r="K1190" i="1"/>
  <c r="L1190" i="1" s="1"/>
  <c r="M1190" i="1" s="1"/>
  <c r="N1190" i="1" s="1"/>
  <c r="K1030" i="1"/>
  <c r="L1030" i="1" s="1"/>
  <c r="M1030" i="1" s="1"/>
  <c r="N1030" i="1" s="1"/>
  <c r="K950" i="1"/>
  <c r="L950" i="1" s="1"/>
  <c r="M950" i="1" s="1"/>
  <c r="N950" i="1" s="1"/>
  <c r="K890" i="1"/>
  <c r="L890" i="1" s="1"/>
  <c r="M890" i="1" s="1"/>
  <c r="N890" i="1" s="1"/>
  <c r="K830" i="1"/>
  <c r="L830" i="1" s="1"/>
  <c r="M830" i="1" s="1"/>
  <c r="N830" i="1" s="1"/>
  <c r="K630" i="1"/>
  <c r="L630" i="1" s="1"/>
  <c r="M630" i="1" s="1"/>
  <c r="N630" i="1" s="1"/>
  <c r="K410" i="1"/>
  <c r="L410" i="1" s="1"/>
  <c r="M410" i="1" s="1"/>
  <c r="N410" i="1" s="1"/>
  <c r="K350" i="1"/>
  <c r="L350" i="1" s="1"/>
  <c r="M350" i="1" s="1"/>
  <c r="N350" i="1" s="1"/>
  <c r="K290" i="1"/>
  <c r="L290" i="1" s="1"/>
  <c r="M290" i="1" s="1"/>
  <c r="N290" i="1" s="1"/>
  <c r="K150" i="1"/>
  <c r="L150" i="1" s="1"/>
  <c r="M150" i="1" s="1"/>
  <c r="N150" i="1" s="1"/>
  <c r="K1298" i="1"/>
  <c r="L1298" i="1" s="1"/>
  <c r="M1298" i="1" s="1"/>
  <c r="N1298" i="1" s="1"/>
  <c r="K1796" i="1"/>
  <c r="L1796" i="1" s="1"/>
  <c r="M1796" i="1" s="1"/>
  <c r="N1796" i="1" s="1"/>
  <c r="K1656" i="1"/>
  <c r="L1656" i="1" s="1"/>
  <c r="M1656" i="1" s="1"/>
  <c r="N1656" i="1" s="1"/>
  <c r="K1336" i="1"/>
  <c r="L1336" i="1" s="1"/>
  <c r="M1336" i="1" s="1"/>
  <c r="N1336" i="1" s="1"/>
  <c r="K1036" i="1"/>
  <c r="L1036" i="1" s="1"/>
  <c r="M1036" i="1" s="1"/>
  <c r="N1036" i="1" s="1"/>
  <c r="K996" i="1"/>
  <c r="L996" i="1" s="1"/>
  <c r="M996" i="1" s="1"/>
  <c r="N996" i="1" s="1"/>
  <c r="K816" i="1"/>
  <c r="L816" i="1" s="1"/>
  <c r="M816" i="1" s="1"/>
  <c r="N816" i="1" s="1"/>
  <c r="K516" i="1"/>
  <c r="L516" i="1" s="1"/>
  <c r="M516" i="1" s="1"/>
  <c r="N516" i="1" s="1"/>
  <c r="K316" i="1"/>
  <c r="L316" i="1" s="1"/>
  <c r="M316" i="1" s="1"/>
  <c r="N316" i="1" s="1"/>
  <c r="K136" i="1"/>
  <c r="L136" i="1" s="1"/>
  <c r="M136" i="1" s="1"/>
  <c r="N136" i="1" s="1"/>
  <c r="K1750" i="1"/>
  <c r="L1750" i="1" s="1"/>
  <c r="M1750" i="1" s="1"/>
  <c r="N1750" i="1" s="1"/>
  <c r="K1690" i="1"/>
  <c r="L1690" i="1" s="1"/>
  <c r="M1690" i="1" s="1"/>
  <c r="N1690" i="1" s="1"/>
  <c r="K1630" i="1"/>
  <c r="L1630" i="1" s="1"/>
  <c r="M1630" i="1" s="1"/>
  <c r="N1630" i="1" s="1"/>
  <c r="K1550" i="1"/>
  <c r="L1550" i="1" s="1"/>
  <c r="M1550" i="1" s="1"/>
  <c r="N1550" i="1" s="1"/>
  <c r="K1490" i="1"/>
  <c r="L1490" i="1" s="1"/>
  <c r="M1490" i="1" s="1"/>
  <c r="N1490" i="1" s="1"/>
  <c r="K1370" i="1"/>
  <c r="L1370" i="1" s="1"/>
  <c r="M1370" i="1" s="1"/>
  <c r="N1370" i="1" s="1"/>
  <c r="K1230" i="1"/>
  <c r="L1230" i="1" s="1"/>
  <c r="M1230" i="1" s="1"/>
  <c r="N1230" i="1" s="1"/>
  <c r="K1050" i="1"/>
  <c r="L1050" i="1" s="1"/>
  <c r="M1050" i="1" s="1"/>
  <c r="N1050" i="1" s="1"/>
  <c r="K970" i="1"/>
  <c r="L970" i="1" s="1"/>
  <c r="M970" i="1" s="1"/>
  <c r="N970" i="1" s="1"/>
  <c r="K910" i="1"/>
  <c r="L910" i="1" s="1"/>
  <c r="M910" i="1" s="1"/>
  <c r="N910" i="1" s="1"/>
  <c r="K850" i="1"/>
  <c r="L850" i="1" s="1"/>
  <c r="M850" i="1" s="1"/>
  <c r="N850" i="1" s="1"/>
  <c r="K750" i="1"/>
  <c r="L750" i="1" s="1"/>
  <c r="M750" i="1" s="1"/>
  <c r="N750" i="1" s="1"/>
  <c r="K610" i="1"/>
  <c r="L610" i="1" s="1"/>
  <c r="M610" i="1" s="1"/>
  <c r="N610" i="1" s="1"/>
  <c r="K530" i="1"/>
  <c r="L530" i="1" s="1"/>
  <c r="M530" i="1" s="1"/>
  <c r="N530" i="1" s="1"/>
  <c r="K430" i="1"/>
  <c r="L430" i="1" s="1"/>
  <c r="M430" i="1" s="1"/>
  <c r="N430" i="1" s="1"/>
  <c r="K370" i="1"/>
  <c r="L370" i="1" s="1"/>
  <c r="M370" i="1" s="1"/>
  <c r="N370" i="1" s="1"/>
  <c r="K310" i="1"/>
  <c r="L310" i="1" s="1"/>
  <c r="M310" i="1" s="1"/>
  <c r="N310" i="1" s="1"/>
  <c r="K250" i="1"/>
  <c r="L250" i="1" s="1"/>
  <c r="M250" i="1" s="1"/>
  <c r="N250" i="1" s="1"/>
  <c r="K30" i="1"/>
  <c r="L30" i="1" s="1"/>
  <c r="M30" i="1" s="1"/>
  <c r="N30" i="1" s="1"/>
  <c r="K98" i="1"/>
  <c r="L98" i="1" s="1"/>
  <c r="M98" i="1" s="1"/>
  <c r="N98" i="1" s="1"/>
  <c r="K1787" i="1"/>
  <c r="L1787" i="1" s="1"/>
  <c r="M1787" i="1" s="1"/>
  <c r="N1787" i="1" s="1"/>
  <c r="K1767" i="1"/>
  <c r="L1767" i="1" s="1"/>
  <c r="M1767" i="1" s="1"/>
  <c r="N1767" i="1" s="1"/>
  <c r="K1707" i="1"/>
  <c r="L1707" i="1" s="1"/>
  <c r="M1707" i="1" s="1"/>
  <c r="N1707" i="1" s="1"/>
  <c r="K1547" i="1"/>
  <c r="L1547" i="1" s="1"/>
  <c r="M1547" i="1" s="1"/>
  <c r="N1547" i="1" s="1"/>
  <c r="K1527" i="1"/>
  <c r="L1527" i="1" s="1"/>
  <c r="M1527" i="1" s="1"/>
  <c r="N1527" i="1" s="1"/>
  <c r="K1507" i="1"/>
  <c r="L1507" i="1" s="1"/>
  <c r="M1507" i="1" s="1"/>
  <c r="N1507" i="1" s="1"/>
  <c r="K1487" i="1"/>
  <c r="L1487" i="1" s="1"/>
  <c r="M1487" i="1" s="1"/>
  <c r="N1487" i="1" s="1"/>
  <c r="K1387" i="1"/>
  <c r="L1387" i="1" s="1"/>
  <c r="M1387" i="1" s="1"/>
  <c r="N1387" i="1" s="1"/>
  <c r="K1327" i="1"/>
  <c r="L1327" i="1" s="1"/>
  <c r="M1327" i="1" s="1"/>
  <c r="N1327" i="1" s="1"/>
  <c r="K1187" i="1"/>
  <c r="L1187" i="1" s="1"/>
  <c r="M1187" i="1" s="1"/>
  <c r="N1187" i="1" s="1"/>
  <c r="K1027" i="1"/>
  <c r="L1027" i="1" s="1"/>
  <c r="M1027" i="1" s="1"/>
  <c r="N1027" i="1" s="1"/>
  <c r="K1007" i="1"/>
  <c r="L1007" i="1" s="1"/>
  <c r="M1007" i="1" s="1"/>
  <c r="N1007" i="1" s="1"/>
  <c r="K887" i="1"/>
  <c r="L887" i="1" s="1"/>
  <c r="M887" i="1" s="1"/>
  <c r="N887" i="1" s="1"/>
  <c r="K847" i="1"/>
  <c r="L847" i="1" s="1"/>
  <c r="M847" i="1" s="1"/>
  <c r="N847" i="1" s="1"/>
  <c r="K827" i="1"/>
  <c r="L827" i="1" s="1"/>
  <c r="M827" i="1" s="1"/>
  <c r="N827" i="1" s="1"/>
  <c r="K687" i="1"/>
  <c r="L687" i="1" s="1"/>
  <c r="M687" i="1" s="1"/>
  <c r="N687" i="1" s="1"/>
  <c r="K607" i="1"/>
  <c r="L607" i="1" s="1"/>
  <c r="M607" i="1" s="1"/>
  <c r="N607" i="1" s="1"/>
  <c r="K587" i="1"/>
  <c r="L587" i="1" s="1"/>
  <c r="M587" i="1" s="1"/>
  <c r="N587" i="1" s="1"/>
  <c r="K527" i="1"/>
  <c r="L527" i="1" s="1"/>
  <c r="M527" i="1" s="1"/>
  <c r="N527" i="1" s="1"/>
  <c r="K507" i="1"/>
  <c r="L507" i="1" s="1"/>
  <c r="M507" i="1" s="1"/>
  <c r="N507" i="1" s="1"/>
  <c r="K487" i="1"/>
  <c r="L487" i="1" s="1"/>
  <c r="M487" i="1" s="1"/>
  <c r="N487" i="1" s="1"/>
  <c r="K467" i="1"/>
  <c r="L467" i="1" s="1"/>
  <c r="M467" i="1" s="1"/>
  <c r="N467" i="1" s="1"/>
  <c r="K387" i="1"/>
  <c r="L387" i="1" s="1"/>
  <c r="M387" i="1" s="1"/>
  <c r="N387" i="1" s="1"/>
  <c r="K307" i="1"/>
  <c r="L307" i="1" s="1"/>
  <c r="M307" i="1" s="1"/>
  <c r="N307" i="1" s="1"/>
  <c r="K127" i="1"/>
  <c r="L127" i="1" s="1"/>
  <c r="M127" i="1" s="1"/>
  <c r="N127" i="1" s="1"/>
  <c r="K107" i="1"/>
  <c r="L107" i="1" s="1"/>
  <c r="M107" i="1" s="1"/>
  <c r="N107" i="1" s="1"/>
  <c r="K87" i="1"/>
  <c r="L87" i="1" s="1"/>
  <c r="M87" i="1" s="1"/>
  <c r="N87" i="1" s="1"/>
  <c r="K47" i="1"/>
  <c r="L47" i="1" s="1"/>
  <c r="M47" i="1" s="1"/>
  <c r="N47" i="1" s="1"/>
  <c r="K1795" i="1"/>
  <c r="L1795" i="1" s="1"/>
  <c r="M1795" i="1" s="1"/>
  <c r="N1795" i="1" s="1"/>
  <c r="K1655" i="1"/>
  <c r="L1655" i="1" s="1"/>
  <c r="M1655" i="1" s="1"/>
  <c r="N1655" i="1" s="1"/>
  <c r="K995" i="1"/>
  <c r="L995" i="1" s="1"/>
  <c r="M995" i="1" s="1"/>
  <c r="N995" i="1" s="1"/>
  <c r="K815" i="1"/>
  <c r="L815" i="1" s="1"/>
  <c r="M815" i="1" s="1"/>
  <c r="N815" i="1" s="1"/>
  <c r="K735" i="1"/>
  <c r="L735" i="1" s="1"/>
  <c r="M735" i="1" s="1"/>
  <c r="N735" i="1" s="1"/>
  <c r="K515" i="1"/>
  <c r="L515" i="1" s="1"/>
  <c r="M515" i="1" s="1"/>
  <c r="N515" i="1" s="1"/>
  <c r="K135" i="1"/>
  <c r="L135" i="1" s="1"/>
  <c r="M135" i="1" s="1"/>
  <c r="N135" i="1" s="1"/>
  <c r="K1794" i="1"/>
  <c r="L1794" i="1" s="1"/>
  <c r="M1794" i="1" s="1"/>
  <c r="N1794" i="1" s="1"/>
  <c r="K1654" i="1"/>
  <c r="L1654" i="1" s="1"/>
  <c r="M1654" i="1" s="1"/>
  <c r="N1654" i="1" s="1"/>
  <c r="K1334" i="1"/>
  <c r="L1334" i="1" s="1"/>
  <c r="M1334" i="1" s="1"/>
  <c r="N1334" i="1" s="1"/>
  <c r="K1154" i="1"/>
  <c r="L1154" i="1" s="1"/>
  <c r="M1154" i="1" s="1"/>
  <c r="N1154" i="1" s="1"/>
  <c r="K974" i="1"/>
  <c r="L974" i="1" s="1"/>
  <c r="M974" i="1" s="1"/>
  <c r="N974" i="1" s="1"/>
  <c r="K854" i="1"/>
  <c r="L854" i="1" s="1"/>
  <c r="M854" i="1" s="1"/>
  <c r="N854" i="1" s="1"/>
  <c r="K734" i="1"/>
  <c r="L734" i="1" s="1"/>
  <c r="M734" i="1" s="1"/>
  <c r="N734" i="1" s="1"/>
  <c r="K134" i="1"/>
  <c r="L134" i="1" s="1"/>
  <c r="M134" i="1" s="1"/>
  <c r="N134" i="1" s="1"/>
  <c r="K1773" i="1"/>
  <c r="L1773" i="1" s="1"/>
  <c r="M1773" i="1" s="1"/>
  <c r="N1773" i="1" s="1"/>
  <c r="K1653" i="1"/>
  <c r="L1653" i="1" s="1"/>
  <c r="M1653" i="1" s="1"/>
  <c r="N1653" i="1" s="1"/>
  <c r="K1153" i="1"/>
  <c r="L1153" i="1" s="1"/>
  <c r="M1153" i="1" s="1"/>
  <c r="N1153" i="1" s="1"/>
  <c r="K1133" i="1"/>
  <c r="L1133" i="1" s="1"/>
  <c r="M1133" i="1" s="1"/>
  <c r="N1133" i="1" s="1"/>
  <c r="K973" i="1"/>
  <c r="L973" i="1" s="1"/>
  <c r="M973" i="1" s="1"/>
  <c r="N973" i="1" s="1"/>
  <c r="K773" i="1"/>
  <c r="L773" i="1" s="1"/>
  <c r="M773" i="1" s="1"/>
  <c r="N773" i="1" s="1"/>
  <c r="K733" i="1"/>
  <c r="L733" i="1" s="1"/>
  <c r="M733" i="1" s="1"/>
  <c r="N733" i="1" s="1"/>
  <c r="K413" i="1"/>
  <c r="L413" i="1" s="1"/>
  <c r="M413" i="1" s="1"/>
  <c r="N413" i="1" s="1"/>
  <c r="K133" i="1"/>
  <c r="L133" i="1" s="1"/>
  <c r="M133" i="1" s="1"/>
  <c r="N133" i="1" s="1"/>
  <c r="K1772" i="1"/>
  <c r="L1772" i="1" s="1"/>
  <c r="M1772" i="1" s="1"/>
  <c r="N1772" i="1" s="1"/>
  <c r="K1752" i="1"/>
  <c r="L1752" i="1" s="1"/>
  <c r="M1752" i="1" s="1"/>
  <c r="N1752" i="1" s="1"/>
  <c r="K1712" i="1"/>
  <c r="L1712" i="1" s="1"/>
  <c r="M1712" i="1" s="1"/>
  <c r="N1712" i="1" s="1"/>
  <c r="K1692" i="1"/>
  <c r="L1692" i="1" s="1"/>
  <c r="M1692" i="1" s="1"/>
  <c r="N1692" i="1" s="1"/>
  <c r="K1612" i="1"/>
  <c r="L1612" i="1" s="1"/>
  <c r="M1612" i="1" s="1"/>
  <c r="N1612" i="1" s="1"/>
  <c r="K1472" i="1"/>
  <c r="L1472" i="1" s="1"/>
  <c r="M1472" i="1" s="1"/>
  <c r="N1472" i="1" s="1"/>
  <c r="K272" i="1"/>
  <c r="L272" i="1" s="1"/>
  <c r="M272" i="1" s="1"/>
  <c r="N272" i="1" s="1"/>
  <c r="K132" i="1"/>
  <c r="L132" i="1" s="1"/>
  <c r="M132" i="1" s="1"/>
  <c r="N132" i="1" s="1"/>
  <c r="K1800" i="1"/>
  <c r="L1800" i="1" s="1"/>
  <c r="M1800" i="1" s="1"/>
  <c r="N1800" i="1" s="1"/>
  <c r="K1780" i="1"/>
  <c r="L1780" i="1" s="1"/>
  <c r="M1780" i="1" s="1"/>
  <c r="N1780" i="1" s="1"/>
  <c r="K1760" i="1"/>
  <c r="L1760" i="1" s="1"/>
  <c r="M1760" i="1" s="1"/>
  <c r="N1760" i="1" s="1"/>
  <c r="K1798" i="1"/>
  <c r="L1798" i="1" s="1"/>
  <c r="M1798" i="1" s="1"/>
  <c r="N1798" i="1" s="1"/>
  <c r="K1778" i="1"/>
  <c r="L1778" i="1" s="1"/>
  <c r="M1778" i="1" s="1"/>
  <c r="N1778" i="1" s="1"/>
  <c r="K1758" i="1"/>
  <c r="L1758" i="1" s="1"/>
  <c r="M1758" i="1" s="1"/>
  <c r="N1758" i="1" s="1"/>
  <c r="K1738" i="1"/>
  <c r="L1738" i="1" s="1"/>
  <c r="M1738" i="1" s="1"/>
  <c r="N1738" i="1" s="1"/>
  <c r="K1718" i="1"/>
  <c r="L1718" i="1" s="1"/>
  <c r="M1718" i="1" s="1"/>
  <c r="N1718" i="1" s="1"/>
  <c r="K1698" i="1"/>
  <c r="L1698" i="1" s="1"/>
  <c r="M1698" i="1" s="1"/>
  <c r="N1698" i="1" s="1"/>
  <c r="K1678" i="1"/>
  <c r="L1678" i="1" s="1"/>
  <c r="M1678" i="1" s="1"/>
  <c r="N1678" i="1" s="1"/>
  <c r="K1658" i="1"/>
  <c r="L1658" i="1" s="1"/>
  <c r="M1658" i="1" s="1"/>
  <c r="N1658" i="1" s="1"/>
  <c r="K1638" i="1"/>
  <c r="L1638" i="1" s="1"/>
  <c r="M1638" i="1" s="1"/>
  <c r="N1638" i="1" s="1"/>
  <c r="K1618" i="1"/>
  <c r="L1618" i="1" s="1"/>
  <c r="M1618" i="1" s="1"/>
  <c r="N1618" i="1" s="1"/>
  <c r="K1598" i="1"/>
  <c r="L1598" i="1" s="1"/>
  <c r="M1598" i="1" s="1"/>
  <c r="N1598" i="1" s="1"/>
  <c r="K1797" i="1"/>
  <c r="L1797" i="1" s="1"/>
  <c r="M1797" i="1" s="1"/>
  <c r="N1797" i="1" s="1"/>
  <c r="K1777" i="1"/>
  <c r="L1777" i="1" s="1"/>
  <c r="M1777" i="1" s="1"/>
  <c r="N1777" i="1" s="1"/>
  <c r="K1757" i="1"/>
  <c r="L1757" i="1" s="1"/>
  <c r="M1757" i="1" s="1"/>
  <c r="N1757" i="1" s="1"/>
  <c r="K1737" i="1"/>
  <c r="L1737" i="1" s="1"/>
  <c r="M1737" i="1" s="1"/>
  <c r="N1737" i="1" s="1"/>
  <c r="K1717" i="1"/>
  <c r="L1717" i="1" s="1"/>
  <c r="M1717" i="1" s="1"/>
  <c r="N1717" i="1" s="1"/>
  <c r="K1697" i="1"/>
  <c r="L1697" i="1" s="1"/>
  <c r="M1697" i="1" s="1"/>
  <c r="N1697" i="1" s="1"/>
  <c r="K1677" i="1"/>
  <c r="L1677" i="1" s="1"/>
  <c r="M1677" i="1" s="1"/>
  <c r="N1677" i="1" s="1"/>
  <c r="K1657" i="1"/>
  <c r="L1657" i="1" s="1"/>
  <c r="M1657" i="1" s="1"/>
  <c r="N1657" i="1" s="1"/>
  <c r="K1637" i="1"/>
  <c r="L1637" i="1" s="1"/>
  <c r="M1637" i="1" s="1"/>
  <c r="N1637" i="1" s="1"/>
  <c r="K1597" i="1"/>
  <c r="L1597" i="1" s="1"/>
  <c r="M1597" i="1" s="1"/>
  <c r="N1597" i="1" s="1"/>
  <c r="K1577" i="1"/>
  <c r="L1577" i="1" s="1"/>
  <c r="M1577" i="1" s="1"/>
  <c r="N1577" i="1" s="1"/>
  <c r="K1557" i="1"/>
  <c r="L1557" i="1" s="1"/>
  <c r="M1557" i="1" s="1"/>
  <c r="N1557" i="1" s="1"/>
  <c r="K1537" i="1"/>
  <c r="L1537" i="1" s="1"/>
  <c r="M1537" i="1" s="1"/>
  <c r="N1537" i="1" s="1"/>
  <c r="K1517" i="1"/>
  <c r="L1517" i="1" s="1"/>
  <c r="M1517" i="1" s="1"/>
  <c r="N1517" i="1" s="1"/>
  <c r="K1477" i="1"/>
  <c r="L1477" i="1" s="1"/>
  <c r="M1477" i="1" s="1"/>
  <c r="N1477" i="1" s="1"/>
  <c r="K1457" i="1"/>
  <c r="L1457" i="1" s="1"/>
  <c r="M1457" i="1" s="1"/>
  <c r="N1457" i="1" s="1"/>
  <c r="K1417" i="1"/>
  <c r="L1417" i="1" s="1"/>
  <c r="M1417" i="1" s="1"/>
  <c r="N1417" i="1" s="1"/>
  <c r="K1397" i="1"/>
  <c r="L1397" i="1" s="1"/>
  <c r="M1397" i="1" s="1"/>
  <c r="N1397" i="1" s="1"/>
  <c r="K1377" i="1"/>
  <c r="L1377" i="1" s="1"/>
  <c r="M1377" i="1" s="1"/>
  <c r="N1377" i="1" s="1"/>
  <c r="K1357" i="1"/>
  <c r="L1357" i="1" s="1"/>
  <c r="M1357" i="1" s="1"/>
  <c r="N1357" i="1" s="1"/>
  <c r="K1317" i="1"/>
  <c r="L1317" i="1" s="1"/>
  <c r="M1317" i="1" s="1"/>
  <c r="N1317" i="1" s="1"/>
  <c r="K1277" i="1"/>
  <c r="L1277" i="1" s="1"/>
  <c r="M1277" i="1" s="1"/>
  <c r="N1277" i="1" s="1"/>
  <c r="K1257" i="1"/>
  <c r="L1257" i="1" s="1"/>
  <c r="M1257" i="1" s="1"/>
  <c r="N1257" i="1" s="1"/>
  <c r="K1197" i="1"/>
  <c r="L1197" i="1" s="1"/>
  <c r="M1197" i="1" s="1"/>
  <c r="N1197" i="1" s="1"/>
  <c r="K1177" i="1"/>
  <c r="L1177" i="1" s="1"/>
  <c r="M1177" i="1" s="1"/>
  <c r="N1177" i="1" s="1"/>
  <c r="K1157" i="1"/>
  <c r="L1157" i="1" s="1"/>
  <c r="M1157" i="1" s="1"/>
  <c r="N1157" i="1" s="1"/>
  <c r="K1137" i="1"/>
  <c r="L1137" i="1" s="1"/>
  <c r="M1137" i="1" s="1"/>
  <c r="N1137" i="1" s="1"/>
  <c r="K1117" i="1"/>
  <c r="L1117" i="1" s="1"/>
  <c r="M1117" i="1" s="1"/>
  <c r="N1117" i="1" s="1"/>
  <c r="K1097" i="1"/>
  <c r="L1097" i="1" s="1"/>
  <c r="M1097" i="1" s="1"/>
  <c r="N1097" i="1" s="1"/>
  <c r="K1077" i="1"/>
  <c r="L1077" i="1" s="1"/>
  <c r="M1077" i="1" s="1"/>
  <c r="N1077" i="1" s="1"/>
  <c r="K1057" i="1"/>
  <c r="L1057" i="1" s="1"/>
  <c r="M1057" i="1" s="1"/>
  <c r="N1057" i="1" s="1"/>
  <c r="K1037" i="1"/>
  <c r="L1037" i="1" s="1"/>
  <c r="M1037" i="1" s="1"/>
  <c r="N1037" i="1" s="1"/>
  <c r="K977" i="1"/>
  <c r="L977" i="1" s="1"/>
  <c r="M977" i="1" s="1"/>
  <c r="N977" i="1" s="1"/>
  <c r="K957" i="1"/>
  <c r="L957" i="1" s="1"/>
  <c r="M957" i="1" s="1"/>
  <c r="N957" i="1" s="1"/>
  <c r="K897" i="1"/>
  <c r="L897" i="1" s="1"/>
  <c r="M897" i="1" s="1"/>
  <c r="N897" i="1" s="1"/>
  <c r="K877" i="1"/>
  <c r="L877" i="1" s="1"/>
  <c r="M877" i="1" s="1"/>
  <c r="N877" i="1" s="1"/>
  <c r="K857" i="1"/>
  <c r="L857" i="1" s="1"/>
  <c r="M857" i="1" s="1"/>
  <c r="N857" i="1" s="1"/>
  <c r="K817" i="1"/>
  <c r="L817" i="1" s="1"/>
  <c r="M817" i="1" s="1"/>
  <c r="N817" i="1" s="1"/>
  <c r="K797" i="1"/>
  <c r="L797" i="1" s="1"/>
  <c r="M797" i="1" s="1"/>
  <c r="N797" i="1" s="1"/>
  <c r="K777" i="1"/>
  <c r="L777" i="1" s="1"/>
  <c r="M777" i="1" s="1"/>
  <c r="N777" i="1" s="1"/>
  <c r="K697" i="1"/>
  <c r="L697" i="1" s="1"/>
  <c r="M697" i="1" s="1"/>
  <c r="N697" i="1" s="1"/>
  <c r="K677" i="1"/>
  <c r="L677" i="1" s="1"/>
  <c r="M677" i="1" s="1"/>
  <c r="N677" i="1" s="1"/>
  <c r="K657" i="1"/>
  <c r="L657" i="1" s="1"/>
  <c r="M657" i="1" s="1"/>
  <c r="N657" i="1" s="1"/>
  <c r="K577" i="1"/>
  <c r="L577" i="1" s="1"/>
  <c r="M577" i="1" s="1"/>
  <c r="N577" i="1" s="1"/>
  <c r="K557" i="1"/>
  <c r="L557" i="1" s="1"/>
  <c r="M557" i="1" s="1"/>
  <c r="N557" i="1" s="1"/>
  <c r="K537" i="1"/>
  <c r="L537" i="1" s="1"/>
  <c r="M537" i="1" s="1"/>
  <c r="N537" i="1" s="1"/>
  <c r="K477" i="1"/>
  <c r="L477" i="1" s="1"/>
  <c r="M477" i="1" s="1"/>
  <c r="N477" i="1" s="1"/>
  <c r="K457" i="1"/>
  <c r="L457" i="1" s="1"/>
  <c r="M457" i="1" s="1"/>
  <c r="N457" i="1" s="1"/>
  <c r="K437" i="1"/>
  <c r="L437" i="1" s="1"/>
  <c r="M437" i="1" s="1"/>
  <c r="N437" i="1" s="1"/>
  <c r="K417" i="1"/>
  <c r="L417" i="1" s="1"/>
  <c r="M417" i="1" s="1"/>
  <c r="N417" i="1" s="1"/>
  <c r="K397" i="1"/>
  <c r="L397" i="1" s="1"/>
  <c r="M397" i="1" s="1"/>
  <c r="N397" i="1" s="1"/>
  <c r="K377" i="1"/>
  <c r="L377" i="1" s="1"/>
  <c r="M377" i="1" s="1"/>
  <c r="N377" i="1" s="1"/>
  <c r="K357" i="1"/>
  <c r="L357" i="1" s="1"/>
  <c r="M357" i="1" s="1"/>
  <c r="N357" i="1" s="1"/>
  <c r="K337" i="1"/>
  <c r="L337" i="1" s="1"/>
  <c r="M337" i="1" s="1"/>
  <c r="N337" i="1" s="1"/>
  <c r="K297" i="1"/>
  <c r="L297" i="1" s="1"/>
  <c r="M297" i="1" s="1"/>
  <c r="N297" i="1" s="1"/>
  <c r="K277" i="1"/>
  <c r="L277" i="1" s="1"/>
  <c r="M277" i="1" s="1"/>
  <c r="N277" i="1" s="1"/>
  <c r="K257" i="1"/>
  <c r="L257" i="1" s="1"/>
  <c r="M257" i="1" s="1"/>
  <c r="N257" i="1" s="1"/>
  <c r="K237" i="1"/>
  <c r="L237" i="1" s="1"/>
  <c r="M237" i="1" s="1"/>
  <c r="N237" i="1" s="1"/>
  <c r="K177" i="1"/>
  <c r="L177" i="1" s="1"/>
  <c r="M177" i="1" s="1"/>
  <c r="N177" i="1" s="1"/>
  <c r="K157" i="1"/>
  <c r="L157" i="1" s="1"/>
  <c r="M157" i="1" s="1"/>
  <c r="N157" i="1" s="1"/>
  <c r="K97" i="1"/>
  <c r="L97" i="1" s="1"/>
  <c r="M97" i="1" s="1"/>
  <c r="N97" i="1" s="1"/>
  <c r="K77" i="1"/>
  <c r="L77" i="1" s="1"/>
  <c r="M77" i="1" s="1"/>
  <c r="N77" i="1" s="1"/>
  <c r="K57" i="1"/>
  <c r="L57" i="1" s="1"/>
  <c r="M57" i="1" s="1"/>
  <c r="N57" i="1" s="1"/>
  <c r="K1776" i="1"/>
  <c r="L1776" i="1" s="1"/>
  <c r="M1776" i="1" s="1"/>
  <c r="N1776" i="1" s="1"/>
  <c r="K1756" i="1"/>
  <c r="L1756" i="1" s="1"/>
  <c r="M1756" i="1" s="1"/>
  <c r="N1756" i="1" s="1"/>
  <c r="K1736" i="1"/>
  <c r="L1736" i="1" s="1"/>
  <c r="M1736" i="1" s="1"/>
  <c r="N1736" i="1" s="1"/>
  <c r="K1716" i="1"/>
  <c r="L1716" i="1" s="1"/>
  <c r="M1716" i="1" s="1"/>
  <c r="N1716" i="1" s="1"/>
  <c r="K1696" i="1"/>
  <c r="L1696" i="1" s="1"/>
  <c r="M1696" i="1" s="1"/>
  <c r="N1696" i="1" s="1"/>
  <c r="K1676" i="1"/>
  <c r="L1676" i="1" s="1"/>
  <c r="M1676" i="1" s="1"/>
  <c r="N1676" i="1" s="1"/>
  <c r="K1774" i="1"/>
  <c r="L1774" i="1" s="1"/>
  <c r="M1774" i="1" s="1"/>
  <c r="N1774" i="1" s="1"/>
  <c r="K1753" i="1"/>
  <c r="L1753" i="1" s="1"/>
  <c r="M1753" i="1" s="1"/>
  <c r="N1753" i="1" s="1"/>
  <c r="K1733" i="1"/>
  <c r="L1733" i="1" s="1"/>
  <c r="M1733" i="1" s="1"/>
  <c r="N1733" i="1" s="1"/>
  <c r="K1740" i="1"/>
  <c r="L1740" i="1" s="1"/>
  <c r="M1740" i="1" s="1"/>
  <c r="N1740" i="1" s="1"/>
  <c r="K1720" i="1"/>
  <c r="L1720" i="1" s="1"/>
  <c r="M1720" i="1" s="1"/>
  <c r="N1720" i="1" s="1"/>
  <c r="K1700" i="1"/>
  <c r="L1700" i="1" s="1"/>
  <c r="M1700" i="1" s="1"/>
  <c r="N1700" i="1" s="1"/>
  <c r="K1680" i="1"/>
  <c r="L1680" i="1" s="1"/>
  <c r="M1680" i="1" s="1"/>
  <c r="N1680" i="1" s="1"/>
  <c r="K1660" i="1"/>
  <c r="L1660" i="1" s="1"/>
  <c r="M1660" i="1" s="1"/>
  <c r="N1660" i="1" s="1"/>
  <c r="K1640" i="1"/>
  <c r="L1640" i="1" s="1"/>
  <c r="M1640" i="1" s="1"/>
  <c r="N1640" i="1" s="1"/>
  <c r="K1620" i="1"/>
  <c r="L1620" i="1" s="1"/>
  <c r="M1620" i="1" s="1"/>
  <c r="N1620" i="1" s="1"/>
  <c r="K1600" i="1"/>
  <c r="L1600" i="1" s="1"/>
  <c r="M1600" i="1" s="1"/>
  <c r="N1600" i="1" s="1"/>
  <c r="K1580" i="1"/>
  <c r="L1580" i="1" s="1"/>
  <c r="M1580" i="1" s="1"/>
  <c r="N1580" i="1" s="1"/>
  <c r="K1560" i="1"/>
  <c r="L1560" i="1" s="1"/>
  <c r="M1560" i="1" s="1"/>
  <c r="N1560" i="1" s="1"/>
  <c r="K1540" i="1"/>
  <c r="L1540" i="1" s="1"/>
  <c r="M1540" i="1" s="1"/>
  <c r="N1540" i="1" s="1"/>
  <c r="K1520" i="1"/>
  <c r="L1520" i="1" s="1"/>
  <c r="M1520" i="1" s="1"/>
  <c r="N1520" i="1" s="1"/>
  <c r="K1480" i="1"/>
  <c r="L1480" i="1" s="1"/>
  <c r="M1480" i="1" s="1"/>
  <c r="N1480" i="1" s="1"/>
  <c r="K1460" i="1"/>
  <c r="L1460" i="1" s="1"/>
  <c r="M1460" i="1" s="1"/>
  <c r="N1460" i="1" s="1"/>
  <c r="K1440" i="1"/>
  <c r="L1440" i="1" s="1"/>
  <c r="M1440" i="1" s="1"/>
  <c r="N1440" i="1" s="1"/>
  <c r="K1420" i="1"/>
  <c r="L1420" i="1" s="1"/>
  <c r="M1420" i="1" s="1"/>
  <c r="N1420" i="1" s="1"/>
  <c r="K1380" i="1"/>
  <c r="L1380" i="1" s="1"/>
  <c r="M1380" i="1" s="1"/>
  <c r="N1380" i="1" s="1"/>
  <c r="K1360" i="1"/>
  <c r="L1360" i="1" s="1"/>
  <c r="M1360" i="1" s="1"/>
  <c r="N1360" i="1" s="1"/>
  <c r="K1340" i="1"/>
  <c r="L1340" i="1" s="1"/>
  <c r="M1340" i="1" s="1"/>
  <c r="N1340" i="1" s="1"/>
  <c r="K1320" i="1"/>
  <c r="L1320" i="1" s="1"/>
  <c r="M1320" i="1" s="1"/>
  <c r="N1320" i="1" s="1"/>
  <c r="K1300" i="1"/>
  <c r="L1300" i="1" s="1"/>
  <c r="M1300" i="1" s="1"/>
  <c r="N1300" i="1" s="1"/>
  <c r="K1280" i="1"/>
  <c r="L1280" i="1" s="1"/>
  <c r="M1280" i="1" s="1"/>
  <c r="N1280" i="1" s="1"/>
  <c r="K1260" i="1"/>
  <c r="L1260" i="1" s="1"/>
  <c r="M1260" i="1" s="1"/>
  <c r="N1260" i="1" s="1"/>
  <c r="K1240" i="1"/>
  <c r="L1240" i="1" s="1"/>
  <c r="M1240" i="1" s="1"/>
  <c r="N1240" i="1" s="1"/>
  <c r="K1220" i="1"/>
  <c r="L1220" i="1" s="1"/>
  <c r="M1220" i="1" s="1"/>
  <c r="N1220" i="1" s="1"/>
  <c r="K1200" i="1"/>
  <c r="L1200" i="1" s="1"/>
  <c r="M1200" i="1" s="1"/>
  <c r="N1200" i="1" s="1"/>
  <c r="K1180" i="1"/>
  <c r="L1180" i="1" s="1"/>
  <c r="M1180" i="1" s="1"/>
  <c r="N1180" i="1" s="1"/>
  <c r="K1160" i="1"/>
  <c r="L1160" i="1" s="1"/>
  <c r="M1160" i="1" s="1"/>
  <c r="N1160" i="1" s="1"/>
  <c r="K1140" i="1"/>
  <c r="L1140" i="1" s="1"/>
  <c r="M1140" i="1" s="1"/>
  <c r="N1140" i="1" s="1"/>
  <c r="K1080" i="1"/>
  <c r="L1080" i="1" s="1"/>
  <c r="M1080" i="1" s="1"/>
  <c r="N1080" i="1" s="1"/>
  <c r="K1060" i="1"/>
  <c r="L1060" i="1" s="1"/>
  <c r="M1060" i="1" s="1"/>
  <c r="N1060" i="1" s="1"/>
  <c r="K1040" i="1"/>
  <c r="L1040" i="1" s="1"/>
  <c r="M1040" i="1" s="1"/>
  <c r="N1040" i="1" s="1"/>
  <c r="K1020" i="1"/>
  <c r="L1020" i="1" s="1"/>
  <c r="M1020" i="1" s="1"/>
  <c r="N1020" i="1" s="1"/>
  <c r="K1000" i="1"/>
  <c r="L1000" i="1" s="1"/>
  <c r="M1000" i="1" s="1"/>
  <c r="N1000" i="1" s="1"/>
  <c r="K980" i="1"/>
  <c r="L980" i="1" s="1"/>
  <c r="M980" i="1" s="1"/>
  <c r="N980" i="1" s="1"/>
  <c r="K960" i="1"/>
  <c r="L960" i="1" s="1"/>
  <c r="M960" i="1" s="1"/>
  <c r="N960" i="1" s="1"/>
  <c r="K900" i="1"/>
  <c r="L900" i="1" s="1"/>
  <c r="M900" i="1" s="1"/>
  <c r="N900" i="1" s="1"/>
  <c r="K880" i="1"/>
  <c r="L880" i="1" s="1"/>
  <c r="M880" i="1" s="1"/>
  <c r="N880" i="1" s="1"/>
  <c r="K860" i="1"/>
  <c r="L860" i="1" s="1"/>
  <c r="M860" i="1" s="1"/>
  <c r="N860" i="1" s="1"/>
  <c r="K840" i="1"/>
  <c r="L840" i="1" s="1"/>
  <c r="M840" i="1" s="1"/>
  <c r="N840" i="1" s="1"/>
  <c r="K780" i="1"/>
  <c r="L780" i="1" s="1"/>
  <c r="M780" i="1" s="1"/>
  <c r="N780" i="1" s="1"/>
  <c r="K760" i="1"/>
  <c r="L760" i="1" s="1"/>
  <c r="M760" i="1" s="1"/>
  <c r="N760" i="1" s="1"/>
  <c r="K740" i="1"/>
  <c r="L740" i="1" s="1"/>
  <c r="M740" i="1" s="1"/>
  <c r="N740" i="1" s="1"/>
  <c r="K720" i="1"/>
  <c r="L720" i="1" s="1"/>
  <c r="M720" i="1" s="1"/>
  <c r="N720" i="1" s="1"/>
  <c r="K700" i="1"/>
  <c r="L700" i="1" s="1"/>
  <c r="M700" i="1" s="1"/>
  <c r="N700" i="1" s="1"/>
  <c r="K660" i="1"/>
  <c r="L660" i="1" s="1"/>
  <c r="M660" i="1" s="1"/>
  <c r="N660" i="1" s="1"/>
  <c r="K640" i="1"/>
  <c r="L640" i="1" s="1"/>
  <c r="M640" i="1" s="1"/>
  <c r="N640" i="1" s="1"/>
  <c r="K620" i="1"/>
  <c r="L620" i="1" s="1"/>
  <c r="M620" i="1" s="1"/>
  <c r="N620" i="1" s="1"/>
  <c r="K600" i="1"/>
  <c r="L600" i="1" s="1"/>
  <c r="M600" i="1" s="1"/>
  <c r="N600" i="1" s="1"/>
  <c r="K580" i="1"/>
  <c r="L580" i="1" s="1"/>
  <c r="M580" i="1" s="1"/>
  <c r="N580" i="1" s="1"/>
  <c r="K560" i="1"/>
  <c r="L560" i="1" s="1"/>
  <c r="M560" i="1" s="1"/>
  <c r="N560" i="1" s="1"/>
  <c r="K540" i="1"/>
  <c r="L540" i="1" s="1"/>
  <c r="M540" i="1" s="1"/>
  <c r="N540" i="1" s="1"/>
  <c r="K520" i="1"/>
  <c r="L520" i="1" s="1"/>
  <c r="M520" i="1" s="1"/>
  <c r="N520" i="1" s="1"/>
  <c r="K500" i="1"/>
  <c r="L500" i="1" s="1"/>
  <c r="M500" i="1" s="1"/>
  <c r="N500" i="1" s="1"/>
  <c r="K480" i="1"/>
  <c r="L480" i="1" s="1"/>
  <c r="M480" i="1" s="1"/>
  <c r="N480" i="1" s="1"/>
  <c r="K460" i="1"/>
  <c r="L460" i="1" s="1"/>
  <c r="M460" i="1" s="1"/>
  <c r="N460" i="1" s="1"/>
  <c r="K440" i="1"/>
  <c r="L440" i="1" s="1"/>
  <c r="M440" i="1" s="1"/>
  <c r="N440" i="1" s="1"/>
  <c r="K420" i="1"/>
  <c r="L420" i="1" s="1"/>
  <c r="M420" i="1" s="1"/>
  <c r="N420" i="1" s="1"/>
  <c r="K360" i="1"/>
  <c r="L360" i="1" s="1"/>
  <c r="M360" i="1" s="1"/>
  <c r="N360" i="1" s="1"/>
  <c r="K340" i="1"/>
  <c r="L340" i="1" s="1"/>
  <c r="M340" i="1" s="1"/>
  <c r="N340" i="1" s="1"/>
  <c r="K320" i="1"/>
  <c r="L320" i="1" s="1"/>
  <c r="M320" i="1" s="1"/>
  <c r="N320" i="1" s="1"/>
  <c r="K300" i="1"/>
  <c r="L300" i="1" s="1"/>
  <c r="M300" i="1" s="1"/>
  <c r="N300" i="1" s="1"/>
  <c r="K280" i="1"/>
  <c r="L280" i="1" s="1"/>
  <c r="M280" i="1" s="1"/>
  <c r="N280" i="1" s="1"/>
  <c r="K260" i="1"/>
  <c r="L260" i="1" s="1"/>
  <c r="M260" i="1" s="1"/>
  <c r="N260" i="1" s="1"/>
  <c r="K240" i="1"/>
  <c r="L240" i="1" s="1"/>
  <c r="M240" i="1" s="1"/>
  <c r="N240" i="1" s="1"/>
  <c r="K180" i="1"/>
  <c r="L180" i="1" s="1"/>
  <c r="M180" i="1" s="1"/>
  <c r="N180" i="1" s="1"/>
  <c r="K160" i="1"/>
  <c r="L160" i="1" s="1"/>
  <c r="M160" i="1" s="1"/>
  <c r="N160" i="1" s="1"/>
  <c r="K140" i="1"/>
  <c r="L140" i="1" s="1"/>
  <c r="M140" i="1" s="1"/>
  <c r="N140" i="1" s="1"/>
  <c r="K120" i="1"/>
  <c r="L120" i="1" s="1"/>
  <c r="M120" i="1" s="1"/>
  <c r="N120" i="1" s="1"/>
  <c r="K60" i="1"/>
  <c r="L60" i="1" s="1"/>
  <c r="M60" i="1" s="1"/>
  <c r="N60" i="1" s="1"/>
  <c r="K40" i="1"/>
  <c r="L40" i="1" s="1"/>
  <c r="M40" i="1" s="1"/>
  <c r="N40" i="1" s="1"/>
  <c r="K1578" i="1"/>
  <c r="L1578" i="1" s="1"/>
  <c r="M1578" i="1" s="1"/>
  <c r="N1578" i="1" s="1"/>
  <c r="K1558" i="1"/>
  <c r="L1558" i="1" s="1"/>
  <c r="M1558" i="1" s="1"/>
  <c r="N1558" i="1" s="1"/>
  <c r="K1538" i="1"/>
  <c r="L1538" i="1" s="1"/>
  <c r="M1538" i="1" s="1"/>
  <c r="N1538" i="1" s="1"/>
  <c r="K1518" i="1"/>
  <c r="L1518" i="1" s="1"/>
  <c r="M1518" i="1" s="1"/>
  <c r="N1518" i="1" s="1"/>
  <c r="K1478" i="1"/>
  <c r="L1478" i="1" s="1"/>
  <c r="M1478" i="1" s="1"/>
  <c r="N1478" i="1" s="1"/>
  <c r="K1458" i="1"/>
  <c r="L1458" i="1" s="1"/>
  <c r="M1458" i="1" s="1"/>
  <c r="N1458" i="1" s="1"/>
  <c r="K1438" i="1"/>
  <c r="L1438" i="1" s="1"/>
  <c r="M1438" i="1" s="1"/>
  <c r="N1438" i="1" s="1"/>
  <c r="K1418" i="1"/>
  <c r="L1418" i="1" s="1"/>
  <c r="M1418" i="1" s="1"/>
  <c r="N1418" i="1" s="1"/>
  <c r="K1398" i="1"/>
  <c r="L1398" i="1" s="1"/>
  <c r="M1398" i="1" s="1"/>
  <c r="N1398" i="1" s="1"/>
  <c r="K1378" i="1"/>
  <c r="L1378" i="1" s="1"/>
  <c r="M1378" i="1" s="1"/>
  <c r="N1378" i="1" s="1"/>
  <c r="K1358" i="1"/>
  <c r="L1358" i="1" s="1"/>
  <c r="M1358" i="1" s="1"/>
  <c r="N1358" i="1" s="1"/>
  <c r="K1338" i="1"/>
  <c r="L1338" i="1" s="1"/>
  <c r="M1338" i="1" s="1"/>
  <c r="N1338" i="1" s="1"/>
  <c r="K1318" i="1"/>
  <c r="L1318" i="1" s="1"/>
  <c r="M1318" i="1" s="1"/>
  <c r="N1318" i="1" s="1"/>
  <c r="K1278" i="1"/>
  <c r="L1278" i="1" s="1"/>
  <c r="M1278" i="1" s="1"/>
  <c r="N1278" i="1" s="1"/>
  <c r="K1258" i="1"/>
  <c r="L1258" i="1" s="1"/>
  <c r="M1258" i="1" s="1"/>
  <c r="N1258" i="1" s="1"/>
  <c r="K1238" i="1"/>
  <c r="L1238" i="1" s="1"/>
  <c r="M1238" i="1" s="1"/>
  <c r="N1238" i="1" s="1"/>
  <c r="K1218" i="1"/>
  <c r="L1218" i="1" s="1"/>
  <c r="M1218" i="1" s="1"/>
  <c r="N1218" i="1" s="1"/>
  <c r="K1198" i="1"/>
  <c r="L1198" i="1" s="1"/>
  <c r="M1198" i="1" s="1"/>
  <c r="N1198" i="1" s="1"/>
  <c r="K1178" i="1"/>
  <c r="L1178" i="1" s="1"/>
  <c r="M1178" i="1" s="1"/>
  <c r="N1178" i="1" s="1"/>
  <c r="K1158" i="1"/>
  <c r="L1158" i="1" s="1"/>
  <c r="M1158" i="1" s="1"/>
  <c r="N1158" i="1" s="1"/>
  <c r="K1138" i="1"/>
  <c r="L1138" i="1" s="1"/>
  <c r="M1138" i="1" s="1"/>
  <c r="N1138" i="1" s="1"/>
  <c r="K1118" i="1"/>
  <c r="L1118" i="1" s="1"/>
  <c r="M1118" i="1" s="1"/>
  <c r="N1118" i="1" s="1"/>
  <c r="K1078" i="1"/>
  <c r="L1078" i="1" s="1"/>
  <c r="M1078" i="1" s="1"/>
  <c r="N1078" i="1" s="1"/>
  <c r="K1058" i="1"/>
  <c r="L1058" i="1" s="1"/>
  <c r="M1058" i="1" s="1"/>
  <c r="N1058" i="1" s="1"/>
  <c r="K1038" i="1"/>
  <c r="L1038" i="1" s="1"/>
  <c r="M1038" i="1" s="1"/>
  <c r="N1038" i="1" s="1"/>
  <c r="K1018" i="1"/>
  <c r="L1018" i="1" s="1"/>
  <c r="M1018" i="1" s="1"/>
  <c r="N1018" i="1" s="1"/>
  <c r="K958" i="1"/>
  <c r="L958" i="1" s="1"/>
  <c r="M958" i="1" s="1"/>
  <c r="N958" i="1" s="1"/>
  <c r="K938" i="1"/>
  <c r="L938" i="1" s="1"/>
  <c r="M938" i="1" s="1"/>
  <c r="N938" i="1" s="1"/>
  <c r="K918" i="1"/>
  <c r="L918" i="1" s="1"/>
  <c r="M918" i="1" s="1"/>
  <c r="N918" i="1" s="1"/>
  <c r="K898" i="1"/>
  <c r="L898" i="1" s="1"/>
  <c r="M898" i="1" s="1"/>
  <c r="N898" i="1" s="1"/>
  <c r="K878" i="1"/>
  <c r="L878" i="1" s="1"/>
  <c r="M878" i="1" s="1"/>
  <c r="N878" i="1" s="1"/>
  <c r="K838" i="1"/>
  <c r="L838" i="1" s="1"/>
  <c r="M838" i="1" s="1"/>
  <c r="N838" i="1" s="1"/>
  <c r="K818" i="1"/>
  <c r="L818" i="1" s="1"/>
  <c r="M818" i="1" s="1"/>
  <c r="N818" i="1" s="1"/>
  <c r="K798" i="1"/>
  <c r="L798" i="1" s="1"/>
  <c r="M798" i="1" s="1"/>
  <c r="N798" i="1" s="1"/>
  <c r="K778" i="1"/>
  <c r="L778" i="1" s="1"/>
  <c r="M778" i="1" s="1"/>
  <c r="N778" i="1" s="1"/>
  <c r="K758" i="1"/>
  <c r="L758" i="1" s="1"/>
  <c r="M758" i="1" s="1"/>
  <c r="N758" i="1" s="1"/>
  <c r="K738" i="1"/>
  <c r="L738" i="1" s="1"/>
  <c r="M738" i="1" s="1"/>
  <c r="N738" i="1" s="1"/>
  <c r="K718" i="1"/>
  <c r="L718" i="1" s="1"/>
  <c r="M718" i="1" s="1"/>
  <c r="N718" i="1" s="1"/>
  <c r="K698" i="1"/>
  <c r="L698" i="1" s="1"/>
  <c r="M698" i="1" s="1"/>
  <c r="N698" i="1" s="1"/>
  <c r="K658" i="1"/>
  <c r="L658" i="1" s="1"/>
  <c r="M658" i="1" s="1"/>
  <c r="N658" i="1" s="1"/>
  <c r="K638" i="1"/>
  <c r="L638" i="1" s="1"/>
  <c r="M638" i="1" s="1"/>
  <c r="N638" i="1" s="1"/>
  <c r="K618" i="1"/>
  <c r="L618" i="1" s="1"/>
  <c r="M618" i="1" s="1"/>
  <c r="N618" i="1" s="1"/>
  <c r="K598" i="1"/>
  <c r="L598" i="1" s="1"/>
  <c r="M598" i="1" s="1"/>
  <c r="N598" i="1" s="1"/>
  <c r="K578" i="1"/>
  <c r="L578" i="1" s="1"/>
  <c r="M578" i="1" s="1"/>
  <c r="N578" i="1" s="1"/>
  <c r="K538" i="1"/>
  <c r="L538" i="1" s="1"/>
  <c r="M538" i="1" s="1"/>
  <c r="N538" i="1" s="1"/>
  <c r="K498" i="1"/>
  <c r="L498" i="1" s="1"/>
  <c r="M498" i="1" s="1"/>
  <c r="N498" i="1" s="1"/>
  <c r="K478" i="1"/>
  <c r="L478" i="1" s="1"/>
  <c r="M478" i="1" s="1"/>
  <c r="N478" i="1" s="1"/>
  <c r="K458" i="1"/>
  <c r="L458" i="1" s="1"/>
  <c r="M458" i="1" s="1"/>
  <c r="N458" i="1" s="1"/>
  <c r="K438" i="1"/>
  <c r="L438" i="1" s="1"/>
  <c r="M438" i="1" s="1"/>
  <c r="N438" i="1" s="1"/>
  <c r="K418" i="1"/>
  <c r="L418" i="1" s="1"/>
  <c r="M418" i="1" s="1"/>
  <c r="N418" i="1" s="1"/>
  <c r="K398" i="1"/>
  <c r="L398" i="1" s="1"/>
  <c r="M398" i="1" s="1"/>
  <c r="N398" i="1" s="1"/>
  <c r="K358" i="1"/>
  <c r="L358" i="1" s="1"/>
  <c r="M358" i="1" s="1"/>
  <c r="N358" i="1" s="1"/>
  <c r="K338" i="1"/>
  <c r="L338" i="1" s="1"/>
  <c r="M338" i="1" s="1"/>
  <c r="N338" i="1" s="1"/>
  <c r="K298" i="1"/>
  <c r="L298" i="1" s="1"/>
  <c r="M298" i="1" s="1"/>
  <c r="N298" i="1" s="1"/>
  <c r="K278" i="1"/>
  <c r="L278" i="1" s="1"/>
  <c r="M278" i="1" s="1"/>
  <c r="N278" i="1" s="1"/>
  <c r="K258" i="1"/>
  <c r="L258" i="1" s="1"/>
  <c r="M258" i="1" s="1"/>
  <c r="N258" i="1" s="1"/>
  <c r="K238" i="1"/>
  <c r="L238" i="1" s="1"/>
  <c r="M238" i="1" s="1"/>
  <c r="N238" i="1" s="1"/>
  <c r="K218" i="1"/>
  <c r="L218" i="1" s="1"/>
  <c r="M218" i="1" s="1"/>
  <c r="N218" i="1" s="1"/>
  <c r="K198" i="1"/>
  <c r="L198" i="1" s="1"/>
  <c r="M198" i="1" s="1"/>
  <c r="N198" i="1" s="1"/>
  <c r="K178" i="1"/>
  <c r="L178" i="1" s="1"/>
  <c r="M178" i="1" s="1"/>
  <c r="N178" i="1" s="1"/>
  <c r="K158" i="1"/>
  <c r="L158" i="1" s="1"/>
  <c r="M158" i="1" s="1"/>
  <c r="N158" i="1" s="1"/>
  <c r="K118" i="1"/>
  <c r="L118" i="1" s="1"/>
  <c r="M118" i="1" s="1"/>
  <c r="N118" i="1" s="1"/>
  <c r="K78" i="1"/>
  <c r="L78" i="1" s="1"/>
  <c r="M78" i="1" s="1"/>
  <c r="N78" i="1" s="1"/>
  <c r="K58" i="1"/>
  <c r="L58" i="1" s="1"/>
  <c r="M58" i="1" s="1"/>
  <c r="N58" i="1" s="1"/>
  <c r="K38" i="1"/>
  <c r="L38" i="1" s="1"/>
  <c r="M38" i="1" s="1"/>
  <c r="N38" i="1" s="1"/>
  <c r="K1636" i="1"/>
  <c r="L1636" i="1" s="1"/>
  <c r="M1636" i="1" s="1"/>
  <c r="N1636" i="1" s="1"/>
  <c r="K1616" i="1"/>
  <c r="L1616" i="1" s="1"/>
  <c r="M1616" i="1" s="1"/>
  <c r="N1616" i="1" s="1"/>
  <c r="K1596" i="1"/>
  <c r="L1596" i="1" s="1"/>
  <c r="M1596" i="1" s="1"/>
  <c r="N1596" i="1" s="1"/>
  <c r="K1576" i="1"/>
  <c r="L1576" i="1" s="1"/>
  <c r="M1576" i="1" s="1"/>
  <c r="N1576" i="1" s="1"/>
  <c r="K1556" i="1"/>
  <c r="L1556" i="1" s="1"/>
  <c r="M1556" i="1" s="1"/>
  <c r="N1556" i="1" s="1"/>
  <c r="K1536" i="1"/>
  <c r="L1536" i="1" s="1"/>
  <c r="M1536" i="1" s="1"/>
  <c r="N1536" i="1" s="1"/>
  <c r="K1516" i="1"/>
  <c r="L1516" i="1" s="1"/>
  <c r="M1516" i="1" s="1"/>
  <c r="N1516" i="1" s="1"/>
  <c r="K1496" i="1"/>
  <c r="L1496" i="1" s="1"/>
  <c r="M1496" i="1" s="1"/>
  <c r="N1496" i="1" s="1"/>
  <c r="K1476" i="1"/>
  <c r="L1476" i="1" s="1"/>
  <c r="M1476" i="1" s="1"/>
  <c r="N1476" i="1" s="1"/>
  <c r="K1456" i="1"/>
  <c r="L1456" i="1" s="1"/>
  <c r="M1456" i="1" s="1"/>
  <c r="N1456" i="1" s="1"/>
  <c r="K1436" i="1"/>
  <c r="L1436" i="1" s="1"/>
  <c r="M1436" i="1" s="1"/>
  <c r="N1436" i="1" s="1"/>
  <c r="K1416" i="1"/>
  <c r="L1416" i="1" s="1"/>
  <c r="M1416" i="1" s="1"/>
  <c r="N1416" i="1" s="1"/>
  <c r="K1356" i="1"/>
  <c r="L1356" i="1" s="1"/>
  <c r="M1356" i="1" s="1"/>
  <c r="N1356" i="1" s="1"/>
  <c r="K1316" i="1"/>
  <c r="L1316" i="1" s="1"/>
  <c r="M1316" i="1" s="1"/>
  <c r="N1316" i="1" s="1"/>
  <c r="K1296" i="1"/>
  <c r="L1296" i="1" s="1"/>
  <c r="M1296" i="1" s="1"/>
  <c r="N1296" i="1" s="1"/>
  <c r="K1236" i="1"/>
  <c r="L1236" i="1" s="1"/>
  <c r="M1236" i="1" s="1"/>
  <c r="N1236" i="1" s="1"/>
  <c r="K1216" i="1"/>
  <c r="L1216" i="1" s="1"/>
  <c r="M1216" i="1" s="1"/>
  <c r="N1216" i="1" s="1"/>
  <c r="K1196" i="1"/>
  <c r="L1196" i="1" s="1"/>
  <c r="M1196" i="1" s="1"/>
  <c r="N1196" i="1" s="1"/>
  <c r="K1176" i="1"/>
  <c r="L1176" i="1" s="1"/>
  <c r="M1176" i="1" s="1"/>
  <c r="N1176" i="1" s="1"/>
  <c r="K1156" i="1"/>
  <c r="L1156" i="1" s="1"/>
  <c r="M1156" i="1" s="1"/>
  <c r="N1156" i="1" s="1"/>
  <c r="K1136" i="1"/>
  <c r="L1136" i="1" s="1"/>
  <c r="M1136" i="1" s="1"/>
  <c r="N1136" i="1" s="1"/>
  <c r="K1116" i="1"/>
  <c r="L1116" i="1" s="1"/>
  <c r="M1116" i="1" s="1"/>
  <c r="N1116" i="1" s="1"/>
  <c r="K1096" i="1"/>
  <c r="L1096" i="1" s="1"/>
  <c r="M1096" i="1" s="1"/>
  <c r="N1096" i="1" s="1"/>
  <c r="K1076" i="1"/>
  <c r="L1076" i="1" s="1"/>
  <c r="M1076" i="1" s="1"/>
  <c r="N1076" i="1" s="1"/>
  <c r="K1056" i="1"/>
  <c r="L1056" i="1" s="1"/>
  <c r="M1056" i="1" s="1"/>
  <c r="N1056" i="1" s="1"/>
  <c r="K1016" i="1"/>
  <c r="L1016" i="1" s="1"/>
  <c r="M1016" i="1" s="1"/>
  <c r="N1016" i="1" s="1"/>
  <c r="K936" i="1"/>
  <c r="L936" i="1" s="1"/>
  <c r="M936" i="1" s="1"/>
  <c r="N936" i="1" s="1"/>
  <c r="K916" i="1"/>
  <c r="L916" i="1" s="1"/>
  <c r="M916" i="1" s="1"/>
  <c r="N916" i="1" s="1"/>
  <c r="K896" i="1"/>
  <c r="L896" i="1" s="1"/>
  <c r="M896" i="1" s="1"/>
  <c r="N896" i="1" s="1"/>
  <c r="K876" i="1"/>
  <c r="L876" i="1" s="1"/>
  <c r="M876" i="1" s="1"/>
  <c r="N876" i="1" s="1"/>
  <c r="K856" i="1"/>
  <c r="L856" i="1" s="1"/>
  <c r="M856" i="1" s="1"/>
  <c r="N856" i="1" s="1"/>
  <c r="K836" i="1"/>
  <c r="L836" i="1" s="1"/>
  <c r="M836" i="1" s="1"/>
  <c r="N836" i="1" s="1"/>
  <c r="K756" i="1"/>
  <c r="L756" i="1" s="1"/>
  <c r="M756" i="1" s="1"/>
  <c r="N756" i="1" s="1"/>
  <c r="K736" i="1"/>
  <c r="L736" i="1" s="1"/>
  <c r="M736" i="1" s="1"/>
  <c r="N736" i="1" s="1"/>
  <c r="K716" i="1"/>
  <c r="L716" i="1" s="1"/>
  <c r="M716" i="1" s="1"/>
  <c r="N716" i="1" s="1"/>
  <c r="K696" i="1"/>
  <c r="L696" i="1" s="1"/>
  <c r="M696" i="1" s="1"/>
  <c r="N696" i="1" s="1"/>
  <c r="K636" i="1"/>
  <c r="L636" i="1" s="1"/>
  <c r="M636" i="1" s="1"/>
  <c r="N636" i="1" s="1"/>
  <c r="K616" i="1"/>
  <c r="L616" i="1" s="1"/>
  <c r="M616" i="1" s="1"/>
  <c r="N616" i="1" s="1"/>
  <c r="K596" i="1"/>
  <c r="L596" i="1" s="1"/>
  <c r="M596" i="1" s="1"/>
  <c r="N596" i="1" s="1"/>
  <c r="K576" i="1"/>
  <c r="L576" i="1" s="1"/>
  <c r="M576" i="1" s="1"/>
  <c r="N576" i="1" s="1"/>
  <c r="K496" i="1"/>
  <c r="L496" i="1" s="1"/>
  <c r="M496" i="1" s="1"/>
  <c r="N496" i="1" s="1"/>
  <c r="K476" i="1"/>
  <c r="L476" i="1" s="1"/>
  <c r="M476" i="1" s="1"/>
  <c r="N476" i="1" s="1"/>
  <c r="K456" i="1"/>
  <c r="L456" i="1" s="1"/>
  <c r="M456" i="1" s="1"/>
  <c r="N456" i="1" s="1"/>
  <c r="K436" i="1"/>
  <c r="L436" i="1" s="1"/>
  <c r="M436" i="1" s="1"/>
  <c r="N436" i="1" s="1"/>
  <c r="K416" i="1"/>
  <c r="L416" i="1" s="1"/>
  <c r="M416" i="1" s="1"/>
  <c r="N416" i="1" s="1"/>
  <c r="K396" i="1"/>
  <c r="L396" i="1" s="1"/>
  <c r="M396" i="1" s="1"/>
  <c r="N396" i="1" s="1"/>
  <c r="K376" i="1"/>
  <c r="L376" i="1" s="1"/>
  <c r="M376" i="1" s="1"/>
  <c r="N376" i="1" s="1"/>
  <c r="K356" i="1"/>
  <c r="L356" i="1" s="1"/>
  <c r="M356" i="1" s="1"/>
  <c r="N356" i="1" s="1"/>
  <c r="K336" i="1"/>
  <c r="L336" i="1" s="1"/>
  <c r="M336" i="1" s="1"/>
  <c r="N336" i="1" s="1"/>
  <c r="K296" i="1"/>
  <c r="L296" i="1" s="1"/>
  <c r="M296" i="1" s="1"/>
  <c r="N296" i="1" s="1"/>
  <c r="K276" i="1"/>
  <c r="L276" i="1" s="1"/>
  <c r="M276" i="1" s="1"/>
  <c r="N276" i="1" s="1"/>
  <c r="K236" i="1"/>
  <c r="L236" i="1" s="1"/>
  <c r="M236" i="1" s="1"/>
  <c r="N236" i="1" s="1"/>
  <c r="K216" i="1"/>
  <c r="L216" i="1" s="1"/>
  <c r="M216" i="1" s="1"/>
  <c r="N216" i="1" s="1"/>
  <c r="K196" i="1"/>
  <c r="L196" i="1" s="1"/>
  <c r="M196" i="1" s="1"/>
  <c r="N196" i="1" s="1"/>
  <c r="K176" i="1"/>
  <c r="L176" i="1" s="1"/>
  <c r="M176" i="1" s="1"/>
  <c r="N176" i="1" s="1"/>
  <c r="K156" i="1"/>
  <c r="L156" i="1" s="1"/>
  <c r="M156" i="1" s="1"/>
  <c r="N156" i="1" s="1"/>
  <c r="K116" i="1"/>
  <c r="L116" i="1" s="1"/>
  <c r="M116" i="1" s="1"/>
  <c r="N116" i="1" s="1"/>
  <c r="K96" i="1"/>
  <c r="L96" i="1" s="1"/>
  <c r="M96" i="1" s="1"/>
  <c r="N96" i="1" s="1"/>
  <c r="K56" i="1"/>
  <c r="L56" i="1" s="1"/>
  <c r="M56" i="1" s="1"/>
  <c r="N56" i="1" s="1"/>
  <c r="K1775" i="1"/>
  <c r="L1775" i="1" s="1"/>
  <c r="M1775" i="1" s="1"/>
  <c r="N1775" i="1" s="1"/>
  <c r="K1755" i="1"/>
  <c r="L1755" i="1" s="1"/>
  <c r="M1755" i="1" s="1"/>
  <c r="N1755" i="1" s="1"/>
  <c r="K1735" i="1"/>
  <c r="L1735" i="1" s="1"/>
  <c r="M1735" i="1" s="1"/>
  <c r="N1735" i="1" s="1"/>
  <c r="K1715" i="1"/>
  <c r="L1715" i="1" s="1"/>
  <c r="M1715" i="1" s="1"/>
  <c r="N1715" i="1" s="1"/>
  <c r="K1695" i="1"/>
  <c r="L1695" i="1" s="1"/>
  <c r="M1695" i="1" s="1"/>
  <c r="N1695" i="1" s="1"/>
  <c r="K1675" i="1"/>
  <c r="L1675" i="1" s="1"/>
  <c r="M1675" i="1" s="1"/>
  <c r="N1675" i="1" s="1"/>
  <c r="K1635" i="1"/>
  <c r="L1635" i="1" s="1"/>
  <c r="M1635" i="1" s="1"/>
  <c r="N1635" i="1" s="1"/>
  <c r="K1615" i="1"/>
  <c r="L1615" i="1" s="1"/>
  <c r="M1615" i="1" s="1"/>
  <c r="N1615" i="1" s="1"/>
  <c r="K1595" i="1"/>
  <c r="L1595" i="1" s="1"/>
  <c r="M1595" i="1" s="1"/>
  <c r="N1595" i="1" s="1"/>
  <c r="K1575" i="1"/>
  <c r="L1575" i="1" s="1"/>
  <c r="M1575" i="1" s="1"/>
  <c r="N1575" i="1" s="1"/>
  <c r="K1555" i="1"/>
  <c r="L1555" i="1" s="1"/>
  <c r="M1555" i="1" s="1"/>
  <c r="N1555" i="1" s="1"/>
  <c r="K1535" i="1"/>
  <c r="L1535" i="1" s="1"/>
  <c r="M1535" i="1" s="1"/>
  <c r="N1535" i="1" s="1"/>
  <c r="K1515" i="1"/>
  <c r="L1515" i="1" s="1"/>
  <c r="M1515" i="1" s="1"/>
  <c r="N1515" i="1" s="1"/>
  <c r="K1495" i="1"/>
  <c r="L1495" i="1" s="1"/>
  <c r="M1495" i="1" s="1"/>
  <c r="N1495" i="1" s="1"/>
  <c r="K1475" i="1"/>
  <c r="L1475" i="1" s="1"/>
  <c r="M1475" i="1" s="1"/>
  <c r="N1475" i="1" s="1"/>
  <c r="K1455" i="1"/>
  <c r="L1455" i="1" s="1"/>
  <c r="M1455" i="1" s="1"/>
  <c r="N1455" i="1" s="1"/>
  <c r="K1435" i="1"/>
  <c r="L1435" i="1" s="1"/>
  <c r="M1435" i="1" s="1"/>
  <c r="N1435" i="1" s="1"/>
  <c r="K1415" i="1"/>
  <c r="L1415" i="1" s="1"/>
  <c r="M1415" i="1" s="1"/>
  <c r="N1415" i="1" s="1"/>
  <c r="K1395" i="1"/>
  <c r="L1395" i="1" s="1"/>
  <c r="M1395" i="1" s="1"/>
  <c r="N1395" i="1" s="1"/>
  <c r="K1375" i="1"/>
  <c r="L1375" i="1" s="1"/>
  <c r="M1375" i="1" s="1"/>
  <c r="N1375" i="1" s="1"/>
  <c r="K1355" i="1"/>
  <c r="L1355" i="1" s="1"/>
  <c r="M1355" i="1" s="1"/>
  <c r="N1355" i="1" s="1"/>
  <c r="K1315" i="1"/>
  <c r="L1315" i="1" s="1"/>
  <c r="M1315" i="1" s="1"/>
  <c r="N1315" i="1" s="1"/>
  <c r="K1295" i="1"/>
  <c r="L1295" i="1" s="1"/>
  <c r="M1295" i="1" s="1"/>
  <c r="N1295" i="1" s="1"/>
  <c r="K1275" i="1"/>
  <c r="L1275" i="1" s="1"/>
  <c r="M1275" i="1" s="1"/>
  <c r="N1275" i="1" s="1"/>
  <c r="K1255" i="1"/>
  <c r="L1255" i="1" s="1"/>
  <c r="M1255" i="1" s="1"/>
  <c r="N1255" i="1" s="1"/>
  <c r="K1235" i="1"/>
  <c r="L1235" i="1" s="1"/>
  <c r="M1235" i="1" s="1"/>
  <c r="N1235" i="1" s="1"/>
  <c r="K1215" i="1"/>
  <c r="L1215" i="1" s="1"/>
  <c r="M1215" i="1" s="1"/>
  <c r="N1215" i="1" s="1"/>
  <c r="K1195" i="1"/>
  <c r="L1195" i="1" s="1"/>
  <c r="M1195" i="1" s="1"/>
  <c r="N1195" i="1" s="1"/>
  <c r="K1175" i="1"/>
  <c r="L1175" i="1" s="1"/>
  <c r="M1175" i="1" s="1"/>
  <c r="N1175" i="1" s="1"/>
  <c r="K1135" i="1"/>
  <c r="L1135" i="1" s="1"/>
  <c r="M1135" i="1" s="1"/>
  <c r="N1135" i="1" s="1"/>
  <c r="K1115" i="1"/>
  <c r="L1115" i="1" s="1"/>
  <c r="M1115" i="1" s="1"/>
  <c r="N1115" i="1" s="1"/>
  <c r="K1095" i="1"/>
  <c r="L1095" i="1" s="1"/>
  <c r="M1095" i="1" s="1"/>
  <c r="N1095" i="1" s="1"/>
  <c r="K1075" i="1"/>
  <c r="L1075" i="1" s="1"/>
  <c r="M1075" i="1" s="1"/>
  <c r="N1075" i="1" s="1"/>
  <c r="K1055" i="1"/>
  <c r="L1055" i="1" s="1"/>
  <c r="M1055" i="1" s="1"/>
  <c r="N1055" i="1" s="1"/>
  <c r="K1015" i="1"/>
  <c r="L1015" i="1" s="1"/>
  <c r="M1015" i="1" s="1"/>
  <c r="N1015" i="1" s="1"/>
  <c r="K975" i="1"/>
  <c r="L975" i="1" s="1"/>
  <c r="M975" i="1" s="1"/>
  <c r="N975" i="1" s="1"/>
  <c r="K955" i="1"/>
  <c r="L955" i="1" s="1"/>
  <c r="M955" i="1" s="1"/>
  <c r="N955" i="1" s="1"/>
  <c r="K935" i="1"/>
  <c r="L935" i="1" s="1"/>
  <c r="M935" i="1" s="1"/>
  <c r="N935" i="1" s="1"/>
  <c r="K895" i="1"/>
  <c r="L895" i="1" s="1"/>
  <c r="M895" i="1" s="1"/>
  <c r="N895" i="1" s="1"/>
  <c r="K875" i="1"/>
  <c r="L875" i="1" s="1"/>
  <c r="M875" i="1" s="1"/>
  <c r="N875" i="1" s="1"/>
  <c r="K855" i="1"/>
  <c r="L855" i="1" s="1"/>
  <c r="M855" i="1" s="1"/>
  <c r="N855" i="1" s="1"/>
  <c r="K835" i="1"/>
  <c r="L835" i="1" s="1"/>
  <c r="M835" i="1" s="1"/>
  <c r="N835" i="1" s="1"/>
  <c r="K795" i="1"/>
  <c r="L795" i="1" s="1"/>
  <c r="M795" i="1" s="1"/>
  <c r="N795" i="1" s="1"/>
  <c r="K775" i="1"/>
  <c r="L775" i="1" s="1"/>
  <c r="M775" i="1" s="1"/>
  <c r="N775" i="1" s="1"/>
  <c r="K755" i="1"/>
  <c r="L755" i="1" s="1"/>
  <c r="M755" i="1" s="1"/>
  <c r="N755" i="1" s="1"/>
  <c r="K715" i="1"/>
  <c r="L715" i="1" s="1"/>
  <c r="M715" i="1" s="1"/>
  <c r="N715" i="1" s="1"/>
  <c r="K695" i="1"/>
  <c r="L695" i="1" s="1"/>
  <c r="M695" i="1" s="1"/>
  <c r="N695" i="1" s="1"/>
  <c r="K675" i="1"/>
  <c r="L675" i="1" s="1"/>
  <c r="M675" i="1" s="1"/>
  <c r="N675" i="1" s="1"/>
  <c r="K655" i="1"/>
  <c r="L655" i="1" s="1"/>
  <c r="M655" i="1" s="1"/>
  <c r="N655" i="1" s="1"/>
  <c r="K635" i="1"/>
  <c r="L635" i="1" s="1"/>
  <c r="M635" i="1" s="1"/>
  <c r="N635" i="1" s="1"/>
  <c r="K595" i="1"/>
  <c r="L595" i="1" s="1"/>
  <c r="M595" i="1" s="1"/>
  <c r="N595" i="1" s="1"/>
  <c r="K575" i="1"/>
  <c r="L575" i="1" s="1"/>
  <c r="M575" i="1" s="1"/>
  <c r="N575" i="1" s="1"/>
  <c r="K555" i="1"/>
  <c r="L555" i="1" s="1"/>
  <c r="M555" i="1" s="1"/>
  <c r="N555" i="1" s="1"/>
  <c r="K535" i="1"/>
  <c r="L535" i="1" s="1"/>
  <c r="M535" i="1" s="1"/>
  <c r="N535" i="1" s="1"/>
  <c r="K495" i="1"/>
  <c r="L495" i="1" s="1"/>
  <c r="M495" i="1" s="1"/>
  <c r="N495" i="1" s="1"/>
  <c r="K475" i="1"/>
  <c r="L475" i="1" s="1"/>
  <c r="M475" i="1" s="1"/>
  <c r="N475" i="1" s="1"/>
  <c r="K455" i="1"/>
  <c r="L455" i="1" s="1"/>
  <c r="M455" i="1" s="1"/>
  <c r="N455" i="1" s="1"/>
  <c r="K415" i="1"/>
  <c r="L415" i="1" s="1"/>
  <c r="M415" i="1" s="1"/>
  <c r="N415" i="1" s="1"/>
  <c r="K395" i="1"/>
  <c r="L395" i="1" s="1"/>
  <c r="M395" i="1" s="1"/>
  <c r="N395" i="1" s="1"/>
  <c r="K375" i="1"/>
  <c r="L375" i="1" s="1"/>
  <c r="M375" i="1" s="1"/>
  <c r="N375" i="1" s="1"/>
  <c r="K335" i="1"/>
  <c r="L335" i="1" s="1"/>
  <c r="M335" i="1" s="1"/>
  <c r="N335" i="1" s="1"/>
  <c r="K295" i="1"/>
  <c r="L295" i="1" s="1"/>
  <c r="M295" i="1" s="1"/>
  <c r="N295" i="1" s="1"/>
  <c r="K275" i="1"/>
  <c r="L275" i="1" s="1"/>
  <c r="M275" i="1" s="1"/>
  <c r="N275" i="1" s="1"/>
  <c r="K255" i="1"/>
  <c r="L255" i="1" s="1"/>
  <c r="M255" i="1" s="1"/>
  <c r="N255" i="1" s="1"/>
  <c r="K235" i="1"/>
  <c r="L235" i="1" s="1"/>
  <c r="M235" i="1" s="1"/>
  <c r="N235" i="1" s="1"/>
  <c r="K215" i="1"/>
  <c r="L215" i="1" s="1"/>
  <c r="M215" i="1" s="1"/>
  <c r="N215" i="1" s="1"/>
  <c r="K175" i="1"/>
  <c r="L175" i="1" s="1"/>
  <c r="M175" i="1" s="1"/>
  <c r="N175" i="1" s="1"/>
  <c r="K155" i="1"/>
  <c r="L155" i="1" s="1"/>
  <c r="M155" i="1" s="1"/>
  <c r="N155" i="1" s="1"/>
  <c r="K115" i="1"/>
  <c r="L115" i="1" s="1"/>
  <c r="M115" i="1" s="1"/>
  <c r="N115" i="1" s="1"/>
  <c r="K95" i="1"/>
  <c r="L95" i="1" s="1"/>
  <c r="M95" i="1" s="1"/>
  <c r="N95" i="1" s="1"/>
  <c r="K75" i="1"/>
  <c r="L75" i="1" s="1"/>
  <c r="M75" i="1" s="1"/>
  <c r="N75" i="1" s="1"/>
  <c r="K55" i="1"/>
  <c r="L55" i="1" s="1"/>
  <c r="M55" i="1" s="1"/>
  <c r="N55" i="1" s="1"/>
  <c r="K35" i="1"/>
  <c r="L35" i="1" s="1"/>
  <c r="M35" i="1" s="1"/>
  <c r="N35" i="1" s="1"/>
  <c r="K1754" i="1"/>
  <c r="L1754" i="1" s="1"/>
  <c r="M1754" i="1" s="1"/>
  <c r="N1754" i="1" s="1"/>
  <c r="K1734" i="1"/>
  <c r="L1734" i="1" s="1"/>
  <c r="M1734" i="1" s="1"/>
  <c r="N1734" i="1" s="1"/>
  <c r="K1714" i="1"/>
  <c r="L1714" i="1" s="1"/>
  <c r="M1714" i="1" s="1"/>
  <c r="N1714" i="1" s="1"/>
  <c r="K1694" i="1"/>
  <c r="L1694" i="1" s="1"/>
  <c r="M1694" i="1" s="1"/>
  <c r="N1694" i="1" s="1"/>
  <c r="K1674" i="1"/>
  <c r="L1674" i="1" s="1"/>
  <c r="M1674" i="1" s="1"/>
  <c r="N1674" i="1" s="1"/>
  <c r="K1634" i="1"/>
  <c r="L1634" i="1" s="1"/>
  <c r="M1634" i="1" s="1"/>
  <c r="N1634" i="1" s="1"/>
  <c r="K1614" i="1"/>
  <c r="L1614" i="1" s="1"/>
  <c r="M1614" i="1" s="1"/>
  <c r="N1614" i="1" s="1"/>
  <c r="K1594" i="1"/>
  <c r="L1594" i="1" s="1"/>
  <c r="M1594" i="1" s="1"/>
  <c r="N1594" i="1" s="1"/>
  <c r="K1574" i="1"/>
  <c r="L1574" i="1" s="1"/>
  <c r="M1574" i="1" s="1"/>
  <c r="N1574" i="1" s="1"/>
  <c r="K1554" i="1"/>
  <c r="L1554" i="1" s="1"/>
  <c r="M1554" i="1" s="1"/>
  <c r="N1554" i="1" s="1"/>
  <c r="K1514" i="1"/>
  <c r="L1514" i="1" s="1"/>
  <c r="M1514" i="1" s="1"/>
  <c r="N1514" i="1" s="1"/>
  <c r="K1494" i="1"/>
  <c r="L1494" i="1" s="1"/>
  <c r="M1494" i="1" s="1"/>
  <c r="N1494" i="1" s="1"/>
  <c r="K1474" i="1"/>
  <c r="L1474" i="1" s="1"/>
  <c r="M1474" i="1" s="1"/>
  <c r="N1474" i="1" s="1"/>
  <c r="K1454" i="1"/>
  <c r="L1454" i="1" s="1"/>
  <c r="M1454" i="1" s="1"/>
  <c r="N1454" i="1" s="1"/>
  <c r="K1414" i="1"/>
  <c r="L1414" i="1" s="1"/>
  <c r="M1414" i="1" s="1"/>
  <c r="N1414" i="1" s="1"/>
  <c r="K1394" i="1"/>
  <c r="L1394" i="1" s="1"/>
  <c r="M1394" i="1" s="1"/>
  <c r="N1394" i="1" s="1"/>
  <c r="K1374" i="1"/>
  <c r="L1374" i="1" s="1"/>
  <c r="M1374" i="1" s="1"/>
  <c r="N1374" i="1" s="1"/>
  <c r="K1354" i="1"/>
  <c r="L1354" i="1" s="1"/>
  <c r="M1354" i="1" s="1"/>
  <c r="N1354" i="1" s="1"/>
  <c r="K1314" i="1"/>
  <c r="L1314" i="1" s="1"/>
  <c r="M1314" i="1" s="1"/>
  <c r="N1314" i="1" s="1"/>
  <c r="K1294" i="1"/>
  <c r="L1294" i="1" s="1"/>
  <c r="M1294" i="1" s="1"/>
  <c r="N1294" i="1" s="1"/>
  <c r="K1274" i="1"/>
  <c r="L1274" i="1" s="1"/>
  <c r="M1274" i="1" s="1"/>
  <c r="N1274" i="1" s="1"/>
  <c r="K1254" i="1"/>
  <c r="L1254" i="1" s="1"/>
  <c r="M1254" i="1" s="1"/>
  <c r="N1254" i="1" s="1"/>
  <c r="K1234" i="1"/>
  <c r="L1234" i="1" s="1"/>
  <c r="M1234" i="1" s="1"/>
  <c r="N1234" i="1" s="1"/>
  <c r="K1214" i="1"/>
  <c r="L1214" i="1" s="1"/>
  <c r="M1214" i="1" s="1"/>
  <c r="N1214" i="1" s="1"/>
  <c r="K1194" i="1"/>
  <c r="L1194" i="1" s="1"/>
  <c r="M1194" i="1" s="1"/>
  <c r="N1194" i="1" s="1"/>
  <c r="K1174" i="1"/>
  <c r="L1174" i="1" s="1"/>
  <c r="M1174" i="1" s="1"/>
  <c r="N1174" i="1" s="1"/>
  <c r="K1114" i="1"/>
  <c r="L1114" i="1" s="1"/>
  <c r="M1114" i="1" s="1"/>
  <c r="N1114" i="1" s="1"/>
  <c r="K1094" i="1"/>
  <c r="L1094" i="1" s="1"/>
  <c r="M1094" i="1" s="1"/>
  <c r="N1094" i="1" s="1"/>
  <c r="K1074" i="1"/>
  <c r="L1074" i="1" s="1"/>
  <c r="M1074" i="1" s="1"/>
  <c r="N1074" i="1" s="1"/>
  <c r="K1054" i="1"/>
  <c r="L1054" i="1" s="1"/>
  <c r="M1054" i="1" s="1"/>
  <c r="N1054" i="1" s="1"/>
  <c r="K1034" i="1"/>
  <c r="L1034" i="1" s="1"/>
  <c r="M1034" i="1" s="1"/>
  <c r="N1034" i="1" s="1"/>
  <c r="K1014" i="1"/>
  <c r="L1014" i="1" s="1"/>
  <c r="M1014" i="1" s="1"/>
  <c r="N1014" i="1" s="1"/>
  <c r="K994" i="1"/>
  <c r="L994" i="1" s="1"/>
  <c r="M994" i="1" s="1"/>
  <c r="N994" i="1" s="1"/>
  <c r="K934" i="1"/>
  <c r="L934" i="1" s="1"/>
  <c r="M934" i="1" s="1"/>
  <c r="N934" i="1" s="1"/>
  <c r="K914" i="1"/>
  <c r="L914" i="1" s="1"/>
  <c r="M914" i="1" s="1"/>
  <c r="N914" i="1" s="1"/>
  <c r="K894" i="1"/>
  <c r="L894" i="1" s="1"/>
  <c r="M894" i="1" s="1"/>
  <c r="N894" i="1" s="1"/>
  <c r="K874" i="1"/>
  <c r="L874" i="1" s="1"/>
  <c r="M874" i="1" s="1"/>
  <c r="N874" i="1" s="1"/>
  <c r="K834" i="1"/>
  <c r="L834" i="1" s="1"/>
  <c r="M834" i="1" s="1"/>
  <c r="N834" i="1" s="1"/>
  <c r="K814" i="1"/>
  <c r="L814" i="1" s="1"/>
  <c r="M814" i="1" s="1"/>
  <c r="N814" i="1" s="1"/>
  <c r="K794" i="1"/>
  <c r="L794" i="1" s="1"/>
  <c r="M794" i="1" s="1"/>
  <c r="N794" i="1" s="1"/>
  <c r="K774" i="1"/>
  <c r="L774" i="1" s="1"/>
  <c r="M774" i="1" s="1"/>
  <c r="N774" i="1" s="1"/>
  <c r="K754" i="1"/>
  <c r="L754" i="1" s="1"/>
  <c r="M754" i="1" s="1"/>
  <c r="N754" i="1" s="1"/>
  <c r="K694" i="1"/>
  <c r="L694" i="1" s="1"/>
  <c r="M694" i="1" s="1"/>
  <c r="N694" i="1" s="1"/>
  <c r="K674" i="1"/>
  <c r="L674" i="1" s="1"/>
  <c r="M674" i="1" s="1"/>
  <c r="N674" i="1" s="1"/>
  <c r="K654" i="1"/>
  <c r="L654" i="1" s="1"/>
  <c r="M654" i="1" s="1"/>
  <c r="N654" i="1" s="1"/>
  <c r="K634" i="1"/>
  <c r="L634" i="1" s="1"/>
  <c r="M634" i="1" s="1"/>
  <c r="N634" i="1" s="1"/>
  <c r="K614" i="1"/>
  <c r="L614" i="1" s="1"/>
  <c r="M614" i="1" s="1"/>
  <c r="N614" i="1" s="1"/>
  <c r="K594" i="1"/>
  <c r="L594" i="1" s="1"/>
  <c r="M594" i="1" s="1"/>
  <c r="N594" i="1" s="1"/>
  <c r="K574" i="1"/>
  <c r="L574" i="1" s="1"/>
  <c r="M574" i="1" s="1"/>
  <c r="N574" i="1" s="1"/>
  <c r="K554" i="1"/>
  <c r="L554" i="1" s="1"/>
  <c r="M554" i="1" s="1"/>
  <c r="N554" i="1" s="1"/>
  <c r="K534" i="1"/>
  <c r="L534" i="1" s="1"/>
  <c r="M534" i="1" s="1"/>
  <c r="N534" i="1" s="1"/>
  <c r="K494" i="1"/>
  <c r="L494" i="1" s="1"/>
  <c r="M494" i="1" s="1"/>
  <c r="N494" i="1" s="1"/>
  <c r="K474" i="1"/>
  <c r="L474" i="1" s="1"/>
  <c r="M474" i="1" s="1"/>
  <c r="N474" i="1" s="1"/>
  <c r="K454" i="1"/>
  <c r="L454" i="1" s="1"/>
  <c r="M454" i="1" s="1"/>
  <c r="N454" i="1" s="1"/>
  <c r="K434" i="1"/>
  <c r="L434" i="1" s="1"/>
  <c r="M434" i="1" s="1"/>
  <c r="N434" i="1" s="1"/>
  <c r="K394" i="1"/>
  <c r="L394" i="1" s="1"/>
  <c r="M394" i="1" s="1"/>
  <c r="N394" i="1" s="1"/>
  <c r="K374" i="1"/>
  <c r="L374" i="1" s="1"/>
  <c r="M374" i="1" s="1"/>
  <c r="N374" i="1" s="1"/>
  <c r="K354" i="1"/>
  <c r="L354" i="1" s="1"/>
  <c r="M354" i="1" s="1"/>
  <c r="N354" i="1" s="1"/>
  <c r="K334" i="1"/>
  <c r="L334" i="1" s="1"/>
  <c r="M334" i="1" s="1"/>
  <c r="N334" i="1" s="1"/>
  <c r="K314" i="1"/>
  <c r="L314" i="1" s="1"/>
  <c r="M314" i="1" s="1"/>
  <c r="N314" i="1" s="1"/>
  <c r="K294" i="1"/>
  <c r="L294" i="1" s="1"/>
  <c r="M294" i="1" s="1"/>
  <c r="N294" i="1" s="1"/>
  <c r="K274" i="1"/>
  <c r="L274" i="1" s="1"/>
  <c r="M274" i="1" s="1"/>
  <c r="N274" i="1" s="1"/>
  <c r="K254" i="1"/>
  <c r="L254" i="1" s="1"/>
  <c r="M254" i="1" s="1"/>
  <c r="N254" i="1" s="1"/>
  <c r="K214" i="1"/>
  <c r="L214" i="1" s="1"/>
  <c r="M214" i="1" s="1"/>
  <c r="N214" i="1" s="1"/>
  <c r="K194" i="1"/>
  <c r="L194" i="1" s="1"/>
  <c r="M194" i="1" s="1"/>
  <c r="N194" i="1" s="1"/>
  <c r="K174" i="1"/>
  <c r="L174" i="1" s="1"/>
  <c r="M174" i="1" s="1"/>
  <c r="N174" i="1" s="1"/>
  <c r="K154" i="1"/>
  <c r="L154" i="1" s="1"/>
  <c r="M154" i="1" s="1"/>
  <c r="N154" i="1" s="1"/>
  <c r="K94" i="1"/>
  <c r="L94" i="1" s="1"/>
  <c r="M94" i="1" s="1"/>
  <c r="N94" i="1" s="1"/>
  <c r="K74" i="1"/>
  <c r="L74" i="1" s="1"/>
  <c r="M74" i="1" s="1"/>
  <c r="N74" i="1" s="1"/>
  <c r="K54" i="1"/>
  <c r="L54" i="1" s="1"/>
  <c r="M54" i="1" s="1"/>
  <c r="N54" i="1" s="1"/>
  <c r="K34" i="1"/>
  <c r="L34" i="1" s="1"/>
  <c r="M34" i="1" s="1"/>
  <c r="N34" i="1" s="1"/>
  <c r="K1713" i="1"/>
  <c r="L1713" i="1" s="1"/>
  <c r="M1713" i="1" s="1"/>
  <c r="N1713" i="1" s="1"/>
  <c r="K1693" i="1"/>
  <c r="L1693" i="1" s="1"/>
  <c r="M1693" i="1" s="1"/>
  <c r="N1693" i="1" s="1"/>
  <c r="K1673" i="1"/>
  <c r="L1673" i="1" s="1"/>
  <c r="M1673" i="1" s="1"/>
  <c r="N1673" i="1" s="1"/>
  <c r="K1633" i="1"/>
  <c r="L1633" i="1" s="1"/>
  <c r="M1633" i="1" s="1"/>
  <c r="N1633" i="1" s="1"/>
  <c r="K1613" i="1"/>
  <c r="L1613" i="1" s="1"/>
  <c r="M1613" i="1" s="1"/>
  <c r="N1613" i="1" s="1"/>
  <c r="K1593" i="1"/>
  <c r="L1593" i="1" s="1"/>
  <c r="M1593" i="1" s="1"/>
  <c r="N1593" i="1" s="1"/>
  <c r="K1573" i="1"/>
  <c r="L1573" i="1" s="1"/>
  <c r="M1573" i="1" s="1"/>
  <c r="N1573" i="1" s="1"/>
  <c r="K1553" i="1"/>
  <c r="L1553" i="1" s="1"/>
  <c r="M1553" i="1" s="1"/>
  <c r="N1553" i="1" s="1"/>
  <c r="K1533" i="1"/>
  <c r="L1533" i="1" s="1"/>
  <c r="M1533" i="1" s="1"/>
  <c r="N1533" i="1" s="1"/>
  <c r="K1513" i="1"/>
  <c r="L1513" i="1" s="1"/>
  <c r="M1513" i="1" s="1"/>
  <c r="N1513" i="1" s="1"/>
  <c r="K1493" i="1"/>
  <c r="L1493" i="1" s="1"/>
  <c r="M1493" i="1" s="1"/>
  <c r="N1493" i="1" s="1"/>
  <c r="K1473" i="1"/>
  <c r="L1473" i="1" s="1"/>
  <c r="M1473" i="1" s="1"/>
  <c r="N1473" i="1" s="1"/>
  <c r="K1433" i="1"/>
  <c r="L1433" i="1" s="1"/>
  <c r="M1433" i="1" s="1"/>
  <c r="N1433" i="1" s="1"/>
  <c r="K1393" i="1"/>
  <c r="L1393" i="1" s="1"/>
  <c r="M1393" i="1" s="1"/>
  <c r="N1393" i="1" s="1"/>
  <c r="K1373" i="1"/>
  <c r="L1373" i="1" s="1"/>
  <c r="M1373" i="1" s="1"/>
  <c r="N1373" i="1" s="1"/>
  <c r="K1353" i="1"/>
  <c r="L1353" i="1" s="1"/>
  <c r="M1353" i="1" s="1"/>
  <c r="N1353" i="1" s="1"/>
  <c r="K1273" i="1"/>
  <c r="L1273" i="1" s="1"/>
  <c r="M1273" i="1" s="1"/>
  <c r="N1273" i="1" s="1"/>
  <c r="K1253" i="1"/>
  <c r="L1253" i="1" s="1"/>
  <c r="M1253" i="1" s="1"/>
  <c r="N1253" i="1" s="1"/>
  <c r="K1233" i="1"/>
  <c r="L1233" i="1" s="1"/>
  <c r="M1233" i="1" s="1"/>
  <c r="N1233" i="1" s="1"/>
  <c r="K1213" i="1"/>
  <c r="L1213" i="1" s="1"/>
  <c r="M1213" i="1" s="1"/>
  <c r="N1213" i="1" s="1"/>
  <c r="K1193" i="1"/>
  <c r="L1193" i="1" s="1"/>
  <c r="M1193" i="1" s="1"/>
  <c r="N1193" i="1" s="1"/>
  <c r="K1113" i="1"/>
  <c r="L1113" i="1" s="1"/>
  <c r="M1113" i="1" s="1"/>
  <c r="N1113" i="1" s="1"/>
  <c r="K1053" i="1"/>
  <c r="L1053" i="1" s="1"/>
  <c r="M1053" i="1" s="1"/>
  <c r="N1053" i="1" s="1"/>
  <c r="K1033" i="1"/>
  <c r="L1033" i="1" s="1"/>
  <c r="M1033" i="1" s="1"/>
  <c r="N1033" i="1" s="1"/>
  <c r="K1013" i="1"/>
  <c r="L1013" i="1" s="1"/>
  <c r="M1013" i="1" s="1"/>
  <c r="N1013" i="1" s="1"/>
  <c r="K953" i="1"/>
  <c r="L953" i="1" s="1"/>
  <c r="M953" i="1" s="1"/>
  <c r="N953" i="1" s="1"/>
  <c r="K933" i="1"/>
  <c r="L933" i="1" s="1"/>
  <c r="M933" i="1" s="1"/>
  <c r="N933" i="1" s="1"/>
  <c r="K913" i="1"/>
  <c r="L913" i="1" s="1"/>
  <c r="M913" i="1" s="1"/>
  <c r="N913" i="1" s="1"/>
  <c r="K893" i="1"/>
  <c r="L893" i="1" s="1"/>
  <c r="M893" i="1" s="1"/>
  <c r="N893" i="1" s="1"/>
  <c r="K873" i="1"/>
  <c r="L873" i="1" s="1"/>
  <c r="M873" i="1" s="1"/>
  <c r="N873" i="1" s="1"/>
  <c r="K853" i="1"/>
  <c r="L853" i="1" s="1"/>
  <c r="M853" i="1" s="1"/>
  <c r="N853" i="1" s="1"/>
  <c r="K833" i="1"/>
  <c r="L833" i="1" s="1"/>
  <c r="M833" i="1" s="1"/>
  <c r="N833" i="1" s="1"/>
  <c r="K813" i="1"/>
  <c r="L813" i="1" s="1"/>
  <c r="M813" i="1" s="1"/>
  <c r="N813" i="1" s="1"/>
  <c r="K753" i="1"/>
  <c r="L753" i="1" s="1"/>
  <c r="M753" i="1" s="1"/>
  <c r="N753" i="1" s="1"/>
  <c r="K713" i="1"/>
  <c r="L713" i="1" s="1"/>
  <c r="M713" i="1" s="1"/>
  <c r="N713" i="1" s="1"/>
  <c r="K673" i="1"/>
  <c r="L673" i="1" s="1"/>
  <c r="M673" i="1" s="1"/>
  <c r="N673" i="1" s="1"/>
  <c r="K653" i="1"/>
  <c r="L653" i="1" s="1"/>
  <c r="M653" i="1" s="1"/>
  <c r="N653" i="1" s="1"/>
  <c r="K633" i="1"/>
  <c r="L633" i="1" s="1"/>
  <c r="M633" i="1" s="1"/>
  <c r="N633" i="1" s="1"/>
  <c r="K573" i="1"/>
  <c r="L573" i="1" s="1"/>
  <c r="M573" i="1" s="1"/>
  <c r="N573" i="1" s="1"/>
  <c r="K553" i="1"/>
  <c r="L553" i="1" s="1"/>
  <c r="M553" i="1" s="1"/>
  <c r="N553" i="1" s="1"/>
  <c r="K533" i="1"/>
  <c r="L533" i="1" s="1"/>
  <c r="M533" i="1" s="1"/>
  <c r="N533" i="1" s="1"/>
  <c r="K433" i="1"/>
  <c r="L433" i="1" s="1"/>
  <c r="M433" i="1" s="1"/>
  <c r="N433" i="1" s="1"/>
  <c r="K393" i="1"/>
  <c r="L393" i="1" s="1"/>
  <c r="M393" i="1" s="1"/>
  <c r="N393" i="1" s="1"/>
  <c r="K333" i="1"/>
  <c r="L333" i="1" s="1"/>
  <c r="M333" i="1" s="1"/>
  <c r="N333" i="1" s="1"/>
  <c r="K313" i="1"/>
  <c r="L313" i="1" s="1"/>
  <c r="M313" i="1" s="1"/>
  <c r="N313" i="1" s="1"/>
  <c r="K293" i="1"/>
  <c r="L293" i="1" s="1"/>
  <c r="M293" i="1" s="1"/>
  <c r="N293" i="1" s="1"/>
  <c r="K273" i="1"/>
  <c r="L273" i="1" s="1"/>
  <c r="M273" i="1" s="1"/>
  <c r="N273" i="1" s="1"/>
  <c r="K253" i="1"/>
  <c r="L253" i="1" s="1"/>
  <c r="M253" i="1" s="1"/>
  <c r="N253" i="1" s="1"/>
  <c r="K233" i="1"/>
  <c r="L233" i="1" s="1"/>
  <c r="M233" i="1" s="1"/>
  <c r="N233" i="1" s="1"/>
  <c r="K213" i="1"/>
  <c r="L213" i="1" s="1"/>
  <c r="M213" i="1" s="1"/>
  <c r="N213" i="1" s="1"/>
  <c r="K193" i="1"/>
  <c r="L193" i="1" s="1"/>
  <c r="M193" i="1" s="1"/>
  <c r="N193" i="1" s="1"/>
  <c r="K173" i="1"/>
  <c r="L173" i="1" s="1"/>
  <c r="M173" i="1" s="1"/>
  <c r="N173" i="1" s="1"/>
  <c r="K113" i="1"/>
  <c r="L113" i="1" s="1"/>
  <c r="M113" i="1" s="1"/>
  <c r="N113" i="1" s="1"/>
  <c r="K93" i="1"/>
  <c r="L93" i="1" s="1"/>
  <c r="M93" i="1" s="1"/>
  <c r="N93" i="1" s="1"/>
  <c r="K33" i="1"/>
  <c r="L33" i="1" s="1"/>
  <c r="M33" i="1" s="1"/>
  <c r="N33" i="1" s="1"/>
  <c r="M20" i="1" l="1"/>
  <c r="N20" i="1" s="1"/>
</calcChain>
</file>

<file path=xl/sharedStrings.xml><?xml version="1.0" encoding="utf-8"?>
<sst xmlns="http://schemas.openxmlformats.org/spreadsheetml/2006/main" count="1902" uniqueCount="79">
  <si>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</si>
  <si>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</si>
  <si>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</si>
  <si>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</si>
  <si>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</si>
  <si>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</si>
  <si>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</si>
  <si>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</si>
  <si>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</si>
  <si>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</si>
  <si>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</si>
  <si>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</si>
  <si>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</si>
  <si>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</si>
  <si>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</si>
  <si>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</si>
  <si>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Rolling resistance</t>
  </si>
  <si>
    <t>Acceleration Resistance</t>
  </si>
  <si>
    <t>N</t>
  </si>
  <si>
    <t>Aerodynamic Drag Force</t>
  </si>
  <si>
    <t>Power</t>
  </si>
  <si>
    <t>Total</t>
  </si>
  <si>
    <t>W</t>
  </si>
  <si>
    <t>RR Coefficient</t>
  </si>
  <si>
    <t>Air Density (Kg/m^3)</t>
  </si>
  <si>
    <t>Mass (kg)</t>
  </si>
  <si>
    <t xml:space="preserve">CD </t>
  </si>
  <si>
    <t>Area (m^2)</t>
  </si>
  <si>
    <t>Tractive energy</t>
  </si>
  <si>
    <t>kWh</t>
  </si>
  <si>
    <t>wh</t>
  </si>
  <si>
    <t xml:space="preserve">Correction Factor </t>
  </si>
  <si>
    <t>Test Mass</t>
  </si>
  <si>
    <t>Frontal Area</t>
  </si>
  <si>
    <t>Rolling Resistance Coefficient</t>
  </si>
  <si>
    <t>Aerodynamic Drag Coefficient</t>
  </si>
  <si>
    <t>kg</t>
  </si>
  <si>
    <t>m^2</t>
  </si>
  <si>
    <t>Oil capacity (l)</t>
  </si>
  <si>
    <t>Coolant capacity (l)</t>
  </si>
  <si>
    <t>Fuel capacity (l)</t>
  </si>
  <si>
    <t>Oil density (kg/m^3)</t>
  </si>
  <si>
    <t>Coolant density (kg/m^3)</t>
  </si>
  <si>
    <t>Petrol density (kg/m^3</t>
  </si>
  <si>
    <t>@1l</t>
  </si>
  <si>
    <t>Total Mass</t>
  </si>
  <si>
    <t>Dry weight</t>
  </si>
  <si>
    <t>Oil weight</t>
  </si>
  <si>
    <t>Coolant weight</t>
  </si>
  <si>
    <t>Fuel weight</t>
  </si>
  <si>
    <t>Rider weight</t>
  </si>
  <si>
    <t>leather weight</t>
  </si>
  <si>
    <t>KERS %</t>
  </si>
  <si>
    <t>CDA</t>
  </si>
  <si>
    <t>Rear Wheel load (static)</t>
  </si>
  <si>
    <t>wheelbase</t>
  </si>
  <si>
    <t>XCoG</t>
  </si>
  <si>
    <t>m</t>
  </si>
  <si>
    <t>YCoG</t>
  </si>
  <si>
    <t xml:space="preserve">Decelration </t>
  </si>
  <si>
    <t>Gravity</t>
  </si>
  <si>
    <t>m/s^2</t>
  </si>
  <si>
    <t>total weight (mg)</t>
  </si>
  <si>
    <t>Fraction on Rear wheel</t>
  </si>
  <si>
    <t>Delta Weight</t>
  </si>
  <si>
    <t>Actual Rear Wheel Load</t>
  </si>
  <si>
    <t>Speed to Lock out Wheel</t>
  </si>
  <si>
    <t>Speed to Lock out wheel</t>
  </si>
  <si>
    <t>Friction Coefficient</t>
  </si>
  <si>
    <t>Kers Power</t>
  </si>
  <si>
    <t>Dimensions/Characteristics</t>
  </si>
  <si>
    <t>Value</t>
  </si>
  <si>
    <t>Unit</t>
  </si>
  <si>
    <t>Radius</t>
  </si>
  <si>
    <t>Mass</t>
  </si>
  <si>
    <t>RPM</t>
  </si>
  <si>
    <t>rad/s</t>
  </si>
  <si>
    <t>Moment of Inertia</t>
  </si>
  <si>
    <t>kg/m^2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</si>
</sst>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0" fillId="0" borderId="1" xfId="0" applyBorder="1"/>
    <xf numFmtId="0" fontId="0" fillId="0" borderId="1" xfId="0" quotePrefix="1" applyBorder="1"/>
    <xf numFmtId="0" fontId="0" fillId="0" borderId="0" xfId="0" applyBorder="1"/>
    <xf numFmtId="0" fontId="0" fillId="0" borderId="1" xfId="0" applyFill="1" applyBorder="1"/>
    <xf numFmtId="0" fontId="0" fillId="8" borderId="1" xfId="0" applyFill="1" applyBorder="1"/>
    <xf numFmtId="3" fontId="0" fillId="0" borderId="1" xfId="0" applyNumberFormat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Cycle - Class 3 - Panigale S 1199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WLTP Cycle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FC-47D3-AA70-A7141C977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0715616"/>
        <c:axId val="1980717056"/>
      </c:scatterChart>
      <c:valAx>
        <c:axId val="198071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717056"/>
        <c:crosses val="autoZero"/>
        <c:crossBetween val="midCat"/>
      </c:valAx>
      <c:valAx>
        <c:axId val="19807170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715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53.148617999999999</c:v>
                </c:pt>
                <c:pt idx="1">
                  <c:v>53.148617999999999</c:v>
                </c:pt>
                <c:pt idx="2">
                  <c:v>53.148617999999999</c:v>
                </c:pt>
                <c:pt idx="3">
                  <c:v>53.148617999999999</c:v>
                </c:pt>
                <c:pt idx="4">
                  <c:v>53.148617999999999</c:v>
                </c:pt>
                <c:pt idx="5">
                  <c:v>53.148617999999999</c:v>
                </c:pt>
                <c:pt idx="6">
                  <c:v>53.148617999999999</c:v>
                </c:pt>
                <c:pt idx="7">
                  <c:v>53.148617999999999</c:v>
                </c:pt>
                <c:pt idx="8">
                  <c:v>53.148617999999999</c:v>
                </c:pt>
                <c:pt idx="9">
                  <c:v>53.148617999999999</c:v>
                </c:pt>
                <c:pt idx="10">
                  <c:v>53.148617999999999</c:v>
                </c:pt>
                <c:pt idx="11">
                  <c:v>53.148617999999999</c:v>
                </c:pt>
                <c:pt idx="12">
                  <c:v>53.148617999999999</c:v>
                </c:pt>
                <c:pt idx="13">
                  <c:v>53.148617999999999</c:v>
                </c:pt>
                <c:pt idx="14">
                  <c:v>53.148617999999999</c:v>
                </c:pt>
                <c:pt idx="15">
                  <c:v>53.148617999999999</c:v>
                </c:pt>
                <c:pt idx="16">
                  <c:v>53.148617999999999</c:v>
                </c:pt>
                <c:pt idx="17">
                  <c:v>53.148617999999999</c:v>
                </c:pt>
                <c:pt idx="18">
                  <c:v>53.148617999999999</c:v>
                </c:pt>
                <c:pt idx="19">
                  <c:v>53.148617999999999</c:v>
                </c:pt>
                <c:pt idx="20">
                  <c:v>53.148617999999999</c:v>
                </c:pt>
                <c:pt idx="21">
                  <c:v>53.148617999999999</c:v>
                </c:pt>
                <c:pt idx="22">
                  <c:v>53.148617999999999</c:v>
                </c:pt>
                <c:pt idx="23">
                  <c:v>53.148617999999999</c:v>
                </c:pt>
                <c:pt idx="24">
                  <c:v>53.148617999999999</c:v>
                </c:pt>
                <c:pt idx="25">
                  <c:v>53.148617999999999</c:v>
                </c:pt>
                <c:pt idx="26">
                  <c:v>53.148617999999999</c:v>
                </c:pt>
                <c:pt idx="27">
                  <c:v>53.148617999999999</c:v>
                </c:pt>
                <c:pt idx="28">
                  <c:v>53.148617999999999</c:v>
                </c:pt>
                <c:pt idx="29">
                  <c:v>53.148617999999999</c:v>
                </c:pt>
                <c:pt idx="30">
                  <c:v>53.148617999999999</c:v>
                </c:pt>
                <c:pt idx="31">
                  <c:v>53.148617999999999</c:v>
                </c:pt>
                <c:pt idx="32">
                  <c:v>53.148617999999999</c:v>
                </c:pt>
                <c:pt idx="33">
                  <c:v>53.148617999999999</c:v>
                </c:pt>
                <c:pt idx="34">
                  <c:v>53.148617999999999</c:v>
                </c:pt>
                <c:pt idx="35">
                  <c:v>53.148617999999999</c:v>
                </c:pt>
                <c:pt idx="36">
                  <c:v>53.148617999999999</c:v>
                </c:pt>
                <c:pt idx="37">
                  <c:v>53.148617999999999</c:v>
                </c:pt>
                <c:pt idx="38">
                  <c:v>53.148617999999999</c:v>
                </c:pt>
                <c:pt idx="39">
                  <c:v>53.148617999999999</c:v>
                </c:pt>
                <c:pt idx="40">
                  <c:v>53.148617999999999</c:v>
                </c:pt>
                <c:pt idx="41">
                  <c:v>53.148617999999999</c:v>
                </c:pt>
                <c:pt idx="42">
                  <c:v>53.148617999999999</c:v>
                </c:pt>
                <c:pt idx="43">
                  <c:v>53.148617999999999</c:v>
                </c:pt>
                <c:pt idx="44">
                  <c:v>53.148617999999999</c:v>
                </c:pt>
                <c:pt idx="45">
                  <c:v>53.148617999999999</c:v>
                </c:pt>
                <c:pt idx="46">
                  <c:v>53.148617999999999</c:v>
                </c:pt>
                <c:pt idx="47">
                  <c:v>53.148617999999999</c:v>
                </c:pt>
                <c:pt idx="48">
                  <c:v>53.148617999999999</c:v>
                </c:pt>
                <c:pt idx="49">
                  <c:v>53.148617999999999</c:v>
                </c:pt>
                <c:pt idx="50">
                  <c:v>53.148617999999999</c:v>
                </c:pt>
                <c:pt idx="51">
                  <c:v>53.148617999999999</c:v>
                </c:pt>
                <c:pt idx="52">
                  <c:v>53.148617999999999</c:v>
                </c:pt>
                <c:pt idx="53">
                  <c:v>53.148617999999999</c:v>
                </c:pt>
                <c:pt idx="54">
                  <c:v>53.148617999999999</c:v>
                </c:pt>
                <c:pt idx="55">
                  <c:v>53.148617999999999</c:v>
                </c:pt>
                <c:pt idx="56">
                  <c:v>53.148617999999999</c:v>
                </c:pt>
                <c:pt idx="57">
                  <c:v>53.148617999999999</c:v>
                </c:pt>
                <c:pt idx="58">
                  <c:v>53.148617999999999</c:v>
                </c:pt>
                <c:pt idx="59">
                  <c:v>53.148617999999999</c:v>
                </c:pt>
                <c:pt idx="60">
                  <c:v>53.148617999999999</c:v>
                </c:pt>
                <c:pt idx="61">
                  <c:v>53.148617999999999</c:v>
                </c:pt>
                <c:pt idx="62">
                  <c:v>53.148617999999999</c:v>
                </c:pt>
                <c:pt idx="63">
                  <c:v>53.148617999999999</c:v>
                </c:pt>
                <c:pt idx="64">
                  <c:v>53.148617999999999</c:v>
                </c:pt>
                <c:pt idx="65">
                  <c:v>53.148617999999999</c:v>
                </c:pt>
                <c:pt idx="66">
                  <c:v>53.148617999999999</c:v>
                </c:pt>
                <c:pt idx="67">
                  <c:v>53.148617999999999</c:v>
                </c:pt>
                <c:pt idx="68">
                  <c:v>53.148617999999999</c:v>
                </c:pt>
                <c:pt idx="69">
                  <c:v>53.148617999999999</c:v>
                </c:pt>
                <c:pt idx="70">
                  <c:v>53.148617999999999</c:v>
                </c:pt>
                <c:pt idx="71">
                  <c:v>53.148617999999999</c:v>
                </c:pt>
                <c:pt idx="72">
                  <c:v>53.148617999999999</c:v>
                </c:pt>
                <c:pt idx="73">
                  <c:v>53.148617999999999</c:v>
                </c:pt>
                <c:pt idx="74">
                  <c:v>53.148617999999999</c:v>
                </c:pt>
                <c:pt idx="75">
                  <c:v>53.148617999999999</c:v>
                </c:pt>
                <c:pt idx="76">
                  <c:v>53.148617999999999</c:v>
                </c:pt>
                <c:pt idx="77">
                  <c:v>53.148617999999999</c:v>
                </c:pt>
                <c:pt idx="78">
                  <c:v>53.148617999999999</c:v>
                </c:pt>
                <c:pt idx="79">
                  <c:v>53.148617999999999</c:v>
                </c:pt>
                <c:pt idx="80">
                  <c:v>53.148617999999999</c:v>
                </c:pt>
                <c:pt idx="81">
                  <c:v>53.148617999999999</c:v>
                </c:pt>
                <c:pt idx="82">
                  <c:v>53.148617999999999</c:v>
                </c:pt>
                <c:pt idx="83">
                  <c:v>53.148617999999999</c:v>
                </c:pt>
                <c:pt idx="84">
                  <c:v>53.148617999999999</c:v>
                </c:pt>
                <c:pt idx="85">
                  <c:v>53.148617999999999</c:v>
                </c:pt>
                <c:pt idx="86">
                  <c:v>53.148617999999999</c:v>
                </c:pt>
                <c:pt idx="87">
                  <c:v>53.148617999999999</c:v>
                </c:pt>
                <c:pt idx="88">
                  <c:v>53.148617999999999</c:v>
                </c:pt>
                <c:pt idx="89">
                  <c:v>53.148617999999999</c:v>
                </c:pt>
                <c:pt idx="90">
                  <c:v>53.148617999999999</c:v>
                </c:pt>
                <c:pt idx="91">
                  <c:v>53.148617999999999</c:v>
                </c:pt>
                <c:pt idx="92">
                  <c:v>53.148617999999999</c:v>
                </c:pt>
                <c:pt idx="93">
                  <c:v>53.148617999999999</c:v>
                </c:pt>
                <c:pt idx="94">
                  <c:v>53.148617999999999</c:v>
                </c:pt>
                <c:pt idx="95">
                  <c:v>53.148617999999999</c:v>
                </c:pt>
                <c:pt idx="96">
                  <c:v>53.148617999999999</c:v>
                </c:pt>
                <c:pt idx="97">
                  <c:v>53.148617999999999</c:v>
                </c:pt>
                <c:pt idx="98">
                  <c:v>53.148617999999999</c:v>
                </c:pt>
                <c:pt idx="99">
                  <c:v>53.148617999999999</c:v>
                </c:pt>
                <c:pt idx="100">
                  <c:v>53.148617999999999</c:v>
                </c:pt>
                <c:pt idx="101">
                  <c:v>53.148617999999999</c:v>
                </c:pt>
                <c:pt idx="102">
                  <c:v>53.148617999999999</c:v>
                </c:pt>
                <c:pt idx="103">
                  <c:v>53.148617999999999</c:v>
                </c:pt>
                <c:pt idx="104">
                  <c:v>53.148617999999999</c:v>
                </c:pt>
                <c:pt idx="105">
                  <c:v>53.148617999999999</c:v>
                </c:pt>
                <c:pt idx="106">
                  <c:v>53.148617999999999</c:v>
                </c:pt>
                <c:pt idx="107">
                  <c:v>53.148617999999999</c:v>
                </c:pt>
                <c:pt idx="108">
                  <c:v>53.148617999999999</c:v>
                </c:pt>
                <c:pt idx="109">
                  <c:v>53.148617999999999</c:v>
                </c:pt>
                <c:pt idx="110">
                  <c:v>53.148617999999999</c:v>
                </c:pt>
                <c:pt idx="111">
                  <c:v>53.148617999999999</c:v>
                </c:pt>
                <c:pt idx="112">
                  <c:v>53.148617999999999</c:v>
                </c:pt>
                <c:pt idx="113">
                  <c:v>53.148617999999999</c:v>
                </c:pt>
                <c:pt idx="114">
                  <c:v>53.148617999999999</c:v>
                </c:pt>
                <c:pt idx="115">
                  <c:v>53.148617999999999</c:v>
                </c:pt>
                <c:pt idx="116">
                  <c:v>53.148617999999999</c:v>
                </c:pt>
                <c:pt idx="117">
                  <c:v>53.148617999999999</c:v>
                </c:pt>
                <c:pt idx="118">
                  <c:v>53.148617999999999</c:v>
                </c:pt>
                <c:pt idx="119">
                  <c:v>53.148617999999999</c:v>
                </c:pt>
                <c:pt idx="120">
                  <c:v>53.148617999999999</c:v>
                </c:pt>
                <c:pt idx="121">
                  <c:v>53.148617999999999</c:v>
                </c:pt>
                <c:pt idx="122">
                  <c:v>53.148617999999999</c:v>
                </c:pt>
                <c:pt idx="123">
                  <c:v>53.148617999999999</c:v>
                </c:pt>
                <c:pt idx="124">
                  <c:v>53.148617999999999</c:v>
                </c:pt>
                <c:pt idx="125">
                  <c:v>53.148617999999999</c:v>
                </c:pt>
                <c:pt idx="126">
                  <c:v>53.148617999999999</c:v>
                </c:pt>
                <c:pt idx="127">
                  <c:v>53.148617999999999</c:v>
                </c:pt>
                <c:pt idx="128">
                  <c:v>53.148617999999999</c:v>
                </c:pt>
                <c:pt idx="129">
                  <c:v>53.148617999999999</c:v>
                </c:pt>
                <c:pt idx="130">
                  <c:v>53.148617999999999</c:v>
                </c:pt>
                <c:pt idx="131">
                  <c:v>53.148617999999999</c:v>
                </c:pt>
                <c:pt idx="132">
                  <c:v>53.148617999999999</c:v>
                </c:pt>
                <c:pt idx="133">
                  <c:v>53.148617999999999</c:v>
                </c:pt>
                <c:pt idx="134">
                  <c:v>53.148617999999999</c:v>
                </c:pt>
                <c:pt idx="135">
                  <c:v>53.148617999999999</c:v>
                </c:pt>
                <c:pt idx="136">
                  <c:v>53.148617999999999</c:v>
                </c:pt>
                <c:pt idx="137">
                  <c:v>53.148617999999999</c:v>
                </c:pt>
                <c:pt idx="138">
                  <c:v>53.148617999999999</c:v>
                </c:pt>
                <c:pt idx="139">
                  <c:v>53.148617999999999</c:v>
                </c:pt>
                <c:pt idx="140">
                  <c:v>53.148617999999999</c:v>
                </c:pt>
                <c:pt idx="141">
                  <c:v>53.148617999999999</c:v>
                </c:pt>
                <c:pt idx="142">
                  <c:v>53.148617999999999</c:v>
                </c:pt>
                <c:pt idx="143">
                  <c:v>53.148617999999999</c:v>
                </c:pt>
                <c:pt idx="144">
                  <c:v>53.148617999999999</c:v>
                </c:pt>
                <c:pt idx="145">
                  <c:v>53.148617999999999</c:v>
                </c:pt>
                <c:pt idx="146">
                  <c:v>53.148617999999999</c:v>
                </c:pt>
                <c:pt idx="147">
                  <c:v>53.148617999999999</c:v>
                </c:pt>
                <c:pt idx="148">
                  <c:v>53.148617999999999</c:v>
                </c:pt>
                <c:pt idx="149">
                  <c:v>53.148617999999999</c:v>
                </c:pt>
                <c:pt idx="150">
                  <c:v>53.148617999999999</c:v>
                </c:pt>
                <c:pt idx="151">
                  <c:v>53.148617999999999</c:v>
                </c:pt>
                <c:pt idx="152">
                  <c:v>53.148617999999999</c:v>
                </c:pt>
                <c:pt idx="153">
                  <c:v>53.148617999999999</c:v>
                </c:pt>
                <c:pt idx="154">
                  <c:v>53.148617999999999</c:v>
                </c:pt>
                <c:pt idx="155">
                  <c:v>53.148617999999999</c:v>
                </c:pt>
                <c:pt idx="156">
                  <c:v>53.148617999999999</c:v>
                </c:pt>
                <c:pt idx="157">
                  <c:v>53.148617999999999</c:v>
                </c:pt>
                <c:pt idx="158">
                  <c:v>53.148617999999999</c:v>
                </c:pt>
                <c:pt idx="159">
                  <c:v>53.148617999999999</c:v>
                </c:pt>
                <c:pt idx="160">
                  <c:v>53.148617999999999</c:v>
                </c:pt>
                <c:pt idx="161">
                  <c:v>53.148617999999999</c:v>
                </c:pt>
                <c:pt idx="162">
                  <c:v>53.148617999999999</c:v>
                </c:pt>
                <c:pt idx="163">
                  <c:v>53.148617999999999</c:v>
                </c:pt>
                <c:pt idx="164">
                  <c:v>53.148617999999999</c:v>
                </c:pt>
                <c:pt idx="165">
                  <c:v>53.148617999999999</c:v>
                </c:pt>
                <c:pt idx="166">
                  <c:v>53.148617999999999</c:v>
                </c:pt>
                <c:pt idx="167">
                  <c:v>53.148617999999999</c:v>
                </c:pt>
                <c:pt idx="168">
                  <c:v>53.148617999999999</c:v>
                </c:pt>
                <c:pt idx="169">
                  <c:v>53.148617999999999</c:v>
                </c:pt>
                <c:pt idx="170">
                  <c:v>53.148617999999999</c:v>
                </c:pt>
                <c:pt idx="171">
                  <c:v>53.148617999999999</c:v>
                </c:pt>
                <c:pt idx="172">
                  <c:v>53.148617999999999</c:v>
                </c:pt>
                <c:pt idx="173">
                  <c:v>53.148617999999999</c:v>
                </c:pt>
                <c:pt idx="174">
                  <c:v>53.148617999999999</c:v>
                </c:pt>
                <c:pt idx="175">
                  <c:v>53.148617999999999</c:v>
                </c:pt>
                <c:pt idx="176">
                  <c:v>53.148617999999999</c:v>
                </c:pt>
                <c:pt idx="177">
                  <c:v>53.148617999999999</c:v>
                </c:pt>
                <c:pt idx="178">
                  <c:v>53.148617999999999</c:v>
                </c:pt>
                <c:pt idx="179">
                  <c:v>53.148617999999999</c:v>
                </c:pt>
                <c:pt idx="180">
                  <c:v>53.148617999999999</c:v>
                </c:pt>
                <c:pt idx="181">
                  <c:v>53.148617999999999</c:v>
                </c:pt>
                <c:pt idx="182">
                  <c:v>53.148617999999999</c:v>
                </c:pt>
                <c:pt idx="183">
                  <c:v>53.148617999999999</c:v>
                </c:pt>
                <c:pt idx="184">
                  <c:v>53.148617999999999</c:v>
                </c:pt>
                <c:pt idx="185">
                  <c:v>53.148617999999999</c:v>
                </c:pt>
                <c:pt idx="186">
                  <c:v>53.148617999999999</c:v>
                </c:pt>
                <c:pt idx="187">
                  <c:v>53.148617999999999</c:v>
                </c:pt>
                <c:pt idx="188">
                  <c:v>53.148617999999999</c:v>
                </c:pt>
                <c:pt idx="189">
                  <c:v>53.148617999999999</c:v>
                </c:pt>
                <c:pt idx="190">
                  <c:v>53.148617999999999</c:v>
                </c:pt>
                <c:pt idx="191">
                  <c:v>53.148617999999999</c:v>
                </c:pt>
                <c:pt idx="192">
                  <c:v>53.148617999999999</c:v>
                </c:pt>
                <c:pt idx="193">
                  <c:v>53.148617999999999</c:v>
                </c:pt>
                <c:pt idx="194">
                  <c:v>53.148617999999999</c:v>
                </c:pt>
                <c:pt idx="195">
                  <c:v>53.148617999999999</c:v>
                </c:pt>
                <c:pt idx="196">
                  <c:v>53.148617999999999</c:v>
                </c:pt>
                <c:pt idx="197">
                  <c:v>53.148617999999999</c:v>
                </c:pt>
                <c:pt idx="198">
                  <c:v>53.148617999999999</c:v>
                </c:pt>
                <c:pt idx="199">
                  <c:v>53.148617999999999</c:v>
                </c:pt>
                <c:pt idx="200">
                  <c:v>53.148617999999999</c:v>
                </c:pt>
                <c:pt idx="201">
                  <c:v>53.148617999999999</c:v>
                </c:pt>
                <c:pt idx="202">
                  <c:v>53.148617999999999</c:v>
                </c:pt>
                <c:pt idx="203">
                  <c:v>53.148617999999999</c:v>
                </c:pt>
                <c:pt idx="204">
                  <c:v>53.148617999999999</c:v>
                </c:pt>
                <c:pt idx="205">
                  <c:v>53.148617999999999</c:v>
                </c:pt>
                <c:pt idx="206">
                  <c:v>53.148617999999999</c:v>
                </c:pt>
                <c:pt idx="207">
                  <c:v>53.148617999999999</c:v>
                </c:pt>
                <c:pt idx="208">
                  <c:v>53.148617999999999</c:v>
                </c:pt>
                <c:pt idx="209">
                  <c:v>53.148617999999999</c:v>
                </c:pt>
                <c:pt idx="210">
                  <c:v>53.148617999999999</c:v>
                </c:pt>
                <c:pt idx="211">
                  <c:v>53.148617999999999</c:v>
                </c:pt>
                <c:pt idx="212">
                  <c:v>53.148617999999999</c:v>
                </c:pt>
                <c:pt idx="213">
                  <c:v>53.148617999999999</c:v>
                </c:pt>
                <c:pt idx="214">
                  <c:v>53.148617999999999</c:v>
                </c:pt>
                <c:pt idx="215">
                  <c:v>53.148617999999999</c:v>
                </c:pt>
                <c:pt idx="216">
                  <c:v>53.148617999999999</c:v>
                </c:pt>
                <c:pt idx="217">
                  <c:v>53.148617999999999</c:v>
                </c:pt>
                <c:pt idx="218">
                  <c:v>53.148617999999999</c:v>
                </c:pt>
                <c:pt idx="219">
                  <c:v>53.148617999999999</c:v>
                </c:pt>
                <c:pt idx="220">
                  <c:v>53.148617999999999</c:v>
                </c:pt>
                <c:pt idx="221">
                  <c:v>53.148617999999999</c:v>
                </c:pt>
                <c:pt idx="222">
                  <c:v>53.148617999999999</c:v>
                </c:pt>
                <c:pt idx="223">
                  <c:v>53.148617999999999</c:v>
                </c:pt>
                <c:pt idx="224">
                  <c:v>53.148617999999999</c:v>
                </c:pt>
                <c:pt idx="225">
                  <c:v>53.148617999999999</c:v>
                </c:pt>
                <c:pt idx="226">
                  <c:v>53.148617999999999</c:v>
                </c:pt>
                <c:pt idx="227">
                  <c:v>53.148617999999999</c:v>
                </c:pt>
                <c:pt idx="228">
                  <c:v>53.148617999999999</c:v>
                </c:pt>
                <c:pt idx="229">
                  <c:v>53.148617999999999</c:v>
                </c:pt>
                <c:pt idx="230">
                  <c:v>53.148617999999999</c:v>
                </c:pt>
                <c:pt idx="231">
                  <c:v>53.148617999999999</c:v>
                </c:pt>
                <c:pt idx="232">
                  <c:v>53.148617999999999</c:v>
                </c:pt>
                <c:pt idx="233">
                  <c:v>53.148617999999999</c:v>
                </c:pt>
                <c:pt idx="234">
                  <c:v>53.148617999999999</c:v>
                </c:pt>
                <c:pt idx="235">
                  <c:v>53.148617999999999</c:v>
                </c:pt>
                <c:pt idx="236">
                  <c:v>53.148617999999999</c:v>
                </c:pt>
                <c:pt idx="237">
                  <c:v>53.148617999999999</c:v>
                </c:pt>
                <c:pt idx="238">
                  <c:v>53.148617999999999</c:v>
                </c:pt>
                <c:pt idx="239">
                  <c:v>53.148617999999999</c:v>
                </c:pt>
                <c:pt idx="240">
                  <c:v>53.148617999999999</c:v>
                </c:pt>
                <c:pt idx="241">
                  <c:v>53.148617999999999</c:v>
                </c:pt>
                <c:pt idx="242">
                  <c:v>53.148617999999999</c:v>
                </c:pt>
                <c:pt idx="243">
                  <c:v>53.148617999999999</c:v>
                </c:pt>
                <c:pt idx="244">
                  <c:v>53.148617999999999</c:v>
                </c:pt>
                <c:pt idx="245">
                  <c:v>53.148617999999999</c:v>
                </c:pt>
                <c:pt idx="246">
                  <c:v>53.148617999999999</c:v>
                </c:pt>
                <c:pt idx="247">
                  <c:v>53.148617999999999</c:v>
                </c:pt>
                <c:pt idx="248">
                  <c:v>53.148617999999999</c:v>
                </c:pt>
                <c:pt idx="249">
                  <c:v>53.148617999999999</c:v>
                </c:pt>
                <c:pt idx="250">
                  <c:v>53.148617999999999</c:v>
                </c:pt>
                <c:pt idx="251">
                  <c:v>53.148617999999999</c:v>
                </c:pt>
                <c:pt idx="252">
                  <c:v>53.148617999999999</c:v>
                </c:pt>
                <c:pt idx="253">
                  <c:v>53.148617999999999</c:v>
                </c:pt>
                <c:pt idx="254">
                  <c:v>53.148617999999999</c:v>
                </c:pt>
                <c:pt idx="255">
                  <c:v>53.148617999999999</c:v>
                </c:pt>
                <c:pt idx="256">
                  <c:v>53.148617999999999</c:v>
                </c:pt>
                <c:pt idx="257">
                  <c:v>53.148617999999999</c:v>
                </c:pt>
                <c:pt idx="258">
                  <c:v>53.148617999999999</c:v>
                </c:pt>
                <c:pt idx="259">
                  <c:v>53.148617999999999</c:v>
                </c:pt>
                <c:pt idx="260">
                  <c:v>53.148617999999999</c:v>
                </c:pt>
                <c:pt idx="261">
                  <c:v>53.148617999999999</c:v>
                </c:pt>
                <c:pt idx="262">
                  <c:v>53.148617999999999</c:v>
                </c:pt>
                <c:pt idx="263">
                  <c:v>53.148617999999999</c:v>
                </c:pt>
                <c:pt idx="264">
                  <c:v>53.148617999999999</c:v>
                </c:pt>
                <c:pt idx="265">
                  <c:v>53.148617999999999</c:v>
                </c:pt>
                <c:pt idx="266">
                  <c:v>53.148617999999999</c:v>
                </c:pt>
                <c:pt idx="267">
                  <c:v>53.148617999999999</c:v>
                </c:pt>
                <c:pt idx="268">
                  <c:v>53.148617999999999</c:v>
                </c:pt>
                <c:pt idx="269">
                  <c:v>53.148617999999999</c:v>
                </c:pt>
                <c:pt idx="270">
                  <c:v>53.148617999999999</c:v>
                </c:pt>
                <c:pt idx="271">
                  <c:v>53.148617999999999</c:v>
                </c:pt>
                <c:pt idx="272">
                  <c:v>53.148617999999999</c:v>
                </c:pt>
                <c:pt idx="273">
                  <c:v>53.148617999999999</c:v>
                </c:pt>
                <c:pt idx="274">
                  <c:v>53.148617999999999</c:v>
                </c:pt>
                <c:pt idx="275">
                  <c:v>53.148617999999999</c:v>
                </c:pt>
                <c:pt idx="276">
                  <c:v>53.148617999999999</c:v>
                </c:pt>
                <c:pt idx="277">
                  <c:v>53.148617999999999</c:v>
                </c:pt>
                <c:pt idx="278">
                  <c:v>53.148617999999999</c:v>
                </c:pt>
                <c:pt idx="279">
                  <c:v>53.148617999999999</c:v>
                </c:pt>
                <c:pt idx="280">
                  <c:v>53.148617999999999</c:v>
                </c:pt>
                <c:pt idx="281">
                  <c:v>53.148617999999999</c:v>
                </c:pt>
                <c:pt idx="282">
                  <c:v>53.148617999999999</c:v>
                </c:pt>
                <c:pt idx="283">
                  <c:v>53.148617999999999</c:v>
                </c:pt>
                <c:pt idx="284">
                  <c:v>53.148617999999999</c:v>
                </c:pt>
                <c:pt idx="285">
                  <c:v>53.148617999999999</c:v>
                </c:pt>
                <c:pt idx="286">
                  <c:v>53.148617999999999</c:v>
                </c:pt>
                <c:pt idx="287">
                  <c:v>53.148617999999999</c:v>
                </c:pt>
                <c:pt idx="288">
                  <c:v>53.148617999999999</c:v>
                </c:pt>
                <c:pt idx="289">
                  <c:v>53.148617999999999</c:v>
                </c:pt>
                <c:pt idx="290">
                  <c:v>53.148617999999999</c:v>
                </c:pt>
                <c:pt idx="291">
                  <c:v>53.148617999999999</c:v>
                </c:pt>
                <c:pt idx="292">
                  <c:v>53.148617999999999</c:v>
                </c:pt>
                <c:pt idx="293">
                  <c:v>53.148617999999999</c:v>
                </c:pt>
                <c:pt idx="294">
                  <c:v>53.148617999999999</c:v>
                </c:pt>
                <c:pt idx="295">
                  <c:v>53.148617999999999</c:v>
                </c:pt>
                <c:pt idx="296">
                  <c:v>53.148617999999999</c:v>
                </c:pt>
                <c:pt idx="297">
                  <c:v>53.148617999999999</c:v>
                </c:pt>
                <c:pt idx="298">
                  <c:v>53.148617999999999</c:v>
                </c:pt>
                <c:pt idx="299">
                  <c:v>53.148617999999999</c:v>
                </c:pt>
                <c:pt idx="300">
                  <c:v>53.148617999999999</c:v>
                </c:pt>
                <c:pt idx="301">
                  <c:v>53.148617999999999</c:v>
                </c:pt>
                <c:pt idx="302">
                  <c:v>53.148617999999999</c:v>
                </c:pt>
                <c:pt idx="303">
                  <c:v>53.148617999999999</c:v>
                </c:pt>
                <c:pt idx="304">
                  <c:v>53.148617999999999</c:v>
                </c:pt>
                <c:pt idx="305">
                  <c:v>53.148617999999999</c:v>
                </c:pt>
                <c:pt idx="306">
                  <c:v>53.148617999999999</c:v>
                </c:pt>
                <c:pt idx="307">
                  <c:v>53.148617999999999</c:v>
                </c:pt>
                <c:pt idx="308">
                  <c:v>53.148617999999999</c:v>
                </c:pt>
                <c:pt idx="309">
                  <c:v>53.148617999999999</c:v>
                </c:pt>
                <c:pt idx="310">
                  <c:v>53.148617999999999</c:v>
                </c:pt>
                <c:pt idx="311">
                  <c:v>53.148617999999999</c:v>
                </c:pt>
                <c:pt idx="312">
                  <c:v>53.148617999999999</c:v>
                </c:pt>
                <c:pt idx="313">
                  <c:v>53.148617999999999</c:v>
                </c:pt>
                <c:pt idx="314">
                  <c:v>53.148617999999999</c:v>
                </c:pt>
                <c:pt idx="315">
                  <c:v>53.148617999999999</c:v>
                </c:pt>
                <c:pt idx="316">
                  <c:v>53.148617999999999</c:v>
                </c:pt>
                <c:pt idx="317">
                  <c:v>53.148617999999999</c:v>
                </c:pt>
                <c:pt idx="318">
                  <c:v>53.148617999999999</c:v>
                </c:pt>
                <c:pt idx="319">
                  <c:v>53.148617999999999</c:v>
                </c:pt>
                <c:pt idx="320">
                  <c:v>53.148617999999999</c:v>
                </c:pt>
                <c:pt idx="321">
                  <c:v>53.148617999999999</c:v>
                </c:pt>
                <c:pt idx="322">
                  <c:v>53.148617999999999</c:v>
                </c:pt>
                <c:pt idx="323">
                  <c:v>53.148617999999999</c:v>
                </c:pt>
                <c:pt idx="324">
                  <c:v>53.148617999999999</c:v>
                </c:pt>
                <c:pt idx="325">
                  <c:v>53.148617999999999</c:v>
                </c:pt>
                <c:pt idx="326">
                  <c:v>53.148617999999999</c:v>
                </c:pt>
                <c:pt idx="327">
                  <c:v>53.148617999999999</c:v>
                </c:pt>
                <c:pt idx="328">
                  <c:v>53.148617999999999</c:v>
                </c:pt>
                <c:pt idx="329">
                  <c:v>53.148617999999999</c:v>
                </c:pt>
                <c:pt idx="330">
                  <c:v>53.148617999999999</c:v>
                </c:pt>
                <c:pt idx="331">
                  <c:v>53.148617999999999</c:v>
                </c:pt>
                <c:pt idx="332">
                  <c:v>53.148617999999999</c:v>
                </c:pt>
                <c:pt idx="333">
                  <c:v>53.148617999999999</c:v>
                </c:pt>
                <c:pt idx="334">
                  <c:v>53.148617999999999</c:v>
                </c:pt>
                <c:pt idx="335">
                  <c:v>53.148617999999999</c:v>
                </c:pt>
                <c:pt idx="336">
                  <c:v>53.148617999999999</c:v>
                </c:pt>
                <c:pt idx="337">
                  <c:v>53.148617999999999</c:v>
                </c:pt>
                <c:pt idx="338">
                  <c:v>53.148617999999999</c:v>
                </c:pt>
                <c:pt idx="339">
                  <c:v>53.148617999999999</c:v>
                </c:pt>
                <c:pt idx="340">
                  <c:v>53.148617999999999</c:v>
                </c:pt>
                <c:pt idx="341">
                  <c:v>53.148617999999999</c:v>
                </c:pt>
                <c:pt idx="342">
                  <c:v>53.148617999999999</c:v>
                </c:pt>
                <c:pt idx="343">
                  <c:v>53.148617999999999</c:v>
                </c:pt>
                <c:pt idx="344">
                  <c:v>53.148617999999999</c:v>
                </c:pt>
                <c:pt idx="345">
                  <c:v>53.148617999999999</c:v>
                </c:pt>
                <c:pt idx="346">
                  <c:v>53.148617999999999</c:v>
                </c:pt>
                <c:pt idx="347">
                  <c:v>53.148617999999999</c:v>
                </c:pt>
                <c:pt idx="348">
                  <c:v>53.148617999999999</c:v>
                </c:pt>
                <c:pt idx="349">
                  <c:v>53.148617999999999</c:v>
                </c:pt>
                <c:pt idx="350">
                  <c:v>53.148617999999999</c:v>
                </c:pt>
                <c:pt idx="351">
                  <c:v>53.148617999999999</c:v>
                </c:pt>
                <c:pt idx="352">
                  <c:v>53.148617999999999</c:v>
                </c:pt>
                <c:pt idx="353">
                  <c:v>53.148617999999999</c:v>
                </c:pt>
                <c:pt idx="354">
                  <c:v>53.148617999999999</c:v>
                </c:pt>
                <c:pt idx="355">
                  <c:v>53.148617999999999</c:v>
                </c:pt>
                <c:pt idx="356">
                  <c:v>53.148617999999999</c:v>
                </c:pt>
                <c:pt idx="357">
                  <c:v>53.148617999999999</c:v>
                </c:pt>
                <c:pt idx="358">
                  <c:v>53.148617999999999</c:v>
                </c:pt>
                <c:pt idx="359">
                  <c:v>53.148617999999999</c:v>
                </c:pt>
                <c:pt idx="360">
                  <c:v>53.148617999999999</c:v>
                </c:pt>
                <c:pt idx="361">
                  <c:v>53.148617999999999</c:v>
                </c:pt>
                <c:pt idx="362">
                  <c:v>53.148617999999999</c:v>
                </c:pt>
                <c:pt idx="363">
                  <c:v>53.148617999999999</c:v>
                </c:pt>
                <c:pt idx="364">
                  <c:v>53.148617999999999</c:v>
                </c:pt>
                <c:pt idx="365">
                  <c:v>53.148617999999999</c:v>
                </c:pt>
                <c:pt idx="366">
                  <c:v>53.148617999999999</c:v>
                </c:pt>
                <c:pt idx="367">
                  <c:v>53.148617999999999</c:v>
                </c:pt>
                <c:pt idx="368">
                  <c:v>53.148617999999999</c:v>
                </c:pt>
                <c:pt idx="369">
                  <c:v>53.148617999999999</c:v>
                </c:pt>
                <c:pt idx="370">
                  <c:v>53.148617999999999</c:v>
                </c:pt>
                <c:pt idx="371">
                  <c:v>53.148617999999999</c:v>
                </c:pt>
                <c:pt idx="372">
                  <c:v>53.148617999999999</c:v>
                </c:pt>
                <c:pt idx="373">
                  <c:v>53.148617999999999</c:v>
                </c:pt>
                <c:pt idx="374">
                  <c:v>53.148617999999999</c:v>
                </c:pt>
                <c:pt idx="375">
                  <c:v>53.148617999999999</c:v>
                </c:pt>
                <c:pt idx="376">
                  <c:v>53.148617999999999</c:v>
                </c:pt>
                <c:pt idx="377">
                  <c:v>53.148617999999999</c:v>
                </c:pt>
                <c:pt idx="378">
                  <c:v>53.148617999999999</c:v>
                </c:pt>
                <c:pt idx="379">
                  <c:v>53.148617999999999</c:v>
                </c:pt>
                <c:pt idx="380">
                  <c:v>53.148617999999999</c:v>
                </c:pt>
                <c:pt idx="381">
                  <c:v>53.148617999999999</c:v>
                </c:pt>
                <c:pt idx="382">
                  <c:v>53.148617999999999</c:v>
                </c:pt>
                <c:pt idx="383">
                  <c:v>53.148617999999999</c:v>
                </c:pt>
                <c:pt idx="384">
                  <c:v>53.148617999999999</c:v>
                </c:pt>
                <c:pt idx="385">
                  <c:v>53.148617999999999</c:v>
                </c:pt>
                <c:pt idx="386">
                  <c:v>53.148617999999999</c:v>
                </c:pt>
                <c:pt idx="387">
                  <c:v>53.148617999999999</c:v>
                </c:pt>
                <c:pt idx="388">
                  <c:v>53.148617999999999</c:v>
                </c:pt>
                <c:pt idx="389">
                  <c:v>53.148617999999999</c:v>
                </c:pt>
                <c:pt idx="390">
                  <c:v>53.148617999999999</c:v>
                </c:pt>
                <c:pt idx="391">
                  <c:v>53.148617999999999</c:v>
                </c:pt>
                <c:pt idx="392">
                  <c:v>53.148617999999999</c:v>
                </c:pt>
                <c:pt idx="393">
                  <c:v>53.148617999999999</c:v>
                </c:pt>
                <c:pt idx="394">
                  <c:v>53.148617999999999</c:v>
                </c:pt>
                <c:pt idx="395">
                  <c:v>53.148617999999999</c:v>
                </c:pt>
                <c:pt idx="396">
                  <c:v>53.148617999999999</c:v>
                </c:pt>
                <c:pt idx="397">
                  <c:v>53.148617999999999</c:v>
                </c:pt>
                <c:pt idx="398">
                  <c:v>53.148617999999999</c:v>
                </c:pt>
                <c:pt idx="399">
                  <c:v>53.148617999999999</c:v>
                </c:pt>
                <c:pt idx="400">
                  <c:v>53.148617999999999</c:v>
                </c:pt>
                <c:pt idx="401">
                  <c:v>53.148617999999999</c:v>
                </c:pt>
                <c:pt idx="402">
                  <c:v>53.148617999999999</c:v>
                </c:pt>
                <c:pt idx="403">
                  <c:v>53.148617999999999</c:v>
                </c:pt>
                <c:pt idx="404">
                  <c:v>53.148617999999999</c:v>
                </c:pt>
                <c:pt idx="405">
                  <c:v>53.148617999999999</c:v>
                </c:pt>
                <c:pt idx="406">
                  <c:v>53.148617999999999</c:v>
                </c:pt>
                <c:pt idx="407">
                  <c:v>53.148617999999999</c:v>
                </c:pt>
                <c:pt idx="408">
                  <c:v>53.148617999999999</c:v>
                </c:pt>
                <c:pt idx="409">
                  <c:v>53.148617999999999</c:v>
                </c:pt>
                <c:pt idx="410">
                  <c:v>53.148617999999999</c:v>
                </c:pt>
                <c:pt idx="411">
                  <c:v>53.148617999999999</c:v>
                </c:pt>
                <c:pt idx="412">
                  <c:v>53.148617999999999</c:v>
                </c:pt>
                <c:pt idx="413">
                  <c:v>53.148617999999999</c:v>
                </c:pt>
                <c:pt idx="414">
                  <c:v>53.148617999999999</c:v>
                </c:pt>
                <c:pt idx="415">
                  <c:v>53.148617999999999</c:v>
                </c:pt>
                <c:pt idx="416">
                  <c:v>53.148617999999999</c:v>
                </c:pt>
                <c:pt idx="417">
                  <c:v>53.148617999999999</c:v>
                </c:pt>
                <c:pt idx="418">
                  <c:v>53.148617999999999</c:v>
                </c:pt>
                <c:pt idx="419">
                  <c:v>53.148617999999999</c:v>
                </c:pt>
                <c:pt idx="420">
                  <c:v>53.148617999999999</c:v>
                </c:pt>
                <c:pt idx="421">
                  <c:v>53.148617999999999</c:v>
                </c:pt>
                <c:pt idx="422">
                  <c:v>53.148617999999999</c:v>
                </c:pt>
                <c:pt idx="423">
                  <c:v>53.148617999999999</c:v>
                </c:pt>
                <c:pt idx="424">
                  <c:v>53.148617999999999</c:v>
                </c:pt>
                <c:pt idx="425">
                  <c:v>53.148617999999999</c:v>
                </c:pt>
                <c:pt idx="426">
                  <c:v>53.148617999999999</c:v>
                </c:pt>
                <c:pt idx="427">
                  <c:v>53.148617999999999</c:v>
                </c:pt>
                <c:pt idx="428">
                  <c:v>53.148617999999999</c:v>
                </c:pt>
                <c:pt idx="429">
                  <c:v>53.148617999999999</c:v>
                </c:pt>
                <c:pt idx="430">
                  <c:v>53.148617999999999</c:v>
                </c:pt>
                <c:pt idx="431">
                  <c:v>53.148617999999999</c:v>
                </c:pt>
                <c:pt idx="432">
                  <c:v>53.148617999999999</c:v>
                </c:pt>
                <c:pt idx="433">
                  <c:v>53.148617999999999</c:v>
                </c:pt>
                <c:pt idx="434">
                  <c:v>53.148617999999999</c:v>
                </c:pt>
                <c:pt idx="435">
                  <c:v>53.148617999999999</c:v>
                </c:pt>
                <c:pt idx="436">
                  <c:v>53.148617999999999</c:v>
                </c:pt>
                <c:pt idx="437">
                  <c:v>53.148617999999999</c:v>
                </c:pt>
                <c:pt idx="438">
                  <c:v>53.148617999999999</c:v>
                </c:pt>
                <c:pt idx="439">
                  <c:v>53.148617999999999</c:v>
                </c:pt>
                <c:pt idx="440">
                  <c:v>53.148617999999999</c:v>
                </c:pt>
                <c:pt idx="441">
                  <c:v>53.148617999999999</c:v>
                </c:pt>
                <c:pt idx="442">
                  <c:v>53.148617999999999</c:v>
                </c:pt>
                <c:pt idx="443">
                  <c:v>53.148617999999999</c:v>
                </c:pt>
                <c:pt idx="444">
                  <c:v>53.148617999999999</c:v>
                </c:pt>
                <c:pt idx="445">
                  <c:v>53.148617999999999</c:v>
                </c:pt>
                <c:pt idx="446">
                  <c:v>53.148617999999999</c:v>
                </c:pt>
                <c:pt idx="447">
                  <c:v>53.148617999999999</c:v>
                </c:pt>
                <c:pt idx="448">
                  <c:v>53.148617999999999</c:v>
                </c:pt>
                <c:pt idx="449">
                  <c:v>53.148617999999999</c:v>
                </c:pt>
                <c:pt idx="450">
                  <c:v>53.148617999999999</c:v>
                </c:pt>
                <c:pt idx="451">
                  <c:v>53.148617999999999</c:v>
                </c:pt>
                <c:pt idx="452">
                  <c:v>53.148617999999999</c:v>
                </c:pt>
                <c:pt idx="453">
                  <c:v>53.148617999999999</c:v>
                </c:pt>
                <c:pt idx="454">
                  <c:v>53.148617999999999</c:v>
                </c:pt>
                <c:pt idx="455">
                  <c:v>53.148617999999999</c:v>
                </c:pt>
                <c:pt idx="456">
                  <c:v>53.148617999999999</c:v>
                </c:pt>
                <c:pt idx="457">
                  <c:v>53.148617999999999</c:v>
                </c:pt>
                <c:pt idx="458">
                  <c:v>53.148617999999999</c:v>
                </c:pt>
                <c:pt idx="459">
                  <c:v>53.148617999999999</c:v>
                </c:pt>
                <c:pt idx="460">
                  <c:v>53.148617999999999</c:v>
                </c:pt>
                <c:pt idx="461">
                  <c:v>53.148617999999999</c:v>
                </c:pt>
                <c:pt idx="462">
                  <c:v>53.148617999999999</c:v>
                </c:pt>
                <c:pt idx="463">
                  <c:v>53.148617999999999</c:v>
                </c:pt>
                <c:pt idx="464">
                  <c:v>53.148617999999999</c:v>
                </c:pt>
                <c:pt idx="465">
                  <c:v>53.148617999999999</c:v>
                </c:pt>
                <c:pt idx="466">
                  <c:v>53.148617999999999</c:v>
                </c:pt>
                <c:pt idx="467">
                  <c:v>53.148617999999999</c:v>
                </c:pt>
                <c:pt idx="468">
                  <c:v>53.148617999999999</c:v>
                </c:pt>
                <c:pt idx="469">
                  <c:v>53.148617999999999</c:v>
                </c:pt>
                <c:pt idx="470">
                  <c:v>53.148617999999999</c:v>
                </c:pt>
                <c:pt idx="471">
                  <c:v>53.148617999999999</c:v>
                </c:pt>
                <c:pt idx="472">
                  <c:v>53.148617999999999</c:v>
                </c:pt>
                <c:pt idx="473">
                  <c:v>53.148617999999999</c:v>
                </c:pt>
                <c:pt idx="474">
                  <c:v>53.148617999999999</c:v>
                </c:pt>
                <c:pt idx="475">
                  <c:v>53.148617999999999</c:v>
                </c:pt>
                <c:pt idx="476">
                  <c:v>53.148617999999999</c:v>
                </c:pt>
                <c:pt idx="477">
                  <c:v>53.148617999999999</c:v>
                </c:pt>
                <c:pt idx="478">
                  <c:v>53.148617999999999</c:v>
                </c:pt>
                <c:pt idx="479">
                  <c:v>53.148617999999999</c:v>
                </c:pt>
                <c:pt idx="480">
                  <c:v>53.148617999999999</c:v>
                </c:pt>
                <c:pt idx="481">
                  <c:v>53.148617999999999</c:v>
                </c:pt>
                <c:pt idx="482">
                  <c:v>53.148617999999999</c:v>
                </c:pt>
                <c:pt idx="483">
                  <c:v>53.148617999999999</c:v>
                </c:pt>
                <c:pt idx="484">
                  <c:v>53.148617999999999</c:v>
                </c:pt>
                <c:pt idx="485">
                  <c:v>53.148617999999999</c:v>
                </c:pt>
                <c:pt idx="486">
                  <c:v>53.148617999999999</c:v>
                </c:pt>
                <c:pt idx="487">
                  <c:v>53.148617999999999</c:v>
                </c:pt>
                <c:pt idx="488">
                  <c:v>53.148617999999999</c:v>
                </c:pt>
                <c:pt idx="489">
                  <c:v>53.148617999999999</c:v>
                </c:pt>
                <c:pt idx="490">
                  <c:v>53.148617999999999</c:v>
                </c:pt>
                <c:pt idx="491">
                  <c:v>53.148617999999999</c:v>
                </c:pt>
                <c:pt idx="492">
                  <c:v>53.148617999999999</c:v>
                </c:pt>
                <c:pt idx="493">
                  <c:v>53.148617999999999</c:v>
                </c:pt>
                <c:pt idx="494">
                  <c:v>53.148617999999999</c:v>
                </c:pt>
                <c:pt idx="495">
                  <c:v>53.148617999999999</c:v>
                </c:pt>
                <c:pt idx="496">
                  <c:v>53.148617999999999</c:v>
                </c:pt>
                <c:pt idx="497">
                  <c:v>53.148617999999999</c:v>
                </c:pt>
                <c:pt idx="498">
                  <c:v>53.148617999999999</c:v>
                </c:pt>
                <c:pt idx="499">
                  <c:v>53.148617999999999</c:v>
                </c:pt>
                <c:pt idx="500">
                  <c:v>53.148617999999999</c:v>
                </c:pt>
                <c:pt idx="501">
                  <c:v>53.148617999999999</c:v>
                </c:pt>
                <c:pt idx="502">
                  <c:v>53.148617999999999</c:v>
                </c:pt>
                <c:pt idx="503">
                  <c:v>53.148617999999999</c:v>
                </c:pt>
                <c:pt idx="504">
                  <c:v>53.148617999999999</c:v>
                </c:pt>
                <c:pt idx="505">
                  <c:v>53.148617999999999</c:v>
                </c:pt>
                <c:pt idx="506">
                  <c:v>53.148617999999999</c:v>
                </c:pt>
                <c:pt idx="507">
                  <c:v>53.148617999999999</c:v>
                </c:pt>
                <c:pt idx="508">
                  <c:v>53.148617999999999</c:v>
                </c:pt>
                <c:pt idx="509">
                  <c:v>53.148617999999999</c:v>
                </c:pt>
                <c:pt idx="510">
                  <c:v>53.148617999999999</c:v>
                </c:pt>
                <c:pt idx="511">
                  <c:v>53.148617999999999</c:v>
                </c:pt>
                <c:pt idx="512">
                  <c:v>53.148617999999999</c:v>
                </c:pt>
                <c:pt idx="513">
                  <c:v>53.148617999999999</c:v>
                </c:pt>
                <c:pt idx="514">
                  <c:v>53.148617999999999</c:v>
                </c:pt>
                <c:pt idx="515">
                  <c:v>53.148617999999999</c:v>
                </c:pt>
                <c:pt idx="516">
                  <c:v>53.148617999999999</c:v>
                </c:pt>
                <c:pt idx="517">
                  <c:v>53.148617999999999</c:v>
                </c:pt>
                <c:pt idx="518">
                  <c:v>53.148617999999999</c:v>
                </c:pt>
                <c:pt idx="519">
                  <c:v>53.148617999999999</c:v>
                </c:pt>
                <c:pt idx="520">
                  <c:v>53.148617999999999</c:v>
                </c:pt>
                <c:pt idx="521">
                  <c:v>53.148617999999999</c:v>
                </c:pt>
                <c:pt idx="522">
                  <c:v>53.148617999999999</c:v>
                </c:pt>
                <c:pt idx="523">
                  <c:v>53.148617999999999</c:v>
                </c:pt>
                <c:pt idx="524">
                  <c:v>53.148617999999999</c:v>
                </c:pt>
                <c:pt idx="525">
                  <c:v>53.148617999999999</c:v>
                </c:pt>
                <c:pt idx="526">
                  <c:v>53.148617999999999</c:v>
                </c:pt>
                <c:pt idx="527">
                  <c:v>53.148617999999999</c:v>
                </c:pt>
                <c:pt idx="528">
                  <c:v>53.148617999999999</c:v>
                </c:pt>
                <c:pt idx="529">
                  <c:v>53.148617999999999</c:v>
                </c:pt>
                <c:pt idx="530">
                  <c:v>53.148617999999999</c:v>
                </c:pt>
                <c:pt idx="531">
                  <c:v>53.148617999999999</c:v>
                </c:pt>
                <c:pt idx="532">
                  <c:v>53.148617999999999</c:v>
                </c:pt>
                <c:pt idx="533">
                  <c:v>53.148617999999999</c:v>
                </c:pt>
                <c:pt idx="534">
                  <c:v>53.148617999999999</c:v>
                </c:pt>
                <c:pt idx="535">
                  <c:v>53.148617999999999</c:v>
                </c:pt>
                <c:pt idx="536">
                  <c:v>53.148617999999999</c:v>
                </c:pt>
                <c:pt idx="537">
                  <c:v>53.148617999999999</c:v>
                </c:pt>
                <c:pt idx="538">
                  <c:v>53.148617999999999</c:v>
                </c:pt>
                <c:pt idx="539">
                  <c:v>53.148617999999999</c:v>
                </c:pt>
                <c:pt idx="540">
                  <c:v>53.148617999999999</c:v>
                </c:pt>
                <c:pt idx="541">
                  <c:v>53.148617999999999</c:v>
                </c:pt>
                <c:pt idx="542">
                  <c:v>53.148617999999999</c:v>
                </c:pt>
                <c:pt idx="543">
                  <c:v>53.148617999999999</c:v>
                </c:pt>
                <c:pt idx="544">
                  <c:v>53.148617999999999</c:v>
                </c:pt>
                <c:pt idx="545">
                  <c:v>53.148617999999999</c:v>
                </c:pt>
                <c:pt idx="546">
                  <c:v>53.148617999999999</c:v>
                </c:pt>
                <c:pt idx="547">
                  <c:v>53.148617999999999</c:v>
                </c:pt>
                <c:pt idx="548">
                  <c:v>53.148617999999999</c:v>
                </c:pt>
                <c:pt idx="549">
                  <c:v>53.148617999999999</c:v>
                </c:pt>
                <c:pt idx="550">
                  <c:v>53.148617999999999</c:v>
                </c:pt>
                <c:pt idx="551">
                  <c:v>53.148617999999999</c:v>
                </c:pt>
                <c:pt idx="552">
                  <c:v>53.148617999999999</c:v>
                </c:pt>
                <c:pt idx="553">
                  <c:v>53.148617999999999</c:v>
                </c:pt>
                <c:pt idx="554">
                  <c:v>53.148617999999999</c:v>
                </c:pt>
                <c:pt idx="555">
                  <c:v>53.148617999999999</c:v>
                </c:pt>
                <c:pt idx="556">
                  <c:v>53.148617999999999</c:v>
                </c:pt>
                <c:pt idx="557">
                  <c:v>53.148617999999999</c:v>
                </c:pt>
                <c:pt idx="558">
                  <c:v>53.148617999999999</c:v>
                </c:pt>
                <c:pt idx="559">
                  <c:v>53.148617999999999</c:v>
                </c:pt>
                <c:pt idx="560">
                  <c:v>53.148617999999999</c:v>
                </c:pt>
                <c:pt idx="561">
                  <c:v>53.148617999999999</c:v>
                </c:pt>
                <c:pt idx="562">
                  <c:v>53.148617999999999</c:v>
                </c:pt>
                <c:pt idx="563">
                  <c:v>53.148617999999999</c:v>
                </c:pt>
                <c:pt idx="564">
                  <c:v>53.148617999999999</c:v>
                </c:pt>
                <c:pt idx="565">
                  <c:v>53.148617999999999</c:v>
                </c:pt>
                <c:pt idx="566">
                  <c:v>53.148617999999999</c:v>
                </c:pt>
                <c:pt idx="567">
                  <c:v>53.148617999999999</c:v>
                </c:pt>
                <c:pt idx="568">
                  <c:v>53.148617999999999</c:v>
                </c:pt>
                <c:pt idx="569">
                  <c:v>53.148617999999999</c:v>
                </c:pt>
                <c:pt idx="570">
                  <c:v>53.148617999999999</c:v>
                </c:pt>
                <c:pt idx="571">
                  <c:v>53.148617999999999</c:v>
                </c:pt>
                <c:pt idx="572">
                  <c:v>53.148617999999999</c:v>
                </c:pt>
                <c:pt idx="573">
                  <c:v>53.148617999999999</c:v>
                </c:pt>
                <c:pt idx="574">
                  <c:v>53.148617999999999</c:v>
                </c:pt>
                <c:pt idx="575">
                  <c:v>53.148617999999999</c:v>
                </c:pt>
                <c:pt idx="576">
                  <c:v>53.148617999999999</c:v>
                </c:pt>
                <c:pt idx="577">
                  <c:v>53.148617999999999</c:v>
                </c:pt>
                <c:pt idx="578">
                  <c:v>53.148617999999999</c:v>
                </c:pt>
                <c:pt idx="579">
                  <c:v>53.148617999999999</c:v>
                </c:pt>
                <c:pt idx="580">
                  <c:v>53.148617999999999</c:v>
                </c:pt>
                <c:pt idx="581">
                  <c:v>53.148617999999999</c:v>
                </c:pt>
                <c:pt idx="582">
                  <c:v>53.148617999999999</c:v>
                </c:pt>
                <c:pt idx="583">
                  <c:v>53.148617999999999</c:v>
                </c:pt>
                <c:pt idx="584">
                  <c:v>53.148617999999999</c:v>
                </c:pt>
                <c:pt idx="585">
                  <c:v>53.148617999999999</c:v>
                </c:pt>
                <c:pt idx="586">
                  <c:v>53.148617999999999</c:v>
                </c:pt>
                <c:pt idx="587">
                  <c:v>53.148617999999999</c:v>
                </c:pt>
                <c:pt idx="588">
                  <c:v>53.148617999999999</c:v>
                </c:pt>
                <c:pt idx="589">
                  <c:v>53.148617999999999</c:v>
                </c:pt>
                <c:pt idx="590">
                  <c:v>53.148617999999999</c:v>
                </c:pt>
                <c:pt idx="591">
                  <c:v>53.148617999999999</c:v>
                </c:pt>
                <c:pt idx="592">
                  <c:v>53.148617999999999</c:v>
                </c:pt>
                <c:pt idx="593">
                  <c:v>53.148617999999999</c:v>
                </c:pt>
                <c:pt idx="594">
                  <c:v>53.148617999999999</c:v>
                </c:pt>
                <c:pt idx="595">
                  <c:v>53.148617999999999</c:v>
                </c:pt>
                <c:pt idx="596">
                  <c:v>53.148617999999999</c:v>
                </c:pt>
                <c:pt idx="597">
                  <c:v>53.148617999999999</c:v>
                </c:pt>
                <c:pt idx="598">
                  <c:v>53.148617999999999</c:v>
                </c:pt>
                <c:pt idx="599">
                  <c:v>53.148617999999999</c:v>
                </c:pt>
                <c:pt idx="600">
                  <c:v>53.148617999999999</c:v>
                </c:pt>
                <c:pt idx="601">
                  <c:v>53.148617999999999</c:v>
                </c:pt>
                <c:pt idx="602">
                  <c:v>53.148617999999999</c:v>
                </c:pt>
                <c:pt idx="603">
                  <c:v>53.148617999999999</c:v>
                </c:pt>
                <c:pt idx="604">
                  <c:v>53.148617999999999</c:v>
                </c:pt>
                <c:pt idx="605">
                  <c:v>53.148617999999999</c:v>
                </c:pt>
                <c:pt idx="606">
                  <c:v>53.148617999999999</c:v>
                </c:pt>
                <c:pt idx="607">
                  <c:v>53.148617999999999</c:v>
                </c:pt>
                <c:pt idx="608">
                  <c:v>53.148617999999999</c:v>
                </c:pt>
                <c:pt idx="609">
                  <c:v>53.148617999999999</c:v>
                </c:pt>
                <c:pt idx="610">
                  <c:v>53.148617999999999</c:v>
                </c:pt>
                <c:pt idx="611">
                  <c:v>53.148617999999999</c:v>
                </c:pt>
                <c:pt idx="612">
                  <c:v>53.148617999999999</c:v>
                </c:pt>
                <c:pt idx="613">
                  <c:v>53.148617999999999</c:v>
                </c:pt>
                <c:pt idx="614">
                  <c:v>53.148617999999999</c:v>
                </c:pt>
                <c:pt idx="615">
                  <c:v>53.148617999999999</c:v>
                </c:pt>
                <c:pt idx="616">
                  <c:v>53.148617999999999</c:v>
                </c:pt>
                <c:pt idx="617">
                  <c:v>53.148617999999999</c:v>
                </c:pt>
                <c:pt idx="618">
                  <c:v>53.148617999999999</c:v>
                </c:pt>
                <c:pt idx="619">
                  <c:v>53.148617999999999</c:v>
                </c:pt>
                <c:pt idx="620">
                  <c:v>53.148617999999999</c:v>
                </c:pt>
                <c:pt idx="621">
                  <c:v>53.148617999999999</c:v>
                </c:pt>
                <c:pt idx="622">
                  <c:v>53.148617999999999</c:v>
                </c:pt>
                <c:pt idx="623">
                  <c:v>53.148617999999999</c:v>
                </c:pt>
                <c:pt idx="624">
                  <c:v>53.148617999999999</c:v>
                </c:pt>
                <c:pt idx="625">
                  <c:v>53.148617999999999</c:v>
                </c:pt>
                <c:pt idx="626">
                  <c:v>53.148617999999999</c:v>
                </c:pt>
                <c:pt idx="627">
                  <c:v>53.148617999999999</c:v>
                </c:pt>
                <c:pt idx="628">
                  <c:v>53.148617999999999</c:v>
                </c:pt>
                <c:pt idx="629">
                  <c:v>53.148617999999999</c:v>
                </c:pt>
                <c:pt idx="630">
                  <c:v>53.148617999999999</c:v>
                </c:pt>
                <c:pt idx="631">
                  <c:v>53.148617999999999</c:v>
                </c:pt>
                <c:pt idx="632">
                  <c:v>53.148617999999999</c:v>
                </c:pt>
                <c:pt idx="633">
                  <c:v>53.148617999999999</c:v>
                </c:pt>
                <c:pt idx="634">
                  <c:v>53.148617999999999</c:v>
                </c:pt>
                <c:pt idx="635">
                  <c:v>53.148617999999999</c:v>
                </c:pt>
                <c:pt idx="636">
                  <c:v>53.148617999999999</c:v>
                </c:pt>
                <c:pt idx="637">
                  <c:v>53.148617999999999</c:v>
                </c:pt>
                <c:pt idx="638">
                  <c:v>53.148617999999999</c:v>
                </c:pt>
                <c:pt idx="639">
                  <c:v>53.148617999999999</c:v>
                </c:pt>
                <c:pt idx="640">
                  <c:v>53.148617999999999</c:v>
                </c:pt>
                <c:pt idx="641">
                  <c:v>53.148617999999999</c:v>
                </c:pt>
                <c:pt idx="642">
                  <c:v>53.148617999999999</c:v>
                </c:pt>
                <c:pt idx="643">
                  <c:v>53.148617999999999</c:v>
                </c:pt>
                <c:pt idx="644">
                  <c:v>53.148617999999999</c:v>
                </c:pt>
                <c:pt idx="645">
                  <c:v>53.148617999999999</c:v>
                </c:pt>
                <c:pt idx="646">
                  <c:v>53.148617999999999</c:v>
                </c:pt>
                <c:pt idx="647">
                  <c:v>53.148617999999999</c:v>
                </c:pt>
                <c:pt idx="648">
                  <c:v>53.148617999999999</c:v>
                </c:pt>
                <c:pt idx="649">
                  <c:v>53.148617999999999</c:v>
                </c:pt>
                <c:pt idx="650">
                  <c:v>53.148617999999999</c:v>
                </c:pt>
                <c:pt idx="651">
                  <c:v>53.148617999999999</c:v>
                </c:pt>
                <c:pt idx="652">
                  <c:v>53.148617999999999</c:v>
                </c:pt>
                <c:pt idx="653">
                  <c:v>53.148617999999999</c:v>
                </c:pt>
                <c:pt idx="654">
                  <c:v>53.148617999999999</c:v>
                </c:pt>
                <c:pt idx="655">
                  <c:v>53.148617999999999</c:v>
                </c:pt>
                <c:pt idx="656">
                  <c:v>53.148617999999999</c:v>
                </c:pt>
                <c:pt idx="657">
                  <c:v>53.148617999999999</c:v>
                </c:pt>
                <c:pt idx="658">
                  <c:v>53.148617999999999</c:v>
                </c:pt>
                <c:pt idx="659">
                  <c:v>53.148617999999999</c:v>
                </c:pt>
                <c:pt idx="660">
                  <c:v>53.148617999999999</c:v>
                </c:pt>
                <c:pt idx="661">
                  <c:v>53.148617999999999</c:v>
                </c:pt>
                <c:pt idx="662">
                  <c:v>53.148617999999999</c:v>
                </c:pt>
                <c:pt idx="663">
                  <c:v>53.148617999999999</c:v>
                </c:pt>
                <c:pt idx="664">
                  <c:v>53.148617999999999</c:v>
                </c:pt>
                <c:pt idx="665">
                  <c:v>53.148617999999999</c:v>
                </c:pt>
                <c:pt idx="666">
                  <c:v>53.148617999999999</c:v>
                </c:pt>
                <c:pt idx="667">
                  <c:v>53.148617999999999</c:v>
                </c:pt>
                <c:pt idx="668">
                  <c:v>53.148617999999999</c:v>
                </c:pt>
                <c:pt idx="669">
                  <c:v>53.148617999999999</c:v>
                </c:pt>
                <c:pt idx="670">
                  <c:v>53.148617999999999</c:v>
                </c:pt>
                <c:pt idx="671">
                  <c:v>53.148617999999999</c:v>
                </c:pt>
                <c:pt idx="672">
                  <c:v>53.148617999999999</c:v>
                </c:pt>
                <c:pt idx="673">
                  <c:v>53.148617999999999</c:v>
                </c:pt>
                <c:pt idx="674">
                  <c:v>53.148617999999999</c:v>
                </c:pt>
                <c:pt idx="675">
                  <c:v>53.148617999999999</c:v>
                </c:pt>
                <c:pt idx="676">
                  <c:v>53.148617999999999</c:v>
                </c:pt>
                <c:pt idx="677">
                  <c:v>53.148617999999999</c:v>
                </c:pt>
                <c:pt idx="678">
                  <c:v>53.148617999999999</c:v>
                </c:pt>
                <c:pt idx="679">
                  <c:v>53.148617999999999</c:v>
                </c:pt>
                <c:pt idx="680">
                  <c:v>53.148617999999999</c:v>
                </c:pt>
                <c:pt idx="681">
                  <c:v>53.148617999999999</c:v>
                </c:pt>
                <c:pt idx="682">
                  <c:v>53.148617999999999</c:v>
                </c:pt>
                <c:pt idx="683">
                  <c:v>53.148617999999999</c:v>
                </c:pt>
                <c:pt idx="684">
                  <c:v>53.148617999999999</c:v>
                </c:pt>
                <c:pt idx="685">
                  <c:v>53.148617999999999</c:v>
                </c:pt>
                <c:pt idx="686">
                  <c:v>53.148617999999999</c:v>
                </c:pt>
                <c:pt idx="687">
                  <c:v>53.148617999999999</c:v>
                </c:pt>
                <c:pt idx="688">
                  <c:v>53.148617999999999</c:v>
                </c:pt>
                <c:pt idx="689">
                  <c:v>53.148617999999999</c:v>
                </c:pt>
                <c:pt idx="690">
                  <c:v>53.148617999999999</c:v>
                </c:pt>
                <c:pt idx="691">
                  <c:v>53.148617999999999</c:v>
                </c:pt>
                <c:pt idx="692">
                  <c:v>53.148617999999999</c:v>
                </c:pt>
                <c:pt idx="693">
                  <c:v>53.148617999999999</c:v>
                </c:pt>
                <c:pt idx="694">
                  <c:v>53.148617999999999</c:v>
                </c:pt>
                <c:pt idx="695">
                  <c:v>53.148617999999999</c:v>
                </c:pt>
                <c:pt idx="696">
                  <c:v>53.148617999999999</c:v>
                </c:pt>
                <c:pt idx="697">
                  <c:v>53.148617999999999</c:v>
                </c:pt>
                <c:pt idx="698">
                  <c:v>53.148617999999999</c:v>
                </c:pt>
                <c:pt idx="699">
                  <c:v>53.148617999999999</c:v>
                </c:pt>
                <c:pt idx="700">
                  <c:v>53.148617999999999</c:v>
                </c:pt>
                <c:pt idx="701">
                  <c:v>53.148617999999999</c:v>
                </c:pt>
                <c:pt idx="702">
                  <c:v>53.148617999999999</c:v>
                </c:pt>
                <c:pt idx="703">
                  <c:v>53.148617999999999</c:v>
                </c:pt>
                <c:pt idx="704">
                  <c:v>53.148617999999999</c:v>
                </c:pt>
                <c:pt idx="705">
                  <c:v>53.148617999999999</c:v>
                </c:pt>
                <c:pt idx="706">
                  <c:v>53.148617999999999</c:v>
                </c:pt>
                <c:pt idx="707">
                  <c:v>53.148617999999999</c:v>
                </c:pt>
                <c:pt idx="708">
                  <c:v>53.148617999999999</c:v>
                </c:pt>
                <c:pt idx="709">
                  <c:v>53.148617999999999</c:v>
                </c:pt>
                <c:pt idx="710">
                  <c:v>53.148617999999999</c:v>
                </c:pt>
                <c:pt idx="711">
                  <c:v>53.148617999999999</c:v>
                </c:pt>
                <c:pt idx="712">
                  <c:v>53.148617999999999</c:v>
                </c:pt>
                <c:pt idx="713">
                  <c:v>53.148617999999999</c:v>
                </c:pt>
                <c:pt idx="714">
                  <c:v>53.148617999999999</c:v>
                </c:pt>
                <c:pt idx="715">
                  <c:v>53.148617999999999</c:v>
                </c:pt>
                <c:pt idx="716">
                  <c:v>53.148617999999999</c:v>
                </c:pt>
                <c:pt idx="717">
                  <c:v>53.148617999999999</c:v>
                </c:pt>
                <c:pt idx="718">
                  <c:v>53.148617999999999</c:v>
                </c:pt>
                <c:pt idx="719">
                  <c:v>53.148617999999999</c:v>
                </c:pt>
                <c:pt idx="720">
                  <c:v>53.148617999999999</c:v>
                </c:pt>
                <c:pt idx="721">
                  <c:v>53.148617999999999</c:v>
                </c:pt>
                <c:pt idx="722">
                  <c:v>53.148617999999999</c:v>
                </c:pt>
                <c:pt idx="723">
                  <c:v>53.148617999999999</c:v>
                </c:pt>
                <c:pt idx="724">
                  <c:v>53.148617999999999</c:v>
                </c:pt>
                <c:pt idx="725">
                  <c:v>53.148617999999999</c:v>
                </c:pt>
                <c:pt idx="726">
                  <c:v>53.148617999999999</c:v>
                </c:pt>
                <c:pt idx="727">
                  <c:v>53.148617999999999</c:v>
                </c:pt>
                <c:pt idx="728">
                  <c:v>53.148617999999999</c:v>
                </c:pt>
                <c:pt idx="729">
                  <c:v>53.148617999999999</c:v>
                </c:pt>
                <c:pt idx="730">
                  <c:v>53.148617999999999</c:v>
                </c:pt>
                <c:pt idx="731">
                  <c:v>53.148617999999999</c:v>
                </c:pt>
                <c:pt idx="732">
                  <c:v>53.148617999999999</c:v>
                </c:pt>
                <c:pt idx="733">
                  <c:v>53.148617999999999</c:v>
                </c:pt>
                <c:pt idx="734">
                  <c:v>53.148617999999999</c:v>
                </c:pt>
                <c:pt idx="735">
                  <c:v>53.148617999999999</c:v>
                </c:pt>
                <c:pt idx="736">
                  <c:v>53.148617999999999</c:v>
                </c:pt>
                <c:pt idx="737">
                  <c:v>53.148617999999999</c:v>
                </c:pt>
                <c:pt idx="738">
                  <c:v>53.148617999999999</c:v>
                </c:pt>
                <c:pt idx="739">
                  <c:v>53.148617999999999</c:v>
                </c:pt>
                <c:pt idx="740">
                  <c:v>53.148617999999999</c:v>
                </c:pt>
                <c:pt idx="741">
                  <c:v>53.148617999999999</c:v>
                </c:pt>
                <c:pt idx="742">
                  <c:v>53.148617999999999</c:v>
                </c:pt>
                <c:pt idx="743">
                  <c:v>53.148617999999999</c:v>
                </c:pt>
                <c:pt idx="744">
                  <c:v>53.148617999999999</c:v>
                </c:pt>
                <c:pt idx="745">
                  <c:v>53.148617999999999</c:v>
                </c:pt>
                <c:pt idx="746">
                  <c:v>53.148617999999999</c:v>
                </c:pt>
                <c:pt idx="747">
                  <c:v>53.148617999999999</c:v>
                </c:pt>
                <c:pt idx="748">
                  <c:v>53.148617999999999</c:v>
                </c:pt>
                <c:pt idx="749">
                  <c:v>53.148617999999999</c:v>
                </c:pt>
                <c:pt idx="750">
                  <c:v>53.148617999999999</c:v>
                </c:pt>
                <c:pt idx="751">
                  <c:v>53.148617999999999</c:v>
                </c:pt>
                <c:pt idx="752">
                  <c:v>53.148617999999999</c:v>
                </c:pt>
                <c:pt idx="753">
                  <c:v>53.148617999999999</c:v>
                </c:pt>
                <c:pt idx="754">
                  <c:v>53.148617999999999</c:v>
                </c:pt>
                <c:pt idx="755">
                  <c:v>53.148617999999999</c:v>
                </c:pt>
                <c:pt idx="756">
                  <c:v>53.148617999999999</c:v>
                </c:pt>
                <c:pt idx="757">
                  <c:v>53.148617999999999</c:v>
                </c:pt>
                <c:pt idx="758">
                  <c:v>53.148617999999999</c:v>
                </c:pt>
                <c:pt idx="759">
                  <c:v>53.148617999999999</c:v>
                </c:pt>
                <c:pt idx="760">
                  <c:v>53.148617999999999</c:v>
                </c:pt>
                <c:pt idx="761">
                  <c:v>53.148617999999999</c:v>
                </c:pt>
                <c:pt idx="762">
                  <c:v>53.148617999999999</c:v>
                </c:pt>
                <c:pt idx="763">
                  <c:v>53.148617999999999</c:v>
                </c:pt>
                <c:pt idx="764">
                  <c:v>53.148617999999999</c:v>
                </c:pt>
                <c:pt idx="765">
                  <c:v>53.148617999999999</c:v>
                </c:pt>
                <c:pt idx="766">
                  <c:v>53.148617999999999</c:v>
                </c:pt>
                <c:pt idx="767">
                  <c:v>53.148617999999999</c:v>
                </c:pt>
                <c:pt idx="768">
                  <c:v>53.148617999999999</c:v>
                </c:pt>
                <c:pt idx="769">
                  <c:v>53.148617999999999</c:v>
                </c:pt>
                <c:pt idx="770">
                  <c:v>53.148617999999999</c:v>
                </c:pt>
                <c:pt idx="771">
                  <c:v>53.148617999999999</c:v>
                </c:pt>
                <c:pt idx="772">
                  <c:v>53.148617999999999</c:v>
                </c:pt>
                <c:pt idx="773">
                  <c:v>53.148617999999999</c:v>
                </c:pt>
                <c:pt idx="774">
                  <c:v>53.148617999999999</c:v>
                </c:pt>
                <c:pt idx="775">
                  <c:v>53.148617999999999</c:v>
                </c:pt>
                <c:pt idx="776">
                  <c:v>53.148617999999999</c:v>
                </c:pt>
                <c:pt idx="777">
                  <c:v>53.148617999999999</c:v>
                </c:pt>
                <c:pt idx="778">
                  <c:v>53.148617999999999</c:v>
                </c:pt>
                <c:pt idx="779">
                  <c:v>53.148617999999999</c:v>
                </c:pt>
                <c:pt idx="780">
                  <c:v>53.148617999999999</c:v>
                </c:pt>
                <c:pt idx="781">
                  <c:v>53.148617999999999</c:v>
                </c:pt>
                <c:pt idx="782">
                  <c:v>53.148617999999999</c:v>
                </c:pt>
                <c:pt idx="783">
                  <c:v>53.148617999999999</c:v>
                </c:pt>
                <c:pt idx="784">
                  <c:v>53.148617999999999</c:v>
                </c:pt>
                <c:pt idx="785">
                  <c:v>53.148617999999999</c:v>
                </c:pt>
                <c:pt idx="786">
                  <c:v>53.148617999999999</c:v>
                </c:pt>
                <c:pt idx="787">
                  <c:v>53.148617999999999</c:v>
                </c:pt>
                <c:pt idx="788">
                  <c:v>53.148617999999999</c:v>
                </c:pt>
                <c:pt idx="789">
                  <c:v>53.148617999999999</c:v>
                </c:pt>
                <c:pt idx="790">
                  <c:v>53.148617999999999</c:v>
                </c:pt>
                <c:pt idx="791">
                  <c:v>53.148617999999999</c:v>
                </c:pt>
                <c:pt idx="792">
                  <c:v>53.148617999999999</c:v>
                </c:pt>
                <c:pt idx="793">
                  <c:v>53.148617999999999</c:v>
                </c:pt>
                <c:pt idx="794">
                  <c:v>53.148617999999999</c:v>
                </c:pt>
                <c:pt idx="795">
                  <c:v>53.148617999999999</c:v>
                </c:pt>
                <c:pt idx="796">
                  <c:v>53.148617999999999</c:v>
                </c:pt>
                <c:pt idx="797">
                  <c:v>53.148617999999999</c:v>
                </c:pt>
                <c:pt idx="798">
                  <c:v>53.148617999999999</c:v>
                </c:pt>
                <c:pt idx="799">
                  <c:v>53.148617999999999</c:v>
                </c:pt>
                <c:pt idx="800">
                  <c:v>53.148617999999999</c:v>
                </c:pt>
                <c:pt idx="801">
                  <c:v>53.148617999999999</c:v>
                </c:pt>
                <c:pt idx="802">
                  <c:v>53.148617999999999</c:v>
                </c:pt>
                <c:pt idx="803">
                  <c:v>53.148617999999999</c:v>
                </c:pt>
                <c:pt idx="804">
                  <c:v>53.148617999999999</c:v>
                </c:pt>
                <c:pt idx="805">
                  <c:v>53.148617999999999</c:v>
                </c:pt>
                <c:pt idx="806">
                  <c:v>53.148617999999999</c:v>
                </c:pt>
                <c:pt idx="807">
                  <c:v>53.148617999999999</c:v>
                </c:pt>
                <c:pt idx="808">
                  <c:v>53.148617999999999</c:v>
                </c:pt>
                <c:pt idx="809">
                  <c:v>53.148617999999999</c:v>
                </c:pt>
                <c:pt idx="810">
                  <c:v>53.148617999999999</c:v>
                </c:pt>
                <c:pt idx="811">
                  <c:v>53.148617999999999</c:v>
                </c:pt>
                <c:pt idx="812">
                  <c:v>53.148617999999999</c:v>
                </c:pt>
                <c:pt idx="813">
                  <c:v>53.148617999999999</c:v>
                </c:pt>
                <c:pt idx="814">
                  <c:v>53.148617999999999</c:v>
                </c:pt>
                <c:pt idx="815">
                  <c:v>53.148617999999999</c:v>
                </c:pt>
                <c:pt idx="816">
                  <c:v>53.148617999999999</c:v>
                </c:pt>
                <c:pt idx="817">
                  <c:v>53.148617999999999</c:v>
                </c:pt>
                <c:pt idx="818">
                  <c:v>53.148617999999999</c:v>
                </c:pt>
                <c:pt idx="819">
                  <c:v>53.148617999999999</c:v>
                </c:pt>
                <c:pt idx="820">
                  <c:v>53.148617999999999</c:v>
                </c:pt>
                <c:pt idx="821">
                  <c:v>53.148617999999999</c:v>
                </c:pt>
                <c:pt idx="822">
                  <c:v>53.148617999999999</c:v>
                </c:pt>
                <c:pt idx="823">
                  <c:v>53.148617999999999</c:v>
                </c:pt>
                <c:pt idx="824">
                  <c:v>53.148617999999999</c:v>
                </c:pt>
                <c:pt idx="825">
                  <c:v>53.148617999999999</c:v>
                </c:pt>
                <c:pt idx="826">
                  <c:v>53.148617999999999</c:v>
                </c:pt>
                <c:pt idx="827">
                  <c:v>53.148617999999999</c:v>
                </c:pt>
                <c:pt idx="828">
                  <c:v>53.148617999999999</c:v>
                </c:pt>
                <c:pt idx="829">
                  <c:v>53.148617999999999</c:v>
                </c:pt>
                <c:pt idx="830">
                  <c:v>53.148617999999999</c:v>
                </c:pt>
                <c:pt idx="831">
                  <c:v>53.148617999999999</c:v>
                </c:pt>
                <c:pt idx="832">
                  <c:v>53.148617999999999</c:v>
                </c:pt>
                <c:pt idx="833">
                  <c:v>53.148617999999999</c:v>
                </c:pt>
                <c:pt idx="834">
                  <c:v>53.148617999999999</c:v>
                </c:pt>
                <c:pt idx="835">
                  <c:v>53.148617999999999</c:v>
                </c:pt>
                <c:pt idx="836">
                  <c:v>53.148617999999999</c:v>
                </c:pt>
                <c:pt idx="837">
                  <c:v>53.148617999999999</c:v>
                </c:pt>
                <c:pt idx="838">
                  <c:v>53.148617999999999</c:v>
                </c:pt>
                <c:pt idx="839">
                  <c:v>53.148617999999999</c:v>
                </c:pt>
                <c:pt idx="840">
                  <c:v>53.148617999999999</c:v>
                </c:pt>
                <c:pt idx="841">
                  <c:v>53.148617999999999</c:v>
                </c:pt>
                <c:pt idx="842">
                  <c:v>53.148617999999999</c:v>
                </c:pt>
                <c:pt idx="843">
                  <c:v>53.148617999999999</c:v>
                </c:pt>
                <c:pt idx="844">
                  <c:v>53.148617999999999</c:v>
                </c:pt>
                <c:pt idx="845">
                  <c:v>53.148617999999999</c:v>
                </c:pt>
                <c:pt idx="846">
                  <c:v>53.148617999999999</c:v>
                </c:pt>
                <c:pt idx="847">
                  <c:v>53.148617999999999</c:v>
                </c:pt>
                <c:pt idx="848">
                  <c:v>53.148617999999999</c:v>
                </c:pt>
                <c:pt idx="849">
                  <c:v>53.148617999999999</c:v>
                </c:pt>
                <c:pt idx="850">
                  <c:v>53.148617999999999</c:v>
                </c:pt>
                <c:pt idx="851">
                  <c:v>53.148617999999999</c:v>
                </c:pt>
                <c:pt idx="852">
                  <c:v>53.148617999999999</c:v>
                </c:pt>
                <c:pt idx="853">
                  <c:v>53.148617999999999</c:v>
                </c:pt>
                <c:pt idx="854">
                  <c:v>53.148617999999999</c:v>
                </c:pt>
                <c:pt idx="855">
                  <c:v>53.148617999999999</c:v>
                </c:pt>
                <c:pt idx="856">
                  <c:v>53.148617999999999</c:v>
                </c:pt>
                <c:pt idx="857">
                  <c:v>53.148617999999999</c:v>
                </c:pt>
                <c:pt idx="858">
                  <c:v>53.148617999999999</c:v>
                </c:pt>
                <c:pt idx="859">
                  <c:v>53.148617999999999</c:v>
                </c:pt>
                <c:pt idx="860">
                  <c:v>53.148617999999999</c:v>
                </c:pt>
                <c:pt idx="861">
                  <c:v>53.148617999999999</c:v>
                </c:pt>
                <c:pt idx="862">
                  <c:v>53.148617999999999</c:v>
                </c:pt>
                <c:pt idx="863">
                  <c:v>53.148617999999999</c:v>
                </c:pt>
                <c:pt idx="864">
                  <c:v>53.148617999999999</c:v>
                </c:pt>
                <c:pt idx="865">
                  <c:v>53.148617999999999</c:v>
                </c:pt>
                <c:pt idx="866">
                  <c:v>53.148617999999999</c:v>
                </c:pt>
                <c:pt idx="867">
                  <c:v>53.148617999999999</c:v>
                </c:pt>
                <c:pt idx="868">
                  <c:v>53.148617999999999</c:v>
                </c:pt>
                <c:pt idx="869">
                  <c:v>53.148617999999999</c:v>
                </c:pt>
                <c:pt idx="870">
                  <c:v>53.148617999999999</c:v>
                </c:pt>
                <c:pt idx="871">
                  <c:v>53.148617999999999</c:v>
                </c:pt>
                <c:pt idx="872">
                  <c:v>53.148617999999999</c:v>
                </c:pt>
                <c:pt idx="873">
                  <c:v>53.148617999999999</c:v>
                </c:pt>
                <c:pt idx="874">
                  <c:v>53.148617999999999</c:v>
                </c:pt>
                <c:pt idx="875">
                  <c:v>53.148617999999999</c:v>
                </c:pt>
                <c:pt idx="876">
                  <c:v>53.148617999999999</c:v>
                </c:pt>
                <c:pt idx="877">
                  <c:v>53.148617999999999</c:v>
                </c:pt>
                <c:pt idx="878">
                  <c:v>53.148617999999999</c:v>
                </c:pt>
                <c:pt idx="879">
                  <c:v>53.148617999999999</c:v>
                </c:pt>
                <c:pt idx="880">
                  <c:v>53.148617999999999</c:v>
                </c:pt>
                <c:pt idx="881">
                  <c:v>53.148617999999999</c:v>
                </c:pt>
                <c:pt idx="882">
                  <c:v>53.148617999999999</c:v>
                </c:pt>
                <c:pt idx="883">
                  <c:v>53.148617999999999</c:v>
                </c:pt>
                <c:pt idx="884">
                  <c:v>53.148617999999999</c:v>
                </c:pt>
                <c:pt idx="885">
                  <c:v>53.148617999999999</c:v>
                </c:pt>
                <c:pt idx="886">
                  <c:v>53.148617999999999</c:v>
                </c:pt>
                <c:pt idx="887">
                  <c:v>53.148617999999999</c:v>
                </c:pt>
                <c:pt idx="888">
                  <c:v>53.148617999999999</c:v>
                </c:pt>
                <c:pt idx="889">
                  <c:v>53.148617999999999</c:v>
                </c:pt>
                <c:pt idx="890">
                  <c:v>53.148617999999999</c:v>
                </c:pt>
                <c:pt idx="891">
                  <c:v>53.148617999999999</c:v>
                </c:pt>
                <c:pt idx="892">
                  <c:v>53.148617999999999</c:v>
                </c:pt>
                <c:pt idx="893">
                  <c:v>53.148617999999999</c:v>
                </c:pt>
                <c:pt idx="894">
                  <c:v>53.148617999999999</c:v>
                </c:pt>
                <c:pt idx="895">
                  <c:v>53.148617999999999</c:v>
                </c:pt>
                <c:pt idx="896">
                  <c:v>53.148617999999999</c:v>
                </c:pt>
                <c:pt idx="897">
                  <c:v>53.148617999999999</c:v>
                </c:pt>
                <c:pt idx="898">
                  <c:v>53.148617999999999</c:v>
                </c:pt>
                <c:pt idx="899">
                  <c:v>53.148617999999999</c:v>
                </c:pt>
                <c:pt idx="900">
                  <c:v>53.148617999999999</c:v>
                </c:pt>
                <c:pt idx="901">
                  <c:v>53.148617999999999</c:v>
                </c:pt>
                <c:pt idx="902">
                  <c:v>53.148617999999999</c:v>
                </c:pt>
                <c:pt idx="903">
                  <c:v>53.148617999999999</c:v>
                </c:pt>
                <c:pt idx="904">
                  <c:v>53.148617999999999</c:v>
                </c:pt>
                <c:pt idx="905">
                  <c:v>53.148617999999999</c:v>
                </c:pt>
                <c:pt idx="906">
                  <c:v>53.148617999999999</c:v>
                </c:pt>
                <c:pt idx="907">
                  <c:v>53.148617999999999</c:v>
                </c:pt>
                <c:pt idx="908">
                  <c:v>53.148617999999999</c:v>
                </c:pt>
                <c:pt idx="909">
                  <c:v>53.148617999999999</c:v>
                </c:pt>
                <c:pt idx="910">
                  <c:v>53.148617999999999</c:v>
                </c:pt>
                <c:pt idx="911">
                  <c:v>53.148617999999999</c:v>
                </c:pt>
                <c:pt idx="912">
                  <c:v>53.148617999999999</c:v>
                </c:pt>
                <c:pt idx="913">
                  <c:v>53.148617999999999</c:v>
                </c:pt>
                <c:pt idx="914">
                  <c:v>53.148617999999999</c:v>
                </c:pt>
                <c:pt idx="915">
                  <c:v>53.148617999999999</c:v>
                </c:pt>
                <c:pt idx="916">
                  <c:v>53.148617999999999</c:v>
                </c:pt>
                <c:pt idx="917">
                  <c:v>53.148617999999999</c:v>
                </c:pt>
                <c:pt idx="918">
                  <c:v>53.148617999999999</c:v>
                </c:pt>
                <c:pt idx="919">
                  <c:v>53.148617999999999</c:v>
                </c:pt>
                <c:pt idx="920">
                  <c:v>53.148617999999999</c:v>
                </c:pt>
                <c:pt idx="921">
                  <c:v>53.148617999999999</c:v>
                </c:pt>
                <c:pt idx="922">
                  <c:v>53.148617999999999</c:v>
                </c:pt>
                <c:pt idx="923">
                  <c:v>53.148617999999999</c:v>
                </c:pt>
                <c:pt idx="924">
                  <c:v>53.148617999999999</c:v>
                </c:pt>
                <c:pt idx="925">
                  <c:v>53.148617999999999</c:v>
                </c:pt>
                <c:pt idx="926">
                  <c:v>53.148617999999999</c:v>
                </c:pt>
                <c:pt idx="927">
                  <c:v>53.148617999999999</c:v>
                </c:pt>
                <c:pt idx="928">
                  <c:v>53.148617999999999</c:v>
                </c:pt>
                <c:pt idx="929">
                  <c:v>53.148617999999999</c:v>
                </c:pt>
                <c:pt idx="930">
                  <c:v>53.148617999999999</c:v>
                </c:pt>
                <c:pt idx="931">
                  <c:v>53.148617999999999</c:v>
                </c:pt>
                <c:pt idx="932">
                  <c:v>53.148617999999999</c:v>
                </c:pt>
                <c:pt idx="933">
                  <c:v>53.148617999999999</c:v>
                </c:pt>
                <c:pt idx="934">
                  <c:v>53.148617999999999</c:v>
                </c:pt>
                <c:pt idx="935">
                  <c:v>53.148617999999999</c:v>
                </c:pt>
                <c:pt idx="936">
                  <c:v>53.148617999999999</c:v>
                </c:pt>
                <c:pt idx="937">
                  <c:v>53.148617999999999</c:v>
                </c:pt>
                <c:pt idx="938">
                  <c:v>53.148617999999999</c:v>
                </c:pt>
                <c:pt idx="939">
                  <c:v>53.148617999999999</c:v>
                </c:pt>
                <c:pt idx="940">
                  <c:v>53.148617999999999</c:v>
                </c:pt>
                <c:pt idx="941">
                  <c:v>53.148617999999999</c:v>
                </c:pt>
                <c:pt idx="942">
                  <c:v>53.148617999999999</c:v>
                </c:pt>
                <c:pt idx="943">
                  <c:v>53.148617999999999</c:v>
                </c:pt>
                <c:pt idx="944">
                  <c:v>53.148617999999999</c:v>
                </c:pt>
                <c:pt idx="945">
                  <c:v>53.148617999999999</c:v>
                </c:pt>
                <c:pt idx="946">
                  <c:v>53.148617999999999</c:v>
                </c:pt>
                <c:pt idx="947">
                  <c:v>53.148617999999999</c:v>
                </c:pt>
                <c:pt idx="948">
                  <c:v>53.148617999999999</c:v>
                </c:pt>
                <c:pt idx="949">
                  <c:v>53.148617999999999</c:v>
                </c:pt>
                <c:pt idx="950">
                  <c:v>53.148617999999999</c:v>
                </c:pt>
                <c:pt idx="951">
                  <c:v>53.148617999999999</c:v>
                </c:pt>
                <c:pt idx="952">
                  <c:v>53.148617999999999</c:v>
                </c:pt>
                <c:pt idx="953">
                  <c:v>53.148617999999999</c:v>
                </c:pt>
                <c:pt idx="954">
                  <c:v>53.148617999999999</c:v>
                </c:pt>
                <c:pt idx="955">
                  <c:v>53.148617999999999</c:v>
                </c:pt>
                <c:pt idx="956">
                  <c:v>53.148617999999999</c:v>
                </c:pt>
                <c:pt idx="957">
                  <c:v>53.148617999999999</c:v>
                </c:pt>
                <c:pt idx="958">
                  <c:v>53.148617999999999</c:v>
                </c:pt>
                <c:pt idx="959">
                  <c:v>53.148617999999999</c:v>
                </c:pt>
                <c:pt idx="960">
                  <c:v>53.148617999999999</c:v>
                </c:pt>
                <c:pt idx="961">
                  <c:v>53.148617999999999</c:v>
                </c:pt>
                <c:pt idx="962">
                  <c:v>53.148617999999999</c:v>
                </c:pt>
                <c:pt idx="963">
                  <c:v>53.148617999999999</c:v>
                </c:pt>
                <c:pt idx="964">
                  <c:v>53.148617999999999</c:v>
                </c:pt>
                <c:pt idx="965">
                  <c:v>53.148617999999999</c:v>
                </c:pt>
                <c:pt idx="966">
                  <c:v>53.148617999999999</c:v>
                </c:pt>
                <c:pt idx="967">
                  <c:v>53.148617999999999</c:v>
                </c:pt>
                <c:pt idx="968">
                  <c:v>53.148617999999999</c:v>
                </c:pt>
                <c:pt idx="969">
                  <c:v>53.148617999999999</c:v>
                </c:pt>
                <c:pt idx="970">
                  <c:v>53.148617999999999</c:v>
                </c:pt>
                <c:pt idx="971">
                  <c:v>53.148617999999999</c:v>
                </c:pt>
                <c:pt idx="972">
                  <c:v>53.148617999999999</c:v>
                </c:pt>
                <c:pt idx="973">
                  <c:v>53.148617999999999</c:v>
                </c:pt>
                <c:pt idx="974">
                  <c:v>53.148617999999999</c:v>
                </c:pt>
                <c:pt idx="975">
                  <c:v>53.148617999999999</c:v>
                </c:pt>
                <c:pt idx="976">
                  <c:v>53.148617999999999</c:v>
                </c:pt>
                <c:pt idx="977">
                  <c:v>53.148617999999999</c:v>
                </c:pt>
                <c:pt idx="978">
                  <c:v>53.148617999999999</c:v>
                </c:pt>
                <c:pt idx="979">
                  <c:v>53.148617999999999</c:v>
                </c:pt>
                <c:pt idx="980">
                  <c:v>53.148617999999999</c:v>
                </c:pt>
                <c:pt idx="981">
                  <c:v>53.148617999999999</c:v>
                </c:pt>
                <c:pt idx="982">
                  <c:v>53.148617999999999</c:v>
                </c:pt>
                <c:pt idx="983">
                  <c:v>53.148617999999999</c:v>
                </c:pt>
                <c:pt idx="984">
                  <c:v>53.148617999999999</c:v>
                </c:pt>
                <c:pt idx="985">
                  <c:v>53.148617999999999</c:v>
                </c:pt>
                <c:pt idx="986">
                  <c:v>53.148617999999999</c:v>
                </c:pt>
                <c:pt idx="987">
                  <c:v>53.148617999999999</c:v>
                </c:pt>
                <c:pt idx="988">
                  <c:v>53.148617999999999</c:v>
                </c:pt>
                <c:pt idx="989">
                  <c:v>53.148617999999999</c:v>
                </c:pt>
                <c:pt idx="990">
                  <c:v>53.148617999999999</c:v>
                </c:pt>
                <c:pt idx="991">
                  <c:v>53.148617999999999</c:v>
                </c:pt>
                <c:pt idx="992">
                  <c:v>53.148617999999999</c:v>
                </c:pt>
                <c:pt idx="993">
                  <c:v>53.148617999999999</c:v>
                </c:pt>
                <c:pt idx="994">
                  <c:v>53.148617999999999</c:v>
                </c:pt>
                <c:pt idx="995">
                  <c:v>53.148617999999999</c:v>
                </c:pt>
                <c:pt idx="996">
                  <c:v>53.148617999999999</c:v>
                </c:pt>
                <c:pt idx="997">
                  <c:v>53.148617999999999</c:v>
                </c:pt>
                <c:pt idx="998">
                  <c:v>53.148617999999999</c:v>
                </c:pt>
                <c:pt idx="999">
                  <c:v>53.148617999999999</c:v>
                </c:pt>
                <c:pt idx="1000">
                  <c:v>53.148617999999999</c:v>
                </c:pt>
                <c:pt idx="1001">
                  <c:v>53.148617999999999</c:v>
                </c:pt>
                <c:pt idx="1002">
                  <c:v>53.148617999999999</c:v>
                </c:pt>
                <c:pt idx="1003">
                  <c:v>53.148617999999999</c:v>
                </c:pt>
                <c:pt idx="1004">
                  <c:v>53.148617999999999</c:v>
                </c:pt>
                <c:pt idx="1005">
                  <c:v>53.148617999999999</c:v>
                </c:pt>
                <c:pt idx="1006">
                  <c:v>53.148617999999999</c:v>
                </c:pt>
                <c:pt idx="1007">
                  <c:v>53.148617999999999</c:v>
                </c:pt>
                <c:pt idx="1008">
                  <c:v>53.148617999999999</c:v>
                </c:pt>
                <c:pt idx="1009">
                  <c:v>53.148617999999999</c:v>
                </c:pt>
                <c:pt idx="1010">
                  <c:v>53.148617999999999</c:v>
                </c:pt>
                <c:pt idx="1011">
                  <c:v>53.148617999999999</c:v>
                </c:pt>
                <c:pt idx="1012">
                  <c:v>53.148617999999999</c:v>
                </c:pt>
                <c:pt idx="1013">
                  <c:v>53.148617999999999</c:v>
                </c:pt>
                <c:pt idx="1014">
                  <c:v>53.148617999999999</c:v>
                </c:pt>
                <c:pt idx="1015">
                  <c:v>53.148617999999999</c:v>
                </c:pt>
                <c:pt idx="1016">
                  <c:v>53.148617999999999</c:v>
                </c:pt>
                <c:pt idx="1017">
                  <c:v>53.148617999999999</c:v>
                </c:pt>
                <c:pt idx="1018">
                  <c:v>53.148617999999999</c:v>
                </c:pt>
                <c:pt idx="1019">
                  <c:v>53.148617999999999</c:v>
                </c:pt>
                <c:pt idx="1020">
                  <c:v>53.148617999999999</c:v>
                </c:pt>
                <c:pt idx="1021">
                  <c:v>53.148617999999999</c:v>
                </c:pt>
                <c:pt idx="1022">
                  <c:v>53.148617999999999</c:v>
                </c:pt>
                <c:pt idx="1023">
                  <c:v>53.148617999999999</c:v>
                </c:pt>
                <c:pt idx="1024">
                  <c:v>53.148617999999999</c:v>
                </c:pt>
                <c:pt idx="1025">
                  <c:v>53.148617999999999</c:v>
                </c:pt>
                <c:pt idx="1026">
                  <c:v>53.148617999999999</c:v>
                </c:pt>
                <c:pt idx="1027">
                  <c:v>53.148617999999999</c:v>
                </c:pt>
                <c:pt idx="1028">
                  <c:v>53.148617999999999</c:v>
                </c:pt>
                <c:pt idx="1029">
                  <c:v>53.148617999999999</c:v>
                </c:pt>
                <c:pt idx="1030">
                  <c:v>53.148617999999999</c:v>
                </c:pt>
                <c:pt idx="1031">
                  <c:v>53.148617999999999</c:v>
                </c:pt>
                <c:pt idx="1032">
                  <c:v>53.148617999999999</c:v>
                </c:pt>
                <c:pt idx="1033">
                  <c:v>53.148617999999999</c:v>
                </c:pt>
                <c:pt idx="1034">
                  <c:v>53.148617999999999</c:v>
                </c:pt>
                <c:pt idx="1035">
                  <c:v>53.148617999999999</c:v>
                </c:pt>
                <c:pt idx="1036">
                  <c:v>53.148617999999999</c:v>
                </c:pt>
                <c:pt idx="1037">
                  <c:v>53.148617999999999</c:v>
                </c:pt>
                <c:pt idx="1038">
                  <c:v>53.148617999999999</c:v>
                </c:pt>
                <c:pt idx="1039">
                  <c:v>53.148617999999999</c:v>
                </c:pt>
                <c:pt idx="1040">
                  <c:v>53.148617999999999</c:v>
                </c:pt>
                <c:pt idx="1041">
                  <c:v>53.148617999999999</c:v>
                </c:pt>
                <c:pt idx="1042">
                  <c:v>53.148617999999999</c:v>
                </c:pt>
                <c:pt idx="1043">
                  <c:v>53.148617999999999</c:v>
                </c:pt>
                <c:pt idx="1044">
                  <c:v>53.148617999999999</c:v>
                </c:pt>
                <c:pt idx="1045">
                  <c:v>53.148617999999999</c:v>
                </c:pt>
                <c:pt idx="1046">
                  <c:v>53.148617999999999</c:v>
                </c:pt>
                <c:pt idx="1047">
                  <c:v>53.148617999999999</c:v>
                </c:pt>
                <c:pt idx="1048">
                  <c:v>53.148617999999999</c:v>
                </c:pt>
                <c:pt idx="1049">
                  <c:v>53.148617999999999</c:v>
                </c:pt>
                <c:pt idx="1050">
                  <c:v>53.148617999999999</c:v>
                </c:pt>
                <c:pt idx="1051">
                  <c:v>53.148617999999999</c:v>
                </c:pt>
                <c:pt idx="1052">
                  <c:v>53.148617999999999</c:v>
                </c:pt>
                <c:pt idx="1053">
                  <c:v>53.148617999999999</c:v>
                </c:pt>
                <c:pt idx="1054">
                  <c:v>53.148617999999999</c:v>
                </c:pt>
                <c:pt idx="1055">
                  <c:v>53.148617999999999</c:v>
                </c:pt>
                <c:pt idx="1056">
                  <c:v>53.148617999999999</c:v>
                </c:pt>
                <c:pt idx="1057">
                  <c:v>53.148617999999999</c:v>
                </c:pt>
                <c:pt idx="1058">
                  <c:v>53.148617999999999</c:v>
                </c:pt>
                <c:pt idx="1059">
                  <c:v>53.148617999999999</c:v>
                </c:pt>
                <c:pt idx="1060">
                  <c:v>53.148617999999999</c:v>
                </c:pt>
                <c:pt idx="1061">
                  <c:v>53.148617999999999</c:v>
                </c:pt>
                <c:pt idx="1062">
                  <c:v>53.148617999999999</c:v>
                </c:pt>
                <c:pt idx="1063">
                  <c:v>53.148617999999999</c:v>
                </c:pt>
                <c:pt idx="1064">
                  <c:v>53.148617999999999</c:v>
                </c:pt>
                <c:pt idx="1065">
                  <c:v>53.148617999999999</c:v>
                </c:pt>
                <c:pt idx="1066">
                  <c:v>53.148617999999999</c:v>
                </c:pt>
                <c:pt idx="1067">
                  <c:v>53.148617999999999</c:v>
                </c:pt>
                <c:pt idx="1068">
                  <c:v>53.148617999999999</c:v>
                </c:pt>
                <c:pt idx="1069">
                  <c:v>53.148617999999999</c:v>
                </c:pt>
                <c:pt idx="1070">
                  <c:v>53.148617999999999</c:v>
                </c:pt>
                <c:pt idx="1071">
                  <c:v>53.148617999999999</c:v>
                </c:pt>
                <c:pt idx="1072">
                  <c:v>53.148617999999999</c:v>
                </c:pt>
                <c:pt idx="1073">
                  <c:v>53.148617999999999</c:v>
                </c:pt>
                <c:pt idx="1074">
                  <c:v>53.148617999999999</c:v>
                </c:pt>
                <c:pt idx="1075">
                  <c:v>53.148617999999999</c:v>
                </c:pt>
                <c:pt idx="1076">
                  <c:v>53.148617999999999</c:v>
                </c:pt>
                <c:pt idx="1077">
                  <c:v>53.148617999999999</c:v>
                </c:pt>
                <c:pt idx="1078">
                  <c:v>53.148617999999999</c:v>
                </c:pt>
                <c:pt idx="1079">
                  <c:v>53.148617999999999</c:v>
                </c:pt>
                <c:pt idx="1080">
                  <c:v>53.148617999999999</c:v>
                </c:pt>
                <c:pt idx="1081">
                  <c:v>53.148617999999999</c:v>
                </c:pt>
                <c:pt idx="1082">
                  <c:v>53.148617999999999</c:v>
                </c:pt>
                <c:pt idx="1083">
                  <c:v>53.148617999999999</c:v>
                </c:pt>
                <c:pt idx="1084">
                  <c:v>53.148617999999999</c:v>
                </c:pt>
                <c:pt idx="1085">
                  <c:v>53.148617999999999</c:v>
                </c:pt>
                <c:pt idx="1086">
                  <c:v>53.148617999999999</c:v>
                </c:pt>
                <c:pt idx="1087">
                  <c:v>53.148617999999999</c:v>
                </c:pt>
                <c:pt idx="1088">
                  <c:v>53.148617999999999</c:v>
                </c:pt>
                <c:pt idx="1089">
                  <c:v>53.148617999999999</c:v>
                </c:pt>
                <c:pt idx="1090">
                  <c:v>53.148617999999999</c:v>
                </c:pt>
                <c:pt idx="1091">
                  <c:v>53.148617999999999</c:v>
                </c:pt>
                <c:pt idx="1092">
                  <c:v>53.148617999999999</c:v>
                </c:pt>
                <c:pt idx="1093">
                  <c:v>53.148617999999999</c:v>
                </c:pt>
                <c:pt idx="1094">
                  <c:v>53.148617999999999</c:v>
                </c:pt>
                <c:pt idx="1095">
                  <c:v>53.148617999999999</c:v>
                </c:pt>
                <c:pt idx="1096">
                  <c:v>53.148617999999999</c:v>
                </c:pt>
                <c:pt idx="1097">
                  <c:v>53.148617999999999</c:v>
                </c:pt>
                <c:pt idx="1098">
                  <c:v>53.148617999999999</c:v>
                </c:pt>
                <c:pt idx="1099">
                  <c:v>53.148617999999999</c:v>
                </c:pt>
                <c:pt idx="1100">
                  <c:v>53.148617999999999</c:v>
                </c:pt>
                <c:pt idx="1101">
                  <c:v>53.148617999999999</c:v>
                </c:pt>
                <c:pt idx="1102">
                  <c:v>53.148617999999999</c:v>
                </c:pt>
                <c:pt idx="1103">
                  <c:v>53.148617999999999</c:v>
                </c:pt>
                <c:pt idx="1104">
                  <c:v>53.148617999999999</c:v>
                </c:pt>
                <c:pt idx="1105">
                  <c:v>53.148617999999999</c:v>
                </c:pt>
                <c:pt idx="1106">
                  <c:v>53.148617999999999</c:v>
                </c:pt>
                <c:pt idx="1107">
                  <c:v>53.148617999999999</c:v>
                </c:pt>
                <c:pt idx="1108">
                  <c:v>53.148617999999999</c:v>
                </c:pt>
                <c:pt idx="1109">
                  <c:v>53.148617999999999</c:v>
                </c:pt>
                <c:pt idx="1110">
                  <c:v>53.148617999999999</c:v>
                </c:pt>
                <c:pt idx="1111">
                  <c:v>53.148617999999999</c:v>
                </c:pt>
                <c:pt idx="1112">
                  <c:v>53.148617999999999</c:v>
                </c:pt>
                <c:pt idx="1113">
                  <c:v>53.148617999999999</c:v>
                </c:pt>
                <c:pt idx="1114">
                  <c:v>53.148617999999999</c:v>
                </c:pt>
                <c:pt idx="1115">
                  <c:v>53.148617999999999</c:v>
                </c:pt>
                <c:pt idx="1116">
                  <c:v>53.148617999999999</c:v>
                </c:pt>
                <c:pt idx="1117">
                  <c:v>53.148617999999999</c:v>
                </c:pt>
                <c:pt idx="1118">
                  <c:v>53.148617999999999</c:v>
                </c:pt>
                <c:pt idx="1119">
                  <c:v>53.148617999999999</c:v>
                </c:pt>
                <c:pt idx="1120">
                  <c:v>53.148617999999999</c:v>
                </c:pt>
                <c:pt idx="1121">
                  <c:v>53.148617999999999</c:v>
                </c:pt>
                <c:pt idx="1122">
                  <c:v>53.148617999999999</c:v>
                </c:pt>
                <c:pt idx="1123">
                  <c:v>53.148617999999999</c:v>
                </c:pt>
                <c:pt idx="1124">
                  <c:v>53.148617999999999</c:v>
                </c:pt>
                <c:pt idx="1125">
                  <c:v>53.148617999999999</c:v>
                </c:pt>
                <c:pt idx="1126">
                  <c:v>53.148617999999999</c:v>
                </c:pt>
                <c:pt idx="1127">
                  <c:v>53.148617999999999</c:v>
                </c:pt>
                <c:pt idx="1128">
                  <c:v>53.148617999999999</c:v>
                </c:pt>
                <c:pt idx="1129">
                  <c:v>53.148617999999999</c:v>
                </c:pt>
                <c:pt idx="1130">
                  <c:v>53.148617999999999</c:v>
                </c:pt>
                <c:pt idx="1131">
                  <c:v>53.148617999999999</c:v>
                </c:pt>
                <c:pt idx="1132">
                  <c:v>53.148617999999999</c:v>
                </c:pt>
                <c:pt idx="1133">
                  <c:v>53.148617999999999</c:v>
                </c:pt>
                <c:pt idx="1134">
                  <c:v>53.148617999999999</c:v>
                </c:pt>
                <c:pt idx="1135">
                  <c:v>53.148617999999999</c:v>
                </c:pt>
                <c:pt idx="1136">
                  <c:v>53.148617999999999</c:v>
                </c:pt>
                <c:pt idx="1137">
                  <c:v>53.148617999999999</c:v>
                </c:pt>
                <c:pt idx="1138">
                  <c:v>53.148617999999999</c:v>
                </c:pt>
                <c:pt idx="1139">
                  <c:v>53.148617999999999</c:v>
                </c:pt>
                <c:pt idx="1140">
                  <c:v>53.148617999999999</c:v>
                </c:pt>
                <c:pt idx="1141">
                  <c:v>53.148617999999999</c:v>
                </c:pt>
                <c:pt idx="1142">
                  <c:v>53.148617999999999</c:v>
                </c:pt>
                <c:pt idx="1143">
                  <c:v>53.148617999999999</c:v>
                </c:pt>
                <c:pt idx="1144">
                  <c:v>53.148617999999999</c:v>
                </c:pt>
                <c:pt idx="1145">
                  <c:v>53.148617999999999</c:v>
                </c:pt>
                <c:pt idx="1146">
                  <c:v>53.148617999999999</c:v>
                </c:pt>
                <c:pt idx="1147">
                  <c:v>53.148617999999999</c:v>
                </c:pt>
                <c:pt idx="1148">
                  <c:v>53.148617999999999</c:v>
                </c:pt>
                <c:pt idx="1149">
                  <c:v>53.148617999999999</c:v>
                </c:pt>
                <c:pt idx="1150">
                  <c:v>53.148617999999999</c:v>
                </c:pt>
                <c:pt idx="1151">
                  <c:v>53.148617999999999</c:v>
                </c:pt>
                <c:pt idx="1152">
                  <c:v>53.148617999999999</c:v>
                </c:pt>
                <c:pt idx="1153">
                  <c:v>53.148617999999999</c:v>
                </c:pt>
                <c:pt idx="1154">
                  <c:v>53.148617999999999</c:v>
                </c:pt>
                <c:pt idx="1155">
                  <c:v>53.148617999999999</c:v>
                </c:pt>
                <c:pt idx="1156">
                  <c:v>53.148617999999999</c:v>
                </c:pt>
                <c:pt idx="1157">
                  <c:v>53.148617999999999</c:v>
                </c:pt>
                <c:pt idx="1158">
                  <c:v>53.148617999999999</c:v>
                </c:pt>
                <c:pt idx="1159">
                  <c:v>53.148617999999999</c:v>
                </c:pt>
                <c:pt idx="1160">
                  <c:v>53.148617999999999</c:v>
                </c:pt>
                <c:pt idx="1161">
                  <c:v>53.148617999999999</c:v>
                </c:pt>
                <c:pt idx="1162">
                  <c:v>53.148617999999999</c:v>
                </c:pt>
                <c:pt idx="1163">
                  <c:v>53.148617999999999</c:v>
                </c:pt>
                <c:pt idx="1164">
                  <c:v>53.148617999999999</c:v>
                </c:pt>
                <c:pt idx="1165">
                  <c:v>53.148617999999999</c:v>
                </c:pt>
                <c:pt idx="1166">
                  <c:v>53.148617999999999</c:v>
                </c:pt>
                <c:pt idx="1167">
                  <c:v>53.148617999999999</c:v>
                </c:pt>
                <c:pt idx="1168">
                  <c:v>53.148617999999999</c:v>
                </c:pt>
                <c:pt idx="1169">
                  <c:v>53.148617999999999</c:v>
                </c:pt>
                <c:pt idx="1170">
                  <c:v>53.148617999999999</c:v>
                </c:pt>
                <c:pt idx="1171">
                  <c:v>53.148617999999999</c:v>
                </c:pt>
                <c:pt idx="1172">
                  <c:v>53.148617999999999</c:v>
                </c:pt>
                <c:pt idx="1173">
                  <c:v>53.148617999999999</c:v>
                </c:pt>
                <c:pt idx="1174">
                  <c:v>53.148617999999999</c:v>
                </c:pt>
                <c:pt idx="1175">
                  <c:v>53.148617999999999</c:v>
                </c:pt>
                <c:pt idx="1176">
                  <c:v>53.148617999999999</c:v>
                </c:pt>
                <c:pt idx="1177">
                  <c:v>53.148617999999999</c:v>
                </c:pt>
                <c:pt idx="1178">
                  <c:v>53.148617999999999</c:v>
                </c:pt>
                <c:pt idx="1179">
                  <c:v>53.148617999999999</c:v>
                </c:pt>
                <c:pt idx="1180">
                  <c:v>53.148617999999999</c:v>
                </c:pt>
                <c:pt idx="1181">
                  <c:v>53.148617999999999</c:v>
                </c:pt>
                <c:pt idx="1182">
                  <c:v>53.148617999999999</c:v>
                </c:pt>
                <c:pt idx="1183">
                  <c:v>53.148617999999999</c:v>
                </c:pt>
                <c:pt idx="1184">
                  <c:v>53.148617999999999</c:v>
                </c:pt>
                <c:pt idx="1185">
                  <c:v>53.148617999999999</c:v>
                </c:pt>
                <c:pt idx="1186">
                  <c:v>53.148617999999999</c:v>
                </c:pt>
                <c:pt idx="1187">
                  <c:v>53.148617999999999</c:v>
                </c:pt>
                <c:pt idx="1188">
                  <c:v>53.148617999999999</c:v>
                </c:pt>
                <c:pt idx="1189">
                  <c:v>53.148617999999999</c:v>
                </c:pt>
                <c:pt idx="1190">
                  <c:v>53.148617999999999</c:v>
                </c:pt>
                <c:pt idx="1191">
                  <c:v>53.148617999999999</c:v>
                </c:pt>
                <c:pt idx="1192">
                  <c:v>53.148617999999999</c:v>
                </c:pt>
                <c:pt idx="1193">
                  <c:v>53.148617999999999</c:v>
                </c:pt>
                <c:pt idx="1194">
                  <c:v>53.148617999999999</c:v>
                </c:pt>
                <c:pt idx="1195">
                  <c:v>53.148617999999999</c:v>
                </c:pt>
                <c:pt idx="1196">
                  <c:v>53.148617999999999</c:v>
                </c:pt>
                <c:pt idx="1197">
                  <c:v>53.148617999999999</c:v>
                </c:pt>
                <c:pt idx="1198">
                  <c:v>53.148617999999999</c:v>
                </c:pt>
                <c:pt idx="1199">
                  <c:v>53.148617999999999</c:v>
                </c:pt>
                <c:pt idx="1200">
                  <c:v>53.148617999999999</c:v>
                </c:pt>
                <c:pt idx="1201">
                  <c:v>53.148617999999999</c:v>
                </c:pt>
                <c:pt idx="1202">
                  <c:v>53.148617999999999</c:v>
                </c:pt>
                <c:pt idx="1203">
                  <c:v>53.148617999999999</c:v>
                </c:pt>
                <c:pt idx="1204">
                  <c:v>53.148617999999999</c:v>
                </c:pt>
                <c:pt idx="1205">
                  <c:v>53.148617999999999</c:v>
                </c:pt>
                <c:pt idx="1206">
                  <c:v>53.148617999999999</c:v>
                </c:pt>
                <c:pt idx="1207">
                  <c:v>53.148617999999999</c:v>
                </c:pt>
                <c:pt idx="1208">
                  <c:v>53.148617999999999</c:v>
                </c:pt>
                <c:pt idx="1209">
                  <c:v>53.148617999999999</c:v>
                </c:pt>
                <c:pt idx="1210">
                  <c:v>53.148617999999999</c:v>
                </c:pt>
                <c:pt idx="1211">
                  <c:v>53.148617999999999</c:v>
                </c:pt>
                <c:pt idx="1212">
                  <c:v>53.148617999999999</c:v>
                </c:pt>
                <c:pt idx="1213">
                  <c:v>53.148617999999999</c:v>
                </c:pt>
                <c:pt idx="1214">
                  <c:v>53.148617999999999</c:v>
                </c:pt>
                <c:pt idx="1215">
                  <c:v>53.148617999999999</c:v>
                </c:pt>
                <c:pt idx="1216">
                  <c:v>53.148617999999999</c:v>
                </c:pt>
                <c:pt idx="1217">
                  <c:v>53.148617999999999</c:v>
                </c:pt>
                <c:pt idx="1218">
                  <c:v>53.148617999999999</c:v>
                </c:pt>
                <c:pt idx="1219">
                  <c:v>53.148617999999999</c:v>
                </c:pt>
                <c:pt idx="1220">
                  <c:v>53.148617999999999</c:v>
                </c:pt>
                <c:pt idx="1221">
                  <c:v>53.148617999999999</c:v>
                </c:pt>
                <c:pt idx="1222">
                  <c:v>53.148617999999999</c:v>
                </c:pt>
                <c:pt idx="1223">
                  <c:v>53.148617999999999</c:v>
                </c:pt>
                <c:pt idx="1224">
                  <c:v>53.148617999999999</c:v>
                </c:pt>
                <c:pt idx="1225">
                  <c:v>53.148617999999999</c:v>
                </c:pt>
                <c:pt idx="1226">
                  <c:v>53.148617999999999</c:v>
                </c:pt>
                <c:pt idx="1227">
                  <c:v>53.148617999999999</c:v>
                </c:pt>
                <c:pt idx="1228">
                  <c:v>53.148617999999999</c:v>
                </c:pt>
                <c:pt idx="1229">
                  <c:v>53.148617999999999</c:v>
                </c:pt>
                <c:pt idx="1230">
                  <c:v>53.148617999999999</c:v>
                </c:pt>
                <c:pt idx="1231">
                  <c:v>53.148617999999999</c:v>
                </c:pt>
                <c:pt idx="1232">
                  <c:v>53.148617999999999</c:v>
                </c:pt>
                <c:pt idx="1233">
                  <c:v>53.148617999999999</c:v>
                </c:pt>
                <c:pt idx="1234">
                  <c:v>53.148617999999999</c:v>
                </c:pt>
                <c:pt idx="1235">
                  <c:v>53.148617999999999</c:v>
                </c:pt>
                <c:pt idx="1236">
                  <c:v>53.148617999999999</c:v>
                </c:pt>
                <c:pt idx="1237">
                  <c:v>53.148617999999999</c:v>
                </c:pt>
                <c:pt idx="1238">
                  <c:v>53.148617999999999</c:v>
                </c:pt>
                <c:pt idx="1239">
                  <c:v>53.148617999999999</c:v>
                </c:pt>
                <c:pt idx="1240">
                  <c:v>53.148617999999999</c:v>
                </c:pt>
                <c:pt idx="1241">
                  <c:v>53.148617999999999</c:v>
                </c:pt>
                <c:pt idx="1242">
                  <c:v>53.148617999999999</c:v>
                </c:pt>
                <c:pt idx="1243">
                  <c:v>53.148617999999999</c:v>
                </c:pt>
                <c:pt idx="1244">
                  <c:v>53.148617999999999</c:v>
                </c:pt>
                <c:pt idx="1245">
                  <c:v>53.148617999999999</c:v>
                </c:pt>
                <c:pt idx="1246">
                  <c:v>53.148617999999999</c:v>
                </c:pt>
                <c:pt idx="1247">
                  <c:v>53.148617999999999</c:v>
                </c:pt>
                <c:pt idx="1248">
                  <c:v>53.148617999999999</c:v>
                </c:pt>
                <c:pt idx="1249">
                  <c:v>53.148617999999999</c:v>
                </c:pt>
                <c:pt idx="1250">
                  <c:v>53.148617999999999</c:v>
                </c:pt>
                <c:pt idx="1251">
                  <c:v>53.148617999999999</c:v>
                </c:pt>
                <c:pt idx="1252">
                  <c:v>53.148617999999999</c:v>
                </c:pt>
                <c:pt idx="1253">
                  <c:v>53.148617999999999</c:v>
                </c:pt>
                <c:pt idx="1254">
                  <c:v>53.148617999999999</c:v>
                </c:pt>
                <c:pt idx="1255">
                  <c:v>53.148617999999999</c:v>
                </c:pt>
                <c:pt idx="1256">
                  <c:v>53.148617999999999</c:v>
                </c:pt>
                <c:pt idx="1257">
                  <c:v>53.148617999999999</c:v>
                </c:pt>
                <c:pt idx="1258">
                  <c:v>53.148617999999999</c:v>
                </c:pt>
                <c:pt idx="1259">
                  <c:v>53.148617999999999</c:v>
                </c:pt>
                <c:pt idx="1260">
                  <c:v>53.148617999999999</c:v>
                </c:pt>
                <c:pt idx="1261">
                  <c:v>53.148617999999999</c:v>
                </c:pt>
                <c:pt idx="1262">
                  <c:v>53.148617999999999</c:v>
                </c:pt>
                <c:pt idx="1263">
                  <c:v>53.148617999999999</c:v>
                </c:pt>
                <c:pt idx="1264">
                  <c:v>53.148617999999999</c:v>
                </c:pt>
                <c:pt idx="1265">
                  <c:v>53.148617999999999</c:v>
                </c:pt>
                <c:pt idx="1266">
                  <c:v>53.148617999999999</c:v>
                </c:pt>
                <c:pt idx="1267">
                  <c:v>53.148617999999999</c:v>
                </c:pt>
                <c:pt idx="1268">
                  <c:v>53.148617999999999</c:v>
                </c:pt>
                <c:pt idx="1269">
                  <c:v>53.148617999999999</c:v>
                </c:pt>
                <c:pt idx="1270">
                  <c:v>53.148617999999999</c:v>
                </c:pt>
                <c:pt idx="1271">
                  <c:v>53.148617999999999</c:v>
                </c:pt>
                <c:pt idx="1272">
                  <c:v>53.148617999999999</c:v>
                </c:pt>
                <c:pt idx="1273">
                  <c:v>53.148617999999999</c:v>
                </c:pt>
                <c:pt idx="1274">
                  <c:v>53.148617999999999</c:v>
                </c:pt>
                <c:pt idx="1275">
                  <c:v>53.148617999999999</c:v>
                </c:pt>
                <c:pt idx="1276">
                  <c:v>53.148617999999999</c:v>
                </c:pt>
                <c:pt idx="1277">
                  <c:v>53.148617999999999</c:v>
                </c:pt>
                <c:pt idx="1278">
                  <c:v>53.148617999999999</c:v>
                </c:pt>
                <c:pt idx="1279">
                  <c:v>53.148617999999999</c:v>
                </c:pt>
                <c:pt idx="1280">
                  <c:v>53.148617999999999</c:v>
                </c:pt>
                <c:pt idx="1281">
                  <c:v>53.148617999999999</c:v>
                </c:pt>
                <c:pt idx="1282">
                  <c:v>53.148617999999999</c:v>
                </c:pt>
                <c:pt idx="1283">
                  <c:v>53.148617999999999</c:v>
                </c:pt>
                <c:pt idx="1284">
                  <c:v>53.148617999999999</c:v>
                </c:pt>
                <c:pt idx="1285">
                  <c:v>53.148617999999999</c:v>
                </c:pt>
                <c:pt idx="1286">
                  <c:v>53.148617999999999</c:v>
                </c:pt>
                <c:pt idx="1287">
                  <c:v>53.148617999999999</c:v>
                </c:pt>
                <c:pt idx="1288">
                  <c:v>53.148617999999999</c:v>
                </c:pt>
                <c:pt idx="1289">
                  <c:v>53.148617999999999</c:v>
                </c:pt>
                <c:pt idx="1290">
                  <c:v>53.148617999999999</c:v>
                </c:pt>
                <c:pt idx="1291">
                  <c:v>53.148617999999999</c:v>
                </c:pt>
                <c:pt idx="1292">
                  <c:v>53.148617999999999</c:v>
                </c:pt>
                <c:pt idx="1293">
                  <c:v>53.148617999999999</c:v>
                </c:pt>
                <c:pt idx="1294">
                  <c:v>53.148617999999999</c:v>
                </c:pt>
                <c:pt idx="1295">
                  <c:v>53.148617999999999</c:v>
                </c:pt>
                <c:pt idx="1296">
                  <c:v>53.148617999999999</c:v>
                </c:pt>
                <c:pt idx="1297">
                  <c:v>53.148617999999999</c:v>
                </c:pt>
                <c:pt idx="1298">
                  <c:v>53.148617999999999</c:v>
                </c:pt>
                <c:pt idx="1299">
                  <c:v>53.148617999999999</c:v>
                </c:pt>
                <c:pt idx="1300">
                  <c:v>53.148617999999999</c:v>
                </c:pt>
                <c:pt idx="1301">
                  <c:v>53.148617999999999</c:v>
                </c:pt>
                <c:pt idx="1302">
                  <c:v>53.148617999999999</c:v>
                </c:pt>
                <c:pt idx="1303">
                  <c:v>53.148617999999999</c:v>
                </c:pt>
                <c:pt idx="1304">
                  <c:v>53.148617999999999</c:v>
                </c:pt>
                <c:pt idx="1305">
                  <c:v>53.148617999999999</c:v>
                </c:pt>
                <c:pt idx="1306">
                  <c:v>53.148617999999999</c:v>
                </c:pt>
                <c:pt idx="1307">
                  <c:v>53.148617999999999</c:v>
                </c:pt>
                <c:pt idx="1308">
                  <c:v>53.148617999999999</c:v>
                </c:pt>
                <c:pt idx="1309">
                  <c:v>53.148617999999999</c:v>
                </c:pt>
                <c:pt idx="1310">
                  <c:v>53.148617999999999</c:v>
                </c:pt>
                <c:pt idx="1311">
                  <c:v>53.148617999999999</c:v>
                </c:pt>
                <c:pt idx="1312">
                  <c:v>53.148617999999999</c:v>
                </c:pt>
                <c:pt idx="1313">
                  <c:v>53.148617999999999</c:v>
                </c:pt>
                <c:pt idx="1314">
                  <c:v>53.148617999999999</c:v>
                </c:pt>
                <c:pt idx="1315">
                  <c:v>53.148617999999999</c:v>
                </c:pt>
                <c:pt idx="1316">
                  <c:v>53.148617999999999</c:v>
                </c:pt>
                <c:pt idx="1317">
                  <c:v>53.148617999999999</c:v>
                </c:pt>
                <c:pt idx="1318">
                  <c:v>53.148617999999999</c:v>
                </c:pt>
                <c:pt idx="1319">
                  <c:v>53.148617999999999</c:v>
                </c:pt>
                <c:pt idx="1320">
                  <c:v>53.148617999999999</c:v>
                </c:pt>
                <c:pt idx="1321">
                  <c:v>53.148617999999999</c:v>
                </c:pt>
                <c:pt idx="1322">
                  <c:v>53.148617999999999</c:v>
                </c:pt>
                <c:pt idx="1323">
                  <c:v>53.148617999999999</c:v>
                </c:pt>
                <c:pt idx="1324">
                  <c:v>53.148617999999999</c:v>
                </c:pt>
                <c:pt idx="1325">
                  <c:v>53.148617999999999</c:v>
                </c:pt>
                <c:pt idx="1326">
                  <c:v>53.148617999999999</c:v>
                </c:pt>
                <c:pt idx="1327">
                  <c:v>53.148617999999999</c:v>
                </c:pt>
                <c:pt idx="1328">
                  <c:v>53.148617999999999</c:v>
                </c:pt>
                <c:pt idx="1329">
                  <c:v>53.148617999999999</c:v>
                </c:pt>
                <c:pt idx="1330">
                  <c:v>53.148617999999999</c:v>
                </c:pt>
                <c:pt idx="1331">
                  <c:v>53.148617999999999</c:v>
                </c:pt>
                <c:pt idx="1332">
                  <c:v>53.148617999999999</c:v>
                </c:pt>
                <c:pt idx="1333">
                  <c:v>53.148617999999999</c:v>
                </c:pt>
                <c:pt idx="1334">
                  <c:v>53.148617999999999</c:v>
                </c:pt>
                <c:pt idx="1335">
                  <c:v>53.148617999999999</c:v>
                </c:pt>
                <c:pt idx="1336">
                  <c:v>53.148617999999999</c:v>
                </c:pt>
                <c:pt idx="1337">
                  <c:v>53.148617999999999</c:v>
                </c:pt>
                <c:pt idx="1338">
                  <c:v>53.148617999999999</c:v>
                </c:pt>
                <c:pt idx="1339">
                  <c:v>53.148617999999999</c:v>
                </c:pt>
                <c:pt idx="1340">
                  <c:v>53.148617999999999</c:v>
                </c:pt>
                <c:pt idx="1341">
                  <c:v>53.148617999999999</c:v>
                </c:pt>
                <c:pt idx="1342">
                  <c:v>53.148617999999999</c:v>
                </c:pt>
                <c:pt idx="1343">
                  <c:v>53.148617999999999</c:v>
                </c:pt>
                <c:pt idx="1344">
                  <c:v>53.148617999999999</c:v>
                </c:pt>
                <c:pt idx="1345">
                  <c:v>53.148617999999999</c:v>
                </c:pt>
                <c:pt idx="1346">
                  <c:v>53.148617999999999</c:v>
                </c:pt>
                <c:pt idx="1347">
                  <c:v>53.148617999999999</c:v>
                </c:pt>
                <c:pt idx="1348">
                  <c:v>53.148617999999999</c:v>
                </c:pt>
                <c:pt idx="1349">
                  <c:v>53.148617999999999</c:v>
                </c:pt>
                <c:pt idx="1350">
                  <c:v>53.148617999999999</c:v>
                </c:pt>
                <c:pt idx="1351">
                  <c:v>53.148617999999999</c:v>
                </c:pt>
                <c:pt idx="1352">
                  <c:v>53.148617999999999</c:v>
                </c:pt>
                <c:pt idx="1353">
                  <c:v>53.148617999999999</c:v>
                </c:pt>
                <c:pt idx="1354">
                  <c:v>53.148617999999999</c:v>
                </c:pt>
                <c:pt idx="1355">
                  <c:v>53.148617999999999</c:v>
                </c:pt>
                <c:pt idx="1356">
                  <c:v>53.148617999999999</c:v>
                </c:pt>
                <c:pt idx="1357">
                  <c:v>53.148617999999999</c:v>
                </c:pt>
                <c:pt idx="1358">
                  <c:v>53.148617999999999</c:v>
                </c:pt>
                <c:pt idx="1359">
                  <c:v>53.148617999999999</c:v>
                </c:pt>
                <c:pt idx="1360">
                  <c:v>53.148617999999999</c:v>
                </c:pt>
                <c:pt idx="1361">
                  <c:v>53.148617999999999</c:v>
                </c:pt>
                <c:pt idx="1362">
                  <c:v>53.148617999999999</c:v>
                </c:pt>
                <c:pt idx="1363">
                  <c:v>53.148617999999999</c:v>
                </c:pt>
                <c:pt idx="1364">
                  <c:v>53.148617999999999</c:v>
                </c:pt>
                <c:pt idx="1365">
                  <c:v>53.148617999999999</c:v>
                </c:pt>
                <c:pt idx="1366">
                  <c:v>53.148617999999999</c:v>
                </c:pt>
                <c:pt idx="1367">
                  <c:v>53.148617999999999</c:v>
                </c:pt>
                <c:pt idx="1368">
                  <c:v>53.148617999999999</c:v>
                </c:pt>
                <c:pt idx="1369">
                  <c:v>53.148617999999999</c:v>
                </c:pt>
                <c:pt idx="1370">
                  <c:v>53.148617999999999</c:v>
                </c:pt>
                <c:pt idx="1371">
                  <c:v>53.148617999999999</c:v>
                </c:pt>
                <c:pt idx="1372">
                  <c:v>53.148617999999999</c:v>
                </c:pt>
                <c:pt idx="1373">
                  <c:v>53.148617999999999</c:v>
                </c:pt>
                <c:pt idx="1374">
                  <c:v>53.148617999999999</c:v>
                </c:pt>
                <c:pt idx="1375">
                  <c:v>53.148617999999999</c:v>
                </c:pt>
                <c:pt idx="1376">
                  <c:v>53.148617999999999</c:v>
                </c:pt>
                <c:pt idx="1377">
                  <c:v>53.148617999999999</c:v>
                </c:pt>
                <c:pt idx="1378">
                  <c:v>53.148617999999999</c:v>
                </c:pt>
                <c:pt idx="1379">
                  <c:v>53.148617999999999</c:v>
                </c:pt>
                <c:pt idx="1380">
                  <c:v>53.148617999999999</c:v>
                </c:pt>
                <c:pt idx="1381">
                  <c:v>53.148617999999999</c:v>
                </c:pt>
                <c:pt idx="1382">
                  <c:v>53.148617999999999</c:v>
                </c:pt>
                <c:pt idx="1383">
                  <c:v>53.148617999999999</c:v>
                </c:pt>
                <c:pt idx="1384">
                  <c:v>53.148617999999999</c:v>
                </c:pt>
                <c:pt idx="1385">
                  <c:v>53.148617999999999</c:v>
                </c:pt>
                <c:pt idx="1386">
                  <c:v>53.148617999999999</c:v>
                </c:pt>
                <c:pt idx="1387">
                  <c:v>53.148617999999999</c:v>
                </c:pt>
                <c:pt idx="1388">
                  <c:v>53.148617999999999</c:v>
                </c:pt>
                <c:pt idx="1389">
                  <c:v>53.148617999999999</c:v>
                </c:pt>
                <c:pt idx="1390">
                  <c:v>53.148617999999999</c:v>
                </c:pt>
                <c:pt idx="1391">
                  <c:v>53.148617999999999</c:v>
                </c:pt>
                <c:pt idx="1392">
                  <c:v>53.148617999999999</c:v>
                </c:pt>
                <c:pt idx="1393">
                  <c:v>53.148617999999999</c:v>
                </c:pt>
                <c:pt idx="1394">
                  <c:v>53.148617999999999</c:v>
                </c:pt>
                <c:pt idx="1395">
                  <c:v>53.148617999999999</c:v>
                </c:pt>
                <c:pt idx="1396">
                  <c:v>53.148617999999999</c:v>
                </c:pt>
                <c:pt idx="1397">
                  <c:v>53.148617999999999</c:v>
                </c:pt>
                <c:pt idx="1398">
                  <c:v>53.148617999999999</c:v>
                </c:pt>
                <c:pt idx="1399">
                  <c:v>53.148617999999999</c:v>
                </c:pt>
                <c:pt idx="1400">
                  <c:v>53.148617999999999</c:v>
                </c:pt>
                <c:pt idx="1401">
                  <c:v>53.148617999999999</c:v>
                </c:pt>
                <c:pt idx="1402">
                  <c:v>53.148617999999999</c:v>
                </c:pt>
                <c:pt idx="1403">
                  <c:v>53.148617999999999</c:v>
                </c:pt>
                <c:pt idx="1404">
                  <c:v>53.148617999999999</c:v>
                </c:pt>
                <c:pt idx="1405">
                  <c:v>53.148617999999999</c:v>
                </c:pt>
                <c:pt idx="1406">
                  <c:v>53.148617999999999</c:v>
                </c:pt>
                <c:pt idx="1407">
                  <c:v>53.148617999999999</c:v>
                </c:pt>
                <c:pt idx="1408">
                  <c:v>53.148617999999999</c:v>
                </c:pt>
                <c:pt idx="1409">
                  <c:v>53.148617999999999</c:v>
                </c:pt>
                <c:pt idx="1410">
                  <c:v>53.148617999999999</c:v>
                </c:pt>
                <c:pt idx="1411">
                  <c:v>53.148617999999999</c:v>
                </c:pt>
                <c:pt idx="1412">
                  <c:v>53.148617999999999</c:v>
                </c:pt>
                <c:pt idx="1413">
                  <c:v>53.148617999999999</c:v>
                </c:pt>
                <c:pt idx="1414">
                  <c:v>53.148617999999999</c:v>
                </c:pt>
                <c:pt idx="1415">
                  <c:v>53.148617999999999</c:v>
                </c:pt>
                <c:pt idx="1416">
                  <c:v>53.148617999999999</c:v>
                </c:pt>
                <c:pt idx="1417">
                  <c:v>53.148617999999999</c:v>
                </c:pt>
                <c:pt idx="1418">
                  <c:v>53.148617999999999</c:v>
                </c:pt>
                <c:pt idx="1419">
                  <c:v>53.148617999999999</c:v>
                </c:pt>
                <c:pt idx="1420">
                  <c:v>53.148617999999999</c:v>
                </c:pt>
                <c:pt idx="1421">
                  <c:v>53.148617999999999</c:v>
                </c:pt>
                <c:pt idx="1422">
                  <c:v>53.148617999999999</c:v>
                </c:pt>
                <c:pt idx="1423">
                  <c:v>53.148617999999999</c:v>
                </c:pt>
                <c:pt idx="1424">
                  <c:v>53.148617999999999</c:v>
                </c:pt>
                <c:pt idx="1425">
                  <c:v>53.148617999999999</c:v>
                </c:pt>
                <c:pt idx="1426">
                  <c:v>53.148617999999999</c:v>
                </c:pt>
                <c:pt idx="1427">
                  <c:v>53.148617999999999</c:v>
                </c:pt>
                <c:pt idx="1428">
                  <c:v>53.148617999999999</c:v>
                </c:pt>
                <c:pt idx="1429">
                  <c:v>53.148617999999999</c:v>
                </c:pt>
                <c:pt idx="1430">
                  <c:v>53.148617999999999</c:v>
                </c:pt>
                <c:pt idx="1431">
                  <c:v>53.148617999999999</c:v>
                </c:pt>
                <c:pt idx="1432">
                  <c:v>53.148617999999999</c:v>
                </c:pt>
                <c:pt idx="1433">
                  <c:v>53.148617999999999</c:v>
                </c:pt>
                <c:pt idx="1434">
                  <c:v>53.148617999999999</c:v>
                </c:pt>
                <c:pt idx="1435">
                  <c:v>53.148617999999999</c:v>
                </c:pt>
                <c:pt idx="1436">
                  <c:v>53.148617999999999</c:v>
                </c:pt>
                <c:pt idx="1437">
                  <c:v>53.148617999999999</c:v>
                </c:pt>
                <c:pt idx="1438">
                  <c:v>53.148617999999999</c:v>
                </c:pt>
                <c:pt idx="1439">
                  <c:v>53.148617999999999</c:v>
                </c:pt>
                <c:pt idx="1440">
                  <c:v>53.148617999999999</c:v>
                </c:pt>
                <c:pt idx="1441">
                  <c:v>53.148617999999999</c:v>
                </c:pt>
                <c:pt idx="1442">
                  <c:v>53.148617999999999</c:v>
                </c:pt>
                <c:pt idx="1443">
                  <c:v>53.148617999999999</c:v>
                </c:pt>
                <c:pt idx="1444">
                  <c:v>53.148617999999999</c:v>
                </c:pt>
                <c:pt idx="1445">
                  <c:v>53.148617999999999</c:v>
                </c:pt>
                <c:pt idx="1446">
                  <c:v>53.148617999999999</c:v>
                </c:pt>
                <c:pt idx="1447">
                  <c:v>53.148617999999999</c:v>
                </c:pt>
                <c:pt idx="1448">
                  <c:v>53.148617999999999</c:v>
                </c:pt>
                <c:pt idx="1449">
                  <c:v>53.148617999999999</c:v>
                </c:pt>
                <c:pt idx="1450">
                  <c:v>53.148617999999999</c:v>
                </c:pt>
                <c:pt idx="1451">
                  <c:v>53.148617999999999</c:v>
                </c:pt>
                <c:pt idx="1452">
                  <c:v>53.148617999999999</c:v>
                </c:pt>
                <c:pt idx="1453">
                  <c:v>53.148617999999999</c:v>
                </c:pt>
                <c:pt idx="1454">
                  <c:v>53.148617999999999</c:v>
                </c:pt>
                <c:pt idx="1455">
                  <c:v>53.148617999999999</c:v>
                </c:pt>
                <c:pt idx="1456">
                  <c:v>53.148617999999999</c:v>
                </c:pt>
                <c:pt idx="1457">
                  <c:v>53.148617999999999</c:v>
                </c:pt>
                <c:pt idx="1458">
                  <c:v>53.148617999999999</c:v>
                </c:pt>
                <c:pt idx="1459">
                  <c:v>53.148617999999999</c:v>
                </c:pt>
                <c:pt idx="1460">
                  <c:v>53.148617999999999</c:v>
                </c:pt>
                <c:pt idx="1461">
                  <c:v>53.148617999999999</c:v>
                </c:pt>
                <c:pt idx="1462">
                  <c:v>53.148617999999999</c:v>
                </c:pt>
                <c:pt idx="1463">
                  <c:v>53.148617999999999</c:v>
                </c:pt>
                <c:pt idx="1464">
                  <c:v>53.148617999999999</c:v>
                </c:pt>
                <c:pt idx="1465">
                  <c:v>53.148617999999999</c:v>
                </c:pt>
                <c:pt idx="1466">
                  <c:v>53.148617999999999</c:v>
                </c:pt>
                <c:pt idx="1467">
                  <c:v>53.148617999999999</c:v>
                </c:pt>
                <c:pt idx="1468">
                  <c:v>53.148617999999999</c:v>
                </c:pt>
                <c:pt idx="1469">
                  <c:v>53.148617999999999</c:v>
                </c:pt>
                <c:pt idx="1470">
                  <c:v>53.148617999999999</c:v>
                </c:pt>
                <c:pt idx="1471">
                  <c:v>53.148617999999999</c:v>
                </c:pt>
                <c:pt idx="1472">
                  <c:v>53.148617999999999</c:v>
                </c:pt>
                <c:pt idx="1473">
                  <c:v>53.148617999999999</c:v>
                </c:pt>
                <c:pt idx="1474">
                  <c:v>53.148617999999999</c:v>
                </c:pt>
                <c:pt idx="1475">
                  <c:v>53.148617999999999</c:v>
                </c:pt>
                <c:pt idx="1476">
                  <c:v>53.148617999999999</c:v>
                </c:pt>
                <c:pt idx="1477">
                  <c:v>53.148617999999999</c:v>
                </c:pt>
                <c:pt idx="1478">
                  <c:v>53.148617999999999</c:v>
                </c:pt>
                <c:pt idx="1479">
                  <c:v>53.148617999999999</c:v>
                </c:pt>
                <c:pt idx="1480">
                  <c:v>53.148617999999999</c:v>
                </c:pt>
                <c:pt idx="1481">
                  <c:v>53.148617999999999</c:v>
                </c:pt>
                <c:pt idx="1482">
                  <c:v>53.148617999999999</c:v>
                </c:pt>
                <c:pt idx="1483">
                  <c:v>53.148617999999999</c:v>
                </c:pt>
                <c:pt idx="1484">
                  <c:v>53.148617999999999</c:v>
                </c:pt>
                <c:pt idx="1485">
                  <c:v>53.148617999999999</c:v>
                </c:pt>
                <c:pt idx="1486">
                  <c:v>53.148617999999999</c:v>
                </c:pt>
                <c:pt idx="1487">
                  <c:v>53.148617999999999</c:v>
                </c:pt>
                <c:pt idx="1488">
                  <c:v>53.148617999999999</c:v>
                </c:pt>
                <c:pt idx="1489">
                  <c:v>53.148617999999999</c:v>
                </c:pt>
                <c:pt idx="1490">
                  <c:v>53.148617999999999</c:v>
                </c:pt>
                <c:pt idx="1491">
                  <c:v>53.148617999999999</c:v>
                </c:pt>
                <c:pt idx="1492">
                  <c:v>53.148617999999999</c:v>
                </c:pt>
                <c:pt idx="1493">
                  <c:v>53.148617999999999</c:v>
                </c:pt>
                <c:pt idx="1494">
                  <c:v>53.148617999999999</c:v>
                </c:pt>
                <c:pt idx="1495">
                  <c:v>53.148617999999999</c:v>
                </c:pt>
                <c:pt idx="1496">
                  <c:v>53.148617999999999</c:v>
                </c:pt>
                <c:pt idx="1497">
                  <c:v>53.148617999999999</c:v>
                </c:pt>
                <c:pt idx="1498">
                  <c:v>53.148617999999999</c:v>
                </c:pt>
                <c:pt idx="1499">
                  <c:v>53.148617999999999</c:v>
                </c:pt>
                <c:pt idx="1500">
                  <c:v>53.148617999999999</c:v>
                </c:pt>
                <c:pt idx="1501">
                  <c:v>53.148617999999999</c:v>
                </c:pt>
                <c:pt idx="1502">
                  <c:v>53.148617999999999</c:v>
                </c:pt>
                <c:pt idx="1503">
                  <c:v>53.148617999999999</c:v>
                </c:pt>
                <c:pt idx="1504">
                  <c:v>53.148617999999999</c:v>
                </c:pt>
                <c:pt idx="1505">
                  <c:v>53.148617999999999</c:v>
                </c:pt>
                <c:pt idx="1506">
                  <c:v>53.148617999999999</c:v>
                </c:pt>
                <c:pt idx="1507">
                  <c:v>53.148617999999999</c:v>
                </c:pt>
                <c:pt idx="1508">
                  <c:v>53.148617999999999</c:v>
                </c:pt>
                <c:pt idx="1509">
                  <c:v>53.148617999999999</c:v>
                </c:pt>
                <c:pt idx="1510">
                  <c:v>53.148617999999999</c:v>
                </c:pt>
                <c:pt idx="1511">
                  <c:v>53.148617999999999</c:v>
                </c:pt>
                <c:pt idx="1512">
                  <c:v>53.148617999999999</c:v>
                </c:pt>
                <c:pt idx="1513">
                  <c:v>53.148617999999999</c:v>
                </c:pt>
                <c:pt idx="1514">
                  <c:v>53.148617999999999</c:v>
                </c:pt>
                <c:pt idx="1515">
                  <c:v>53.148617999999999</c:v>
                </c:pt>
                <c:pt idx="1516">
                  <c:v>53.148617999999999</c:v>
                </c:pt>
                <c:pt idx="1517">
                  <c:v>53.148617999999999</c:v>
                </c:pt>
                <c:pt idx="1518">
                  <c:v>53.148617999999999</c:v>
                </c:pt>
                <c:pt idx="1519">
                  <c:v>53.148617999999999</c:v>
                </c:pt>
                <c:pt idx="1520">
                  <c:v>53.148617999999999</c:v>
                </c:pt>
                <c:pt idx="1521">
                  <c:v>53.148617999999999</c:v>
                </c:pt>
                <c:pt idx="1522">
                  <c:v>53.148617999999999</c:v>
                </c:pt>
                <c:pt idx="1523">
                  <c:v>53.148617999999999</c:v>
                </c:pt>
                <c:pt idx="1524">
                  <c:v>53.148617999999999</c:v>
                </c:pt>
                <c:pt idx="1525">
                  <c:v>53.148617999999999</c:v>
                </c:pt>
                <c:pt idx="1526">
                  <c:v>53.148617999999999</c:v>
                </c:pt>
                <c:pt idx="1527">
                  <c:v>53.148617999999999</c:v>
                </c:pt>
                <c:pt idx="1528">
                  <c:v>53.148617999999999</c:v>
                </c:pt>
                <c:pt idx="1529">
                  <c:v>53.148617999999999</c:v>
                </c:pt>
                <c:pt idx="1530">
                  <c:v>53.148617999999999</c:v>
                </c:pt>
                <c:pt idx="1531">
                  <c:v>53.148617999999999</c:v>
                </c:pt>
                <c:pt idx="1532">
                  <c:v>53.148617999999999</c:v>
                </c:pt>
                <c:pt idx="1533">
                  <c:v>53.148617999999999</c:v>
                </c:pt>
                <c:pt idx="1534">
                  <c:v>53.148617999999999</c:v>
                </c:pt>
                <c:pt idx="1535">
                  <c:v>53.148617999999999</c:v>
                </c:pt>
                <c:pt idx="1536">
                  <c:v>53.148617999999999</c:v>
                </c:pt>
                <c:pt idx="1537">
                  <c:v>53.148617999999999</c:v>
                </c:pt>
                <c:pt idx="1538">
                  <c:v>53.148617999999999</c:v>
                </c:pt>
                <c:pt idx="1539">
                  <c:v>53.148617999999999</c:v>
                </c:pt>
                <c:pt idx="1540">
                  <c:v>53.148617999999999</c:v>
                </c:pt>
                <c:pt idx="1541">
                  <c:v>53.148617999999999</c:v>
                </c:pt>
                <c:pt idx="1542">
                  <c:v>53.148617999999999</c:v>
                </c:pt>
                <c:pt idx="1543">
                  <c:v>53.148617999999999</c:v>
                </c:pt>
                <c:pt idx="1544">
                  <c:v>53.148617999999999</c:v>
                </c:pt>
                <c:pt idx="1545">
                  <c:v>53.148617999999999</c:v>
                </c:pt>
                <c:pt idx="1546">
                  <c:v>53.148617999999999</c:v>
                </c:pt>
                <c:pt idx="1547">
                  <c:v>53.148617999999999</c:v>
                </c:pt>
                <c:pt idx="1548">
                  <c:v>53.148617999999999</c:v>
                </c:pt>
                <c:pt idx="1549">
                  <c:v>53.148617999999999</c:v>
                </c:pt>
                <c:pt idx="1550">
                  <c:v>53.148617999999999</c:v>
                </c:pt>
                <c:pt idx="1551">
                  <c:v>53.148617999999999</c:v>
                </c:pt>
                <c:pt idx="1552">
                  <c:v>53.148617999999999</c:v>
                </c:pt>
                <c:pt idx="1553">
                  <c:v>53.148617999999999</c:v>
                </c:pt>
                <c:pt idx="1554">
                  <c:v>53.148617999999999</c:v>
                </c:pt>
                <c:pt idx="1555">
                  <c:v>53.148617999999999</c:v>
                </c:pt>
                <c:pt idx="1556">
                  <c:v>53.148617999999999</c:v>
                </c:pt>
                <c:pt idx="1557">
                  <c:v>53.148617999999999</c:v>
                </c:pt>
                <c:pt idx="1558">
                  <c:v>53.148617999999999</c:v>
                </c:pt>
                <c:pt idx="1559">
                  <c:v>53.148617999999999</c:v>
                </c:pt>
                <c:pt idx="1560">
                  <c:v>53.148617999999999</c:v>
                </c:pt>
                <c:pt idx="1561">
                  <c:v>53.148617999999999</c:v>
                </c:pt>
                <c:pt idx="1562">
                  <c:v>53.148617999999999</c:v>
                </c:pt>
                <c:pt idx="1563">
                  <c:v>53.148617999999999</c:v>
                </c:pt>
                <c:pt idx="1564">
                  <c:v>53.148617999999999</c:v>
                </c:pt>
                <c:pt idx="1565">
                  <c:v>53.148617999999999</c:v>
                </c:pt>
                <c:pt idx="1566">
                  <c:v>53.148617999999999</c:v>
                </c:pt>
                <c:pt idx="1567">
                  <c:v>53.148617999999999</c:v>
                </c:pt>
                <c:pt idx="1568">
                  <c:v>53.148617999999999</c:v>
                </c:pt>
                <c:pt idx="1569">
                  <c:v>53.148617999999999</c:v>
                </c:pt>
                <c:pt idx="1570">
                  <c:v>53.148617999999999</c:v>
                </c:pt>
                <c:pt idx="1571">
                  <c:v>53.148617999999999</c:v>
                </c:pt>
                <c:pt idx="1572">
                  <c:v>53.148617999999999</c:v>
                </c:pt>
                <c:pt idx="1573">
                  <c:v>53.148617999999999</c:v>
                </c:pt>
                <c:pt idx="1574">
                  <c:v>53.148617999999999</c:v>
                </c:pt>
                <c:pt idx="1575">
                  <c:v>53.148617999999999</c:v>
                </c:pt>
                <c:pt idx="1576">
                  <c:v>53.148617999999999</c:v>
                </c:pt>
                <c:pt idx="1577">
                  <c:v>53.148617999999999</c:v>
                </c:pt>
                <c:pt idx="1578">
                  <c:v>53.148617999999999</c:v>
                </c:pt>
                <c:pt idx="1579">
                  <c:v>53.148617999999999</c:v>
                </c:pt>
                <c:pt idx="1580">
                  <c:v>53.148617999999999</c:v>
                </c:pt>
                <c:pt idx="1581">
                  <c:v>53.148617999999999</c:v>
                </c:pt>
                <c:pt idx="1582">
                  <c:v>53.148617999999999</c:v>
                </c:pt>
                <c:pt idx="1583">
                  <c:v>53.148617999999999</c:v>
                </c:pt>
                <c:pt idx="1584">
                  <c:v>53.148617999999999</c:v>
                </c:pt>
                <c:pt idx="1585">
                  <c:v>53.148617999999999</c:v>
                </c:pt>
                <c:pt idx="1586">
                  <c:v>53.148617999999999</c:v>
                </c:pt>
                <c:pt idx="1587">
                  <c:v>53.148617999999999</c:v>
                </c:pt>
                <c:pt idx="1588">
                  <c:v>53.148617999999999</c:v>
                </c:pt>
                <c:pt idx="1589">
                  <c:v>53.148617999999999</c:v>
                </c:pt>
                <c:pt idx="1590">
                  <c:v>53.148617999999999</c:v>
                </c:pt>
                <c:pt idx="1591">
                  <c:v>53.148617999999999</c:v>
                </c:pt>
                <c:pt idx="1592">
                  <c:v>53.148617999999999</c:v>
                </c:pt>
                <c:pt idx="1593">
                  <c:v>53.148617999999999</c:v>
                </c:pt>
                <c:pt idx="1594">
                  <c:v>53.148617999999999</c:v>
                </c:pt>
                <c:pt idx="1595">
                  <c:v>53.148617999999999</c:v>
                </c:pt>
                <c:pt idx="1596">
                  <c:v>53.148617999999999</c:v>
                </c:pt>
                <c:pt idx="1597">
                  <c:v>53.148617999999999</c:v>
                </c:pt>
                <c:pt idx="1598">
                  <c:v>53.148617999999999</c:v>
                </c:pt>
                <c:pt idx="1599">
                  <c:v>53.148617999999999</c:v>
                </c:pt>
                <c:pt idx="1600">
                  <c:v>53.148617999999999</c:v>
                </c:pt>
                <c:pt idx="1601">
                  <c:v>53.148617999999999</c:v>
                </c:pt>
                <c:pt idx="1602">
                  <c:v>53.148617999999999</c:v>
                </c:pt>
                <c:pt idx="1603">
                  <c:v>53.148617999999999</c:v>
                </c:pt>
                <c:pt idx="1604">
                  <c:v>53.148617999999999</c:v>
                </c:pt>
                <c:pt idx="1605">
                  <c:v>53.148617999999999</c:v>
                </c:pt>
                <c:pt idx="1606">
                  <c:v>53.148617999999999</c:v>
                </c:pt>
                <c:pt idx="1607">
                  <c:v>53.148617999999999</c:v>
                </c:pt>
                <c:pt idx="1608">
                  <c:v>53.148617999999999</c:v>
                </c:pt>
                <c:pt idx="1609">
                  <c:v>53.148617999999999</c:v>
                </c:pt>
                <c:pt idx="1610">
                  <c:v>53.148617999999999</c:v>
                </c:pt>
                <c:pt idx="1611">
                  <c:v>53.148617999999999</c:v>
                </c:pt>
                <c:pt idx="1612">
                  <c:v>53.148617999999999</c:v>
                </c:pt>
                <c:pt idx="1613">
                  <c:v>53.148617999999999</c:v>
                </c:pt>
                <c:pt idx="1614">
                  <c:v>53.148617999999999</c:v>
                </c:pt>
                <c:pt idx="1615">
                  <c:v>53.148617999999999</c:v>
                </c:pt>
                <c:pt idx="1616">
                  <c:v>53.148617999999999</c:v>
                </c:pt>
                <c:pt idx="1617">
                  <c:v>53.148617999999999</c:v>
                </c:pt>
                <c:pt idx="1618">
                  <c:v>53.148617999999999</c:v>
                </c:pt>
                <c:pt idx="1619">
                  <c:v>53.148617999999999</c:v>
                </c:pt>
                <c:pt idx="1620">
                  <c:v>53.148617999999999</c:v>
                </c:pt>
                <c:pt idx="1621">
                  <c:v>53.148617999999999</c:v>
                </c:pt>
                <c:pt idx="1622">
                  <c:v>53.148617999999999</c:v>
                </c:pt>
                <c:pt idx="1623">
                  <c:v>53.148617999999999</c:v>
                </c:pt>
                <c:pt idx="1624">
                  <c:v>53.148617999999999</c:v>
                </c:pt>
                <c:pt idx="1625">
                  <c:v>53.148617999999999</c:v>
                </c:pt>
                <c:pt idx="1626">
                  <c:v>53.148617999999999</c:v>
                </c:pt>
                <c:pt idx="1627">
                  <c:v>53.148617999999999</c:v>
                </c:pt>
                <c:pt idx="1628">
                  <c:v>53.148617999999999</c:v>
                </c:pt>
                <c:pt idx="1629">
                  <c:v>53.148617999999999</c:v>
                </c:pt>
                <c:pt idx="1630">
                  <c:v>53.148617999999999</c:v>
                </c:pt>
                <c:pt idx="1631">
                  <c:v>53.148617999999999</c:v>
                </c:pt>
                <c:pt idx="1632">
                  <c:v>53.148617999999999</c:v>
                </c:pt>
                <c:pt idx="1633">
                  <c:v>53.148617999999999</c:v>
                </c:pt>
                <c:pt idx="1634">
                  <c:v>53.148617999999999</c:v>
                </c:pt>
                <c:pt idx="1635">
                  <c:v>53.148617999999999</c:v>
                </c:pt>
                <c:pt idx="1636">
                  <c:v>53.148617999999999</c:v>
                </c:pt>
                <c:pt idx="1637">
                  <c:v>53.148617999999999</c:v>
                </c:pt>
                <c:pt idx="1638">
                  <c:v>53.148617999999999</c:v>
                </c:pt>
                <c:pt idx="1639">
                  <c:v>53.148617999999999</c:v>
                </c:pt>
                <c:pt idx="1640">
                  <c:v>53.148617999999999</c:v>
                </c:pt>
                <c:pt idx="1641">
                  <c:v>53.148617999999999</c:v>
                </c:pt>
                <c:pt idx="1642">
                  <c:v>53.148617999999999</c:v>
                </c:pt>
                <c:pt idx="1643">
                  <c:v>53.148617999999999</c:v>
                </c:pt>
                <c:pt idx="1644">
                  <c:v>53.148617999999999</c:v>
                </c:pt>
                <c:pt idx="1645">
                  <c:v>53.148617999999999</c:v>
                </c:pt>
                <c:pt idx="1646">
                  <c:v>53.148617999999999</c:v>
                </c:pt>
                <c:pt idx="1647">
                  <c:v>53.148617999999999</c:v>
                </c:pt>
                <c:pt idx="1648">
                  <c:v>53.148617999999999</c:v>
                </c:pt>
                <c:pt idx="1649">
                  <c:v>53.148617999999999</c:v>
                </c:pt>
                <c:pt idx="1650">
                  <c:v>53.148617999999999</c:v>
                </c:pt>
                <c:pt idx="1651">
                  <c:v>53.148617999999999</c:v>
                </c:pt>
                <c:pt idx="1652">
                  <c:v>53.148617999999999</c:v>
                </c:pt>
                <c:pt idx="1653">
                  <c:v>53.148617999999999</c:v>
                </c:pt>
                <c:pt idx="1654">
                  <c:v>53.148617999999999</c:v>
                </c:pt>
                <c:pt idx="1655">
                  <c:v>53.148617999999999</c:v>
                </c:pt>
                <c:pt idx="1656">
                  <c:v>53.148617999999999</c:v>
                </c:pt>
                <c:pt idx="1657">
                  <c:v>53.148617999999999</c:v>
                </c:pt>
                <c:pt idx="1658">
                  <c:v>53.148617999999999</c:v>
                </c:pt>
                <c:pt idx="1659">
                  <c:v>53.148617999999999</c:v>
                </c:pt>
                <c:pt idx="1660">
                  <c:v>53.148617999999999</c:v>
                </c:pt>
                <c:pt idx="1661">
                  <c:v>53.148617999999999</c:v>
                </c:pt>
                <c:pt idx="1662">
                  <c:v>53.148617999999999</c:v>
                </c:pt>
                <c:pt idx="1663">
                  <c:v>53.148617999999999</c:v>
                </c:pt>
                <c:pt idx="1664">
                  <c:v>53.148617999999999</c:v>
                </c:pt>
                <c:pt idx="1665">
                  <c:v>53.148617999999999</c:v>
                </c:pt>
                <c:pt idx="1666">
                  <c:v>53.148617999999999</c:v>
                </c:pt>
                <c:pt idx="1667">
                  <c:v>53.148617999999999</c:v>
                </c:pt>
                <c:pt idx="1668">
                  <c:v>53.148617999999999</c:v>
                </c:pt>
                <c:pt idx="1669">
                  <c:v>53.148617999999999</c:v>
                </c:pt>
                <c:pt idx="1670">
                  <c:v>53.148617999999999</c:v>
                </c:pt>
                <c:pt idx="1671">
                  <c:v>53.148617999999999</c:v>
                </c:pt>
                <c:pt idx="1672">
                  <c:v>53.148617999999999</c:v>
                </c:pt>
                <c:pt idx="1673">
                  <c:v>53.148617999999999</c:v>
                </c:pt>
                <c:pt idx="1674">
                  <c:v>53.148617999999999</c:v>
                </c:pt>
                <c:pt idx="1675">
                  <c:v>53.148617999999999</c:v>
                </c:pt>
                <c:pt idx="1676">
                  <c:v>53.148617999999999</c:v>
                </c:pt>
                <c:pt idx="1677">
                  <c:v>53.148617999999999</c:v>
                </c:pt>
                <c:pt idx="1678">
                  <c:v>53.148617999999999</c:v>
                </c:pt>
                <c:pt idx="1679">
                  <c:v>53.148617999999999</c:v>
                </c:pt>
                <c:pt idx="1680">
                  <c:v>53.148617999999999</c:v>
                </c:pt>
                <c:pt idx="1681">
                  <c:v>53.148617999999999</c:v>
                </c:pt>
                <c:pt idx="1682">
                  <c:v>53.148617999999999</c:v>
                </c:pt>
                <c:pt idx="1683">
                  <c:v>53.148617999999999</c:v>
                </c:pt>
                <c:pt idx="1684">
                  <c:v>53.148617999999999</c:v>
                </c:pt>
                <c:pt idx="1685">
                  <c:v>53.148617999999999</c:v>
                </c:pt>
                <c:pt idx="1686">
                  <c:v>53.148617999999999</c:v>
                </c:pt>
                <c:pt idx="1687">
                  <c:v>53.148617999999999</c:v>
                </c:pt>
                <c:pt idx="1688">
                  <c:v>53.148617999999999</c:v>
                </c:pt>
                <c:pt idx="1689">
                  <c:v>53.148617999999999</c:v>
                </c:pt>
                <c:pt idx="1690">
                  <c:v>53.148617999999999</c:v>
                </c:pt>
                <c:pt idx="1691">
                  <c:v>53.148617999999999</c:v>
                </c:pt>
                <c:pt idx="1692">
                  <c:v>53.148617999999999</c:v>
                </c:pt>
                <c:pt idx="1693">
                  <c:v>53.148617999999999</c:v>
                </c:pt>
                <c:pt idx="1694">
                  <c:v>53.148617999999999</c:v>
                </c:pt>
                <c:pt idx="1695">
                  <c:v>53.148617999999999</c:v>
                </c:pt>
                <c:pt idx="1696">
                  <c:v>53.148617999999999</c:v>
                </c:pt>
                <c:pt idx="1697">
                  <c:v>53.148617999999999</c:v>
                </c:pt>
                <c:pt idx="1698">
                  <c:v>53.148617999999999</c:v>
                </c:pt>
                <c:pt idx="1699">
                  <c:v>53.148617999999999</c:v>
                </c:pt>
                <c:pt idx="1700">
                  <c:v>53.148617999999999</c:v>
                </c:pt>
                <c:pt idx="1701">
                  <c:v>53.148617999999999</c:v>
                </c:pt>
                <c:pt idx="1702">
                  <c:v>53.148617999999999</c:v>
                </c:pt>
                <c:pt idx="1703">
                  <c:v>53.148617999999999</c:v>
                </c:pt>
                <c:pt idx="1704">
                  <c:v>53.148617999999999</c:v>
                </c:pt>
                <c:pt idx="1705">
                  <c:v>53.148617999999999</c:v>
                </c:pt>
                <c:pt idx="1706">
                  <c:v>53.148617999999999</c:v>
                </c:pt>
                <c:pt idx="1707">
                  <c:v>53.148617999999999</c:v>
                </c:pt>
                <c:pt idx="1708">
                  <c:v>53.148617999999999</c:v>
                </c:pt>
                <c:pt idx="1709">
                  <c:v>53.148617999999999</c:v>
                </c:pt>
                <c:pt idx="1710">
                  <c:v>53.148617999999999</c:v>
                </c:pt>
                <c:pt idx="1711">
                  <c:v>53.148617999999999</c:v>
                </c:pt>
                <c:pt idx="1712">
                  <c:v>53.148617999999999</c:v>
                </c:pt>
                <c:pt idx="1713">
                  <c:v>53.148617999999999</c:v>
                </c:pt>
                <c:pt idx="1714">
                  <c:v>53.148617999999999</c:v>
                </c:pt>
                <c:pt idx="1715">
                  <c:v>53.148617999999999</c:v>
                </c:pt>
                <c:pt idx="1716">
                  <c:v>53.148617999999999</c:v>
                </c:pt>
                <c:pt idx="1717">
                  <c:v>53.148617999999999</c:v>
                </c:pt>
                <c:pt idx="1718">
                  <c:v>53.148617999999999</c:v>
                </c:pt>
                <c:pt idx="1719">
                  <c:v>53.148617999999999</c:v>
                </c:pt>
                <c:pt idx="1720">
                  <c:v>53.148617999999999</c:v>
                </c:pt>
                <c:pt idx="1721">
                  <c:v>53.148617999999999</c:v>
                </c:pt>
                <c:pt idx="1722">
                  <c:v>53.148617999999999</c:v>
                </c:pt>
                <c:pt idx="1723">
                  <c:v>53.148617999999999</c:v>
                </c:pt>
                <c:pt idx="1724">
                  <c:v>53.148617999999999</c:v>
                </c:pt>
                <c:pt idx="1725">
                  <c:v>53.148617999999999</c:v>
                </c:pt>
                <c:pt idx="1726">
                  <c:v>53.148617999999999</c:v>
                </c:pt>
                <c:pt idx="1727">
                  <c:v>53.148617999999999</c:v>
                </c:pt>
                <c:pt idx="1728">
                  <c:v>53.148617999999999</c:v>
                </c:pt>
                <c:pt idx="1729">
                  <c:v>53.148617999999999</c:v>
                </c:pt>
                <c:pt idx="1730">
                  <c:v>53.148617999999999</c:v>
                </c:pt>
                <c:pt idx="1731">
                  <c:v>53.148617999999999</c:v>
                </c:pt>
                <c:pt idx="1732">
                  <c:v>53.148617999999999</c:v>
                </c:pt>
                <c:pt idx="1733">
                  <c:v>53.148617999999999</c:v>
                </c:pt>
                <c:pt idx="1734">
                  <c:v>53.148617999999999</c:v>
                </c:pt>
                <c:pt idx="1735">
                  <c:v>53.148617999999999</c:v>
                </c:pt>
                <c:pt idx="1736">
                  <c:v>53.148617999999999</c:v>
                </c:pt>
                <c:pt idx="1737">
                  <c:v>53.148617999999999</c:v>
                </c:pt>
                <c:pt idx="1738">
                  <c:v>53.148617999999999</c:v>
                </c:pt>
                <c:pt idx="1739">
                  <c:v>53.148617999999999</c:v>
                </c:pt>
                <c:pt idx="1740">
                  <c:v>53.148617999999999</c:v>
                </c:pt>
                <c:pt idx="1741">
                  <c:v>53.148617999999999</c:v>
                </c:pt>
                <c:pt idx="1742">
                  <c:v>53.148617999999999</c:v>
                </c:pt>
                <c:pt idx="1743">
                  <c:v>53.148617999999999</c:v>
                </c:pt>
                <c:pt idx="1744">
                  <c:v>53.148617999999999</c:v>
                </c:pt>
                <c:pt idx="1745">
                  <c:v>53.148617999999999</c:v>
                </c:pt>
                <c:pt idx="1746">
                  <c:v>53.148617999999999</c:v>
                </c:pt>
                <c:pt idx="1747">
                  <c:v>53.148617999999999</c:v>
                </c:pt>
                <c:pt idx="1748">
                  <c:v>53.148617999999999</c:v>
                </c:pt>
                <c:pt idx="1749">
                  <c:v>53.148617999999999</c:v>
                </c:pt>
                <c:pt idx="1750">
                  <c:v>53.148617999999999</c:v>
                </c:pt>
                <c:pt idx="1751">
                  <c:v>53.148617999999999</c:v>
                </c:pt>
                <c:pt idx="1752">
                  <c:v>53.148617999999999</c:v>
                </c:pt>
                <c:pt idx="1753">
                  <c:v>53.148617999999999</c:v>
                </c:pt>
                <c:pt idx="1754">
                  <c:v>53.148617999999999</c:v>
                </c:pt>
                <c:pt idx="1755">
                  <c:v>53.148617999999999</c:v>
                </c:pt>
                <c:pt idx="1756">
                  <c:v>53.148617999999999</c:v>
                </c:pt>
                <c:pt idx="1757">
                  <c:v>53.148617999999999</c:v>
                </c:pt>
                <c:pt idx="1758">
                  <c:v>53.148617999999999</c:v>
                </c:pt>
                <c:pt idx="1759">
                  <c:v>53.148617999999999</c:v>
                </c:pt>
                <c:pt idx="1760">
                  <c:v>53.148617999999999</c:v>
                </c:pt>
                <c:pt idx="1761">
                  <c:v>53.148617999999999</c:v>
                </c:pt>
                <c:pt idx="1762">
                  <c:v>53.148617999999999</c:v>
                </c:pt>
                <c:pt idx="1763">
                  <c:v>53.148617999999999</c:v>
                </c:pt>
                <c:pt idx="1764">
                  <c:v>53.148617999999999</c:v>
                </c:pt>
                <c:pt idx="1765">
                  <c:v>53.148617999999999</c:v>
                </c:pt>
                <c:pt idx="1766">
                  <c:v>53.148617999999999</c:v>
                </c:pt>
                <c:pt idx="1767">
                  <c:v>53.148617999999999</c:v>
                </c:pt>
                <c:pt idx="1768">
                  <c:v>53.148617999999999</c:v>
                </c:pt>
                <c:pt idx="1769">
                  <c:v>53.148617999999999</c:v>
                </c:pt>
                <c:pt idx="1770">
                  <c:v>53.148617999999999</c:v>
                </c:pt>
                <c:pt idx="1771">
                  <c:v>53.148617999999999</c:v>
                </c:pt>
                <c:pt idx="1772">
                  <c:v>53.148617999999999</c:v>
                </c:pt>
                <c:pt idx="1773">
                  <c:v>53.148617999999999</c:v>
                </c:pt>
                <c:pt idx="1774">
                  <c:v>53.148617999999999</c:v>
                </c:pt>
                <c:pt idx="1775">
                  <c:v>53.148617999999999</c:v>
                </c:pt>
                <c:pt idx="1776">
                  <c:v>53.148617999999999</c:v>
                </c:pt>
                <c:pt idx="1777">
                  <c:v>53.148617999999999</c:v>
                </c:pt>
                <c:pt idx="1778">
                  <c:v>53.148617999999999</c:v>
                </c:pt>
                <c:pt idx="1779">
                  <c:v>53.148617999999999</c:v>
                </c:pt>
                <c:pt idx="1780">
                  <c:v>53.148617999999999</c:v>
                </c:pt>
                <c:pt idx="1781">
                  <c:v>53.148617999999999</c:v>
                </c:pt>
                <c:pt idx="1782">
                  <c:v>53.148617999999999</c:v>
                </c:pt>
                <c:pt idx="1783">
                  <c:v>53.148617999999999</c:v>
                </c:pt>
                <c:pt idx="1784">
                  <c:v>53.148617999999999</c:v>
                </c:pt>
                <c:pt idx="1785">
                  <c:v>53.148617999999999</c:v>
                </c:pt>
                <c:pt idx="1786">
                  <c:v>53.148617999999999</c:v>
                </c:pt>
                <c:pt idx="1787">
                  <c:v>53.148617999999999</c:v>
                </c:pt>
                <c:pt idx="1788">
                  <c:v>53.148617999999999</c:v>
                </c:pt>
                <c:pt idx="1789">
                  <c:v>53.148617999999999</c:v>
                </c:pt>
                <c:pt idx="1790">
                  <c:v>53.148617999999999</c:v>
                </c:pt>
                <c:pt idx="1791">
                  <c:v>53.148617999999999</c:v>
                </c:pt>
                <c:pt idx="1792">
                  <c:v>53.148617999999999</c:v>
                </c:pt>
                <c:pt idx="1793">
                  <c:v>53.148617999999999</c:v>
                </c:pt>
                <c:pt idx="1794">
                  <c:v>53.148617999999999</c:v>
                </c:pt>
                <c:pt idx="1795">
                  <c:v>53.148617999999999</c:v>
                </c:pt>
                <c:pt idx="1796">
                  <c:v>53.148617999999999</c:v>
                </c:pt>
                <c:pt idx="1797">
                  <c:v>53.148617999999999</c:v>
                </c:pt>
                <c:pt idx="1798">
                  <c:v>53.148617999999999</c:v>
                </c:pt>
                <c:pt idx="1799">
                  <c:v>53.148617999999999</c:v>
                </c:pt>
                <c:pt idx="1800">
                  <c:v>53.148617999999999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B8B-4138-86C4-95C97EFDE468}"/>
            </c:ext>
          </c:extLst>
        </c:ser>
        <c:ser>
          <c:idx val="1"/>
          <c:order val="1"/>
          <c:tx>
            <c:v>Aerodynamic Drag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1.1082836916666667E-3</c:v>
                </c:pt>
                <c:pt idx="13">
                  <c:v>8.0073496722916651E-2</c:v>
                </c:pt>
                <c:pt idx="14">
                  <c:v>0.80793881122499989</c:v>
                </c:pt>
                <c:pt idx="15">
                  <c:v>2.7155721155062498</c:v>
                </c:pt>
                <c:pt idx="16">
                  <c:v>4.7548141081729165</c:v>
                </c:pt>
                <c:pt idx="17">
                  <c:v>7.9134226294229135</c:v>
                </c:pt>
                <c:pt idx="18">
                  <c:v>13.046992689222913</c:v>
                </c:pt>
                <c:pt idx="19">
                  <c:v>18.729994389166663</c:v>
                </c:pt>
                <c:pt idx="20">
                  <c:v>20.95348854557291</c:v>
                </c:pt>
                <c:pt idx="21">
                  <c:v>21.877797144422914</c:v>
                </c:pt>
                <c:pt idx="22">
                  <c:v>22.190333145472913</c:v>
                </c:pt>
                <c:pt idx="23">
                  <c:v>22.981370630399997</c:v>
                </c:pt>
                <c:pt idx="24">
                  <c:v>23.462642823506251</c:v>
                </c:pt>
                <c:pt idx="25">
                  <c:v>26.284056031566664</c:v>
                </c:pt>
                <c:pt idx="26">
                  <c:v>28.195014186922911</c:v>
                </c:pt>
                <c:pt idx="27">
                  <c:v>32.218083987672919</c:v>
                </c:pt>
                <c:pt idx="28">
                  <c:v>37.115312550224992</c:v>
                </c:pt>
                <c:pt idx="29">
                  <c:v>42.358879766422909</c:v>
                </c:pt>
                <c:pt idx="30">
                  <c:v>47.259710250972901</c:v>
                </c:pt>
                <c:pt idx="31">
                  <c:v>50.045935451822906</c:v>
                </c:pt>
                <c:pt idx="32">
                  <c:v>51.947750266722899</c:v>
                </c:pt>
                <c:pt idx="33">
                  <c:v>53.397385335422896</c:v>
                </c:pt>
                <c:pt idx="34">
                  <c:v>54.620653460099987</c:v>
                </c:pt>
                <c:pt idx="35">
                  <c:v>54.866969510572908</c:v>
                </c:pt>
                <c:pt idx="36">
                  <c:v>54.129683784691672</c:v>
                </c:pt>
                <c:pt idx="37">
                  <c:v>50.518064304472922</c:v>
                </c:pt>
                <c:pt idx="38">
                  <c:v>44.109967999256234</c:v>
                </c:pt>
                <c:pt idx="39">
                  <c:v>37.931009347291656</c:v>
                </c:pt>
                <c:pt idx="40">
                  <c:v>33.16982260789166</c:v>
                </c:pt>
                <c:pt idx="41">
                  <c:v>28.906532316972907</c:v>
                </c:pt>
                <c:pt idx="42">
                  <c:v>23.301664617291664</c:v>
                </c:pt>
                <c:pt idx="43">
                  <c:v>17.455745214672916</c:v>
                </c:pt>
                <c:pt idx="44">
                  <c:v>13.655163365024997</c:v>
                </c:pt>
                <c:pt idx="45">
                  <c:v>12.102734983922915</c:v>
                </c:pt>
                <c:pt idx="46">
                  <c:v>11.530583528099998</c:v>
                </c:pt>
                <c:pt idx="47">
                  <c:v>10.535621843906251</c:v>
                </c:pt>
                <c:pt idx="48">
                  <c:v>9.3805131662666632</c:v>
                </c:pt>
                <c:pt idx="49">
                  <c:v>8.7787151216916666</c:v>
                </c:pt>
                <c:pt idx="50">
                  <c:v>8.7787151216916666</c:v>
                </c:pt>
                <c:pt idx="51">
                  <c:v>8.3885992622249983</c:v>
                </c:pt>
                <c:pt idx="52">
                  <c:v>6.8295211789729153</c:v>
                </c:pt>
                <c:pt idx="53">
                  <c:v>4.7548141081729165</c:v>
                </c:pt>
                <c:pt idx="54">
                  <c:v>4.0565953824229153</c:v>
                </c:pt>
                <c:pt idx="55">
                  <c:v>3.9898212899999987</c:v>
                </c:pt>
                <c:pt idx="56">
                  <c:v>3.9898212899999987</c:v>
                </c:pt>
                <c:pt idx="57">
                  <c:v>3.9898212899999987</c:v>
                </c:pt>
                <c:pt idx="58">
                  <c:v>4.1918059928062501</c:v>
                </c:pt>
                <c:pt idx="59">
                  <c:v>4.3987779722249991</c:v>
                </c:pt>
                <c:pt idx="60">
                  <c:v>5.9872255733062483</c:v>
                </c:pt>
                <c:pt idx="61">
                  <c:v>6.4859532345562494</c:v>
                </c:pt>
                <c:pt idx="62">
                  <c:v>7.00463000225625</c:v>
                </c:pt>
                <c:pt idx="63">
                  <c:v>7.2714493010249992</c:v>
                </c:pt>
                <c:pt idx="64">
                  <c:v>8.1018308570062487</c:v>
                </c:pt>
                <c:pt idx="65">
                  <c:v>8.7787151216916666</c:v>
                </c:pt>
                <c:pt idx="66">
                  <c:v>9.0771205056729141</c:v>
                </c:pt>
                <c:pt idx="67">
                  <c:v>9.3805131662666632</c:v>
                </c:pt>
                <c:pt idx="68">
                  <c:v>11.417815662472917</c:v>
                </c:pt>
                <c:pt idx="69">
                  <c:v>14.91306535506666</c:v>
                </c:pt>
                <c:pt idx="70">
                  <c:v>19.45730556182291</c:v>
                </c:pt>
                <c:pt idx="71">
                  <c:v>24.605006238691669</c:v>
                </c:pt>
                <c:pt idx="72">
                  <c:v>29.445989403891662</c:v>
                </c:pt>
                <c:pt idx="73">
                  <c:v>32.787464734266656</c:v>
                </c:pt>
                <c:pt idx="74">
                  <c:v>34.917863060572905</c:v>
                </c:pt>
                <c:pt idx="75">
                  <c:v>36.71078900276666</c:v>
                </c:pt>
                <c:pt idx="76">
                  <c:v>38.755572413891649</c:v>
                </c:pt>
                <c:pt idx="77">
                  <c:v>41.068837549322915</c:v>
                </c:pt>
                <c:pt idx="78">
                  <c:v>42.79332697355624</c:v>
                </c:pt>
                <c:pt idx="79">
                  <c:v>43.2299907480729</c:v>
                </c:pt>
                <c:pt idx="80">
                  <c:v>42.142487375625002</c:v>
                </c:pt>
                <c:pt idx="81">
                  <c:v>41.068837549322915</c:v>
                </c:pt>
                <c:pt idx="82">
                  <c:v>38.54860043447291</c:v>
                </c:pt>
                <c:pt idx="83">
                  <c:v>37.931009347291656</c:v>
                </c:pt>
                <c:pt idx="84">
                  <c:v>37.318405536722913</c:v>
                </c:pt>
                <c:pt idx="85">
                  <c:v>35.709177616422906</c:v>
                </c:pt>
                <c:pt idx="86">
                  <c:v>34.525530633722909</c:v>
                </c:pt>
                <c:pt idx="87">
                  <c:v>33.16982260789166</c:v>
                </c:pt>
                <c:pt idx="88">
                  <c:v>32.407323428024995</c:v>
                </c:pt>
                <c:pt idx="89">
                  <c:v>28.195014186922911</c:v>
                </c:pt>
                <c:pt idx="90">
                  <c:v>20.649818814056246</c:v>
                </c:pt>
                <c:pt idx="91">
                  <c:v>13.410232669166664</c:v>
                </c:pt>
                <c:pt idx="92">
                  <c:v>8.0073496722916655</c:v>
                </c:pt>
                <c:pt idx="93">
                  <c:v>5.5868580896916651</c:v>
                </c:pt>
                <c:pt idx="94">
                  <c:v>3.9898212899999987</c:v>
                </c:pt>
                <c:pt idx="95">
                  <c:v>2.2944243126729162</c:v>
                </c:pt>
                <c:pt idx="96">
                  <c:v>0.93206658469166626</c:v>
                </c:pt>
                <c:pt idx="97">
                  <c:v>0.35908391609999996</c:v>
                </c:pt>
                <c:pt idx="98">
                  <c:v>0.13410232669166666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1.1082836916666667E-3</c:v>
                </c:pt>
                <c:pt idx="139">
                  <c:v>0.10002260317291665</c:v>
                </c:pt>
                <c:pt idx="140">
                  <c:v>1.0309809041729163</c:v>
                </c:pt>
                <c:pt idx="141">
                  <c:v>3.7928238638062481</c:v>
                </c:pt>
                <c:pt idx="142">
                  <c:v>7.452099542766665</c:v>
                </c:pt>
                <c:pt idx="143">
                  <c:v>9.8972504375062442</c:v>
                </c:pt>
                <c:pt idx="144">
                  <c:v>10.972285618422914</c:v>
                </c:pt>
                <c:pt idx="145">
                  <c:v>11.987196409066664</c:v>
                </c:pt>
                <c:pt idx="146">
                  <c:v>14.403254856899997</c:v>
                </c:pt>
                <c:pt idx="147">
                  <c:v>17.875507662891664</c:v>
                </c:pt>
                <c:pt idx="148">
                  <c:v>21.259374844472912</c:v>
                </c:pt>
                <c:pt idx="149">
                  <c:v>23.624175171566659</c:v>
                </c:pt>
                <c:pt idx="150">
                  <c:v>24.605006238691669</c:v>
                </c:pt>
                <c:pt idx="151">
                  <c:v>23.948902293224993</c:v>
                </c:pt>
                <c:pt idx="152">
                  <c:v>20.498815161066663</c:v>
                </c:pt>
                <c:pt idx="153">
                  <c:v>14.151674458891664</c:v>
                </c:pt>
                <c:pt idx="154">
                  <c:v>8.2924556519729151</c:v>
                </c:pt>
                <c:pt idx="155">
                  <c:v>4.9011075554729162</c:v>
                </c:pt>
                <c:pt idx="156">
                  <c:v>3.9898212899999987</c:v>
                </c:pt>
                <c:pt idx="157">
                  <c:v>4.3987779722249991</c:v>
                </c:pt>
                <c:pt idx="158">
                  <c:v>5.5084470185062493</c:v>
                </c:pt>
                <c:pt idx="159">
                  <c:v>8.1968661835666641</c:v>
                </c:pt>
                <c:pt idx="160">
                  <c:v>11.193942356756251</c:v>
                </c:pt>
                <c:pt idx="161">
                  <c:v>15.171295455224993</c:v>
                </c:pt>
                <c:pt idx="162">
                  <c:v>18.016536762656248</c:v>
                </c:pt>
                <c:pt idx="163">
                  <c:v>21.1061546241</c:v>
                </c:pt>
                <c:pt idx="164">
                  <c:v>24.112097066822912</c:v>
                </c:pt>
                <c:pt idx="165">
                  <c:v>26.798576735422916</c:v>
                </c:pt>
                <c:pt idx="166">
                  <c:v>28.549664968256241</c:v>
                </c:pt>
                <c:pt idx="167">
                  <c:v>30.539865407566673</c:v>
                </c:pt>
                <c:pt idx="168">
                  <c:v>34.330195633066666</c:v>
                </c:pt>
                <c:pt idx="169">
                  <c:v>38.342182596899995</c:v>
                </c:pt>
                <c:pt idx="170">
                  <c:v>40.009041269166659</c:v>
                </c:pt>
                <c:pt idx="171">
                  <c:v>38.755572413891649</c:v>
                </c:pt>
                <c:pt idx="172">
                  <c:v>34.135414774256247</c:v>
                </c:pt>
                <c:pt idx="173">
                  <c:v>26.626515692291662</c:v>
                </c:pt>
                <c:pt idx="174">
                  <c:v>20.348365649922915</c:v>
                </c:pt>
                <c:pt idx="175">
                  <c:v>17.735032704972912</c:v>
                </c:pt>
                <c:pt idx="176">
                  <c:v>17.455745214672916</c:v>
                </c:pt>
                <c:pt idx="177">
                  <c:v>18.586194580172908</c:v>
                </c:pt>
                <c:pt idx="178">
                  <c:v>21.413149206691664</c:v>
                </c:pt>
                <c:pt idx="179">
                  <c:v>23.624175171566659</c:v>
                </c:pt>
                <c:pt idx="180">
                  <c:v>24.275845982266667</c:v>
                </c:pt>
                <c:pt idx="181">
                  <c:v>24.112097066822912</c:v>
                </c:pt>
                <c:pt idx="182">
                  <c:v>23.624175171566659</c:v>
                </c:pt>
                <c:pt idx="183">
                  <c:v>22.190333145472913</c:v>
                </c:pt>
                <c:pt idx="184">
                  <c:v>18.874348340006247</c:v>
                </c:pt>
                <c:pt idx="185">
                  <c:v>15.431742122766662</c:v>
                </c:pt>
                <c:pt idx="186">
                  <c:v>12.218827700624995</c:v>
                </c:pt>
                <c:pt idx="187">
                  <c:v>9.8972504375062442</c:v>
                </c:pt>
                <c:pt idx="188">
                  <c:v>8.1018308570062487</c:v>
                </c:pt>
                <c:pt idx="189">
                  <c:v>6.8295211789729153</c:v>
                </c:pt>
                <c:pt idx="190">
                  <c:v>5.8254161543229159</c:v>
                </c:pt>
                <c:pt idx="191">
                  <c:v>5.2003441522229155</c:v>
                </c:pt>
                <c:pt idx="192">
                  <c:v>4.6107372282562498</c:v>
                </c:pt>
                <c:pt idx="193">
                  <c:v>4.3292331705729161</c:v>
                </c:pt>
                <c:pt idx="194">
                  <c:v>4.1239236166916653</c:v>
                </c:pt>
                <c:pt idx="195">
                  <c:v>3.9898212899999987</c:v>
                </c:pt>
                <c:pt idx="196">
                  <c:v>3.9898212899999987</c:v>
                </c:pt>
                <c:pt idx="197">
                  <c:v>3.9898212899999987</c:v>
                </c:pt>
                <c:pt idx="198">
                  <c:v>3.9898212899999987</c:v>
                </c:pt>
                <c:pt idx="199">
                  <c:v>4.3292331705729161</c:v>
                </c:pt>
                <c:pt idx="200">
                  <c:v>4.6824985972916657</c:v>
                </c:pt>
                <c:pt idx="201">
                  <c:v>5.4305900891666656</c:v>
                </c:pt>
                <c:pt idx="202">
                  <c:v>6.2340957656250007</c:v>
                </c:pt>
                <c:pt idx="203">
                  <c:v>7.5432558764062483</c:v>
                </c:pt>
                <c:pt idx="204">
                  <c:v>10.002260317291665</c:v>
                </c:pt>
                <c:pt idx="205">
                  <c:v>12.452675559566662</c:v>
                </c:pt>
                <c:pt idx="206">
                  <c:v>15.694405357691663</c:v>
                </c:pt>
                <c:pt idx="207">
                  <c:v>20.049129053172908</c:v>
                </c:pt>
                <c:pt idx="208">
                  <c:v>24.275845982266667</c:v>
                </c:pt>
                <c:pt idx="209">
                  <c:v>28.372062506666666</c:v>
                </c:pt>
                <c:pt idx="210">
                  <c:v>34.330195633066666</c:v>
                </c:pt>
                <c:pt idx="211">
                  <c:v>38.963098535156242</c:v>
                </c:pt>
                <c:pt idx="212">
                  <c:v>42.575826299066662</c:v>
                </c:pt>
                <c:pt idx="213">
                  <c:v>45.446558131406242</c:v>
                </c:pt>
                <c:pt idx="214">
                  <c:v>47.948785636266656</c:v>
                </c:pt>
                <c:pt idx="215">
                  <c:v>51.468971711922919</c:v>
                </c:pt>
                <c:pt idx="216">
                  <c:v>56.106861890624991</c:v>
                </c:pt>
                <c:pt idx="217">
                  <c:v>61.465690610756241</c:v>
                </c:pt>
                <c:pt idx="218">
                  <c:v>66.524728592291652</c:v>
                </c:pt>
                <c:pt idx="219">
                  <c:v>70.94013081989165</c:v>
                </c:pt>
                <c:pt idx="220">
                  <c:v>74.344778320691631</c:v>
                </c:pt>
                <c:pt idx="221">
                  <c:v>76.950630350722918</c:v>
                </c:pt>
                <c:pt idx="222">
                  <c:v>78.123194496506244</c:v>
                </c:pt>
                <c:pt idx="223">
                  <c:v>79.304624911822899</c:v>
                </c:pt>
                <c:pt idx="224">
                  <c:v>80.196516212691634</c:v>
                </c:pt>
                <c:pt idx="225">
                  <c:v>81.393462599691659</c:v>
                </c:pt>
                <c:pt idx="226">
                  <c:v>83.205506435566647</c:v>
                </c:pt>
                <c:pt idx="227">
                  <c:v>84.730781866222898</c:v>
                </c:pt>
                <c:pt idx="228">
                  <c:v>86.269910843024974</c:v>
                </c:pt>
                <c:pt idx="229">
                  <c:v>87.511188577691655</c:v>
                </c:pt>
                <c:pt idx="230">
                  <c:v>88.4479653680729</c:v>
                </c:pt>
                <c:pt idx="231">
                  <c:v>88.4479653680729</c:v>
                </c:pt>
                <c:pt idx="232">
                  <c:v>87.511188577691655</c:v>
                </c:pt>
                <c:pt idx="233">
                  <c:v>83.509453238006245</c:v>
                </c:pt>
                <c:pt idx="234">
                  <c:v>77.535804139922888</c:v>
                </c:pt>
                <c:pt idx="235">
                  <c:v>72.066147050624991</c:v>
                </c:pt>
                <c:pt idx="236">
                  <c:v>68.71469716702498</c:v>
                </c:pt>
                <c:pt idx="237">
                  <c:v>67.068895884900002</c:v>
                </c:pt>
                <c:pt idx="238">
                  <c:v>64.905526118766645</c:v>
                </c:pt>
                <c:pt idx="239">
                  <c:v>60.944797275672904</c:v>
                </c:pt>
                <c:pt idx="240">
                  <c:v>54.374891551472892</c:v>
                </c:pt>
                <c:pt idx="241">
                  <c:v>47.718539699322903</c:v>
                </c:pt>
                <c:pt idx="242">
                  <c:v>43.2299907480729</c:v>
                </c:pt>
                <c:pt idx="243">
                  <c:v>37.931009347291656</c:v>
                </c:pt>
                <c:pt idx="244">
                  <c:v>33.16982260789166</c:v>
                </c:pt>
                <c:pt idx="245">
                  <c:v>28.906532316972907</c:v>
                </c:pt>
                <c:pt idx="246">
                  <c:v>23.301664617291664</c:v>
                </c:pt>
                <c:pt idx="247">
                  <c:v>17.455745214672916</c:v>
                </c:pt>
                <c:pt idx="248">
                  <c:v>13.655163365024997</c:v>
                </c:pt>
                <c:pt idx="249">
                  <c:v>12.102734983922915</c:v>
                </c:pt>
                <c:pt idx="250">
                  <c:v>11.530583528099998</c:v>
                </c:pt>
                <c:pt idx="251">
                  <c:v>10.535621843906251</c:v>
                </c:pt>
                <c:pt idx="252">
                  <c:v>9.3805131662666632</c:v>
                </c:pt>
                <c:pt idx="253">
                  <c:v>8.7787151216916666</c:v>
                </c:pt>
                <c:pt idx="254">
                  <c:v>8.7787151216916666</c:v>
                </c:pt>
                <c:pt idx="255">
                  <c:v>8.3885992622249983</c:v>
                </c:pt>
                <c:pt idx="256">
                  <c:v>6.8295211789729153</c:v>
                </c:pt>
                <c:pt idx="257">
                  <c:v>5.8254161543229159</c:v>
                </c:pt>
                <c:pt idx="258">
                  <c:v>6.5710140078916659</c:v>
                </c:pt>
                <c:pt idx="259">
                  <c:v>8.8776294411729122</c:v>
                </c:pt>
                <c:pt idx="260">
                  <c:v>11.757781684891667</c:v>
                </c:pt>
                <c:pt idx="261">
                  <c:v>14.91306535506666</c:v>
                </c:pt>
                <c:pt idx="262">
                  <c:v>18.300257387722912</c:v>
                </c:pt>
                <c:pt idx="263">
                  <c:v>22.82205484972291</c:v>
                </c:pt>
                <c:pt idx="264">
                  <c:v>29.265616233072905</c:v>
                </c:pt>
                <c:pt idx="265">
                  <c:v>36.108159745422917</c:v>
                </c:pt>
                <c:pt idx="266">
                  <c:v>42.142487375625002</c:v>
                </c:pt>
                <c:pt idx="267">
                  <c:v>46.12233411239999</c:v>
                </c:pt>
                <c:pt idx="268">
                  <c:v>50.992409724506238</c:v>
                </c:pt>
                <c:pt idx="269">
                  <c:v>54.620653460099987</c:v>
                </c:pt>
                <c:pt idx="270">
                  <c:v>58.373579111006244</c:v>
                </c:pt>
                <c:pt idx="271">
                  <c:v>58.628207289166653</c:v>
                </c:pt>
                <c:pt idx="272">
                  <c:v>57.613019427599987</c:v>
                </c:pt>
                <c:pt idx="273">
                  <c:v>56.857447020806234</c:v>
                </c:pt>
                <c:pt idx="274">
                  <c:v>52.911957078472909</c:v>
                </c:pt>
                <c:pt idx="275">
                  <c:v>46.12233411239999</c:v>
                </c:pt>
                <c:pt idx="276">
                  <c:v>40.009041269166659</c:v>
                </c:pt>
                <c:pt idx="277">
                  <c:v>32.787464734266656</c:v>
                </c:pt>
                <c:pt idx="278">
                  <c:v>26.455008791006236</c:v>
                </c:pt>
                <c:pt idx="279">
                  <c:v>18.016536762656248</c:v>
                </c:pt>
                <c:pt idx="280">
                  <c:v>12.688739985891662</c:v>
                </c:pt>
                <c:pt idx="281">
                  <c:v>11.305601938691664</c:v>
                </c:pt>
                <c:pt idx="282">
                  <c:v>14.529876268672913</c:v>
                </c:pt>
                <c:pt idx="283">
                  <c:v>19.604430221891665</c:v>
                </c:pt>
                <c:pt idx="284">
                  <c:v>25.269976453691669</c:v>
                </c:pt>
                <c:pt idx="285">
                  <c:v>32.218083987672919</c:v>
                </c:pt>
                <c:pt idx="286">
                  <c:v>38.755572413891649</c:v>
                </c:pt>
                <c:pt idx="287">
                  <c:v>45.896521310222909</c:v>
                </c:pt>
                <c:pt idx="288">
                  <c:v>53.640930676666656</c:v>
                </c:pt>
                <c:pt idx="289">
                  <c:v>61.988800513222898</c:v>
                </c:pt>
                <c:pt idx="290">
                  <c:v>67.068895884900002</c:v>
                </c:pt>
                <c:pt idx="291">
                  <c:v>68.71469716702498</c:v>
                </c:pt>
                <c:pt idx="292">
                  <c:v>67.068895884900002</c:v>
                </c:pt>
                <c:pt idx="293">
                  <c:v>64.1034057969229</c:v>
                </c:pt>
                <c:pt idx="294">
                  <c:v>61.988800513222898</c:v>
                </c:pt>
                <c:pt idx="295">
                  <c:v>60.68518182089997</c:v>
                </c:pt>
                <c:pt idx="296">
                  <c:v>60.426120507972918</c:v>
                </c:pt>
                <c:pt idx="297">
                  <c:v>60.68518182089997</c:v>
                </c:pt>
                <c:pt idx="298">
                  <c:v>61.465690610756241</c:v>
                </c:pt>
                <c:pt idx="299">
                  <c:v>61.988800513222898</c:v>
                </c:pt>
                <c:pt idx="300">
                  <c:v>61.988800513222898</c:v>
                </c:pt>
                <c:pt idx="301">
                  <c:v>61.465690610756241</c:v>
                </c:pt>
                <c:pt idx="302">
                  <c:v>60.167613336891662</c:v>
                </c:pt>
                <c:pt idx="303">
                  <c:v>58.119505074691652</c:v>
                </c:pt>
                <c:pt idx="304">
                  <c:v>55.60924251306664</c:v>
                </c:pt>
                <c:pt idx="305">
                  <c:v>51.947750266722899</c:v>
                </c:pt>
                <c:pt idx="306">
                  <c:v>48.410939935691658</c:v>
                </c:pt>
                <c:pt idx="307">
                  <c:v>46.12233411239999</c:v>
                </c:pt>
                <c:pt idx="308">
                  <c:v>44.998811519972897</c:v>
                </c:pt>
                <c:pt idx="309">
                  <c:v>44.553281475922915</c:v>
                </c:pt>
                <c:pt idx="310">
                  <c:v>43.668871089972917</c:v>
                </c:pt>
                <c:pt idx="311">
                  <c:v>42.575826299066662</c:v>
                </c:pt>
                <c:pt idx="312">
                  <c:v>41.068837549322915</c:v>
                </c:pt>
                <c:pt idx="313">
                  <c:v>38.755572413891649</c:v>
                </c:pt>
                <c:pt idx="314">
                  <c:v>35.908391609999995</c:v>
                </c:pt>
                <c:pt idx="315">
                  <c:v>32.787464734266656</c:v>
                </c:pt>
                <c:pt idx="316">
                  <c:v>30.173023505624993</c:v>
                </c:pt>
                <c:pt idx="317">
                  <c:v>27.84257997297291</c:v>
                </c:pt>
                <c:pt idx="318">
                  <c:v>24.936383062500003</c:v>
                </c:pt>
                <c:pt idx="319">
                  <c:v>21.722360356666663</c:v>
                </c:pt>
                <c:pt idx="320">
                  <c:v>18.874348340006247</c:v>
                </c:pt>
                <c:pt idx="321">
                  <c:v>18.158120004266667</c:v>
                </c:pt>
                <c:pt idx="322">
                  <c:v>17.178674291756245</c:v>
                </c:pt>
                <c:pt idx="323">
                  <c:v>17.178674291756245</c:v>
                </c:pt>
                <c:pt idx="324">
                  <c:v>16.360760927306249</c:v>
                </c:pt>
                <c:pt idx="325">
                  <c:v>15.826568187922913</c:v>
                </c:pt>
                <c:pt idx="326">
                  <c:v>15.826568187922913</c:v>
                </c:pt>
                <c:pt idx="327">
                  <c:v>15.431742122766662</c:v>
                </c:pt>
                <c:pt idx="328">
                  <c:v>15.041903334222916</c:v>
                </c:pt>
                <c:pt idx="329">
                  <c:v>11.643905535572918</c:v>
                </c:pt>
                <c:pt idx="330">
                  <c:v>8.4852970143229154</c:v>
                </c:pt>
                <c:pt idx="331">
                  <c:v>7.9134226294229135</c:v>
                </c:pt>
                <c:pt idx="332">
                  <c:v>7.727230969222914</c:v>
                </c:pt>
                <c:pt idx="333">
                  <c:v>7.00463000225625</c:v>
                </c:pt>
                <c:pt idx="334">
                  <c:v>6.742797980099998</c:v>
                </c:pt>
                <c:pt idx="335">
                  <c:v>6.2340957656250007</c:v>
                </c:pt>
                <c:pt idx="336">
                  <c:v>5.8254161543229159</c:v>
                </c:pt>
                <c:pt idx="337">
                  <c:v>5.6658233027229166</c:v>
                </c:pt>
                <c:pt idx="338">
                  <c:v>5.8254161543229159</c:v>
                </c:pt>
                <c:pt idx="339">
                  <c:v>6.5710140078916659</c:v>
                </c:pt>
                <c:pt idx="340">
                  <c:v>8.7787151216916666</c:v>
                </c:pt>
                <c:pt idx="341">
                  <c:v>12.335474559172916</c:v>
                </c:pt>
                <c:pt idx="342">
                  <c:v>16.092556273922916</c:v>
                </c:pt>
                <c:pt idx="343">
                  <c:v>17.316932682291664</c:v>
                </c:pt>
                <c:pt idx="344">
                  <c:v>17.735032704972912</c:v>
                </c:pt>
                <c:pt idx="345">
                  <c:v>18.016536762656248</c:v>
                </c:pt>
                <c:pt idx="346">
                  <c:v>19.310735043599994</c:v>
                </c:pt>
                <c:pt idx="347">
                  <c:v>19.604430221891665</c:v>
                </c:pt>
                <c:pt idx="348">
                  <c:v>20.348365649922915</c:v>
                </c:pt>
                <c:pt idx="349">
                  <c:v>21.259374844472912</c:v>
                </c:pt>
                <c:pt idx="350">
                  <c:v>21.877797144422914</c:v>
                </c:pt>
                <c:pt idx="351">
                  <c:v>22.033788074024997</c:v>
                </c:pt>
                <c:pt idx="352">
                  <c:v>21.877797144422914</c:v>
                </c:pt>
                <c:pt idx="353">
                  <c:v>21.722360356666663</c:v>
                </c:pt>
                <c:pt idx="354">
                  <c:v>21.567477710756243</c:v>
                </c:pt>
                <c:pt idx="355">
                  <c:v>21.567477710756243</c:v>
                </c:pt>
                <c:pt idx="356">
                  <c:v>21.877797144422914</c:v>
                </c:pt>
                <c:pt idx="357">
                  <c:v>22.033788074024997</c:v>
                </c:pt>
                <c:pt idx="358">
                  <c:v>21.722360356666663</c:v>
                </c:pt>
                <c:pt idx="359">
                  <c:v>20.049129053172908</c:v>
                </c:pt>
                <c:pt idx="360">
                  <c:v>17.316932682291664</c:v>
                </c:pt>
                <c:pt idx="361">
                  <c:v>14.91306535506666</c:v>
                </c:pt>
                <c:pt idx="362">
                  <c:v>13.288598534006248</c:v>
                </c:pt>
                <c:pt idx="363">
                  <c:v>12.335474559172916</c:v>
                </c:pt>
                <c:pt idx="364">
                  <c:v>11.872211976056249</c:v>
                </c:pt>
                <c:pt idx="365">
                  <c:v>11.872211976056249</c:v>
                </c:pt>
                <c:pt idx="366">
                  <c:v>11.987196409066664</c:v>
                </c:pt>
                <c:pt idx="367">
                  <c:v>12.452675559566662</c:v>
                </c:pt>
                <c:pt idx="368">
                  <c:v>13.532420946172918</c:v>
                </c:pt>
                <c:pt idx="369">
                  <c:v>15.301241718072914</c:v>
                </c:pt>
                <c:pt idx="370">
                  <c:v>16.360760927306249</c:v>
                </c:pt>
                <c:pt idx="371">
                  <c:v>16.631182148072913</c:v>
                </c:pt>
                <c:pt idx="372">
                  <c:v>15.694405357691663</c:v>
                </c:pt>
                <c:pt idx="373">
                  <c:v>12.57043070180625</c:v>
                </c:pt>
                <c:pt idx="374">
                  <c:v>8.680354944056246</c:v>
                </c:pt>
                <c:pt idx="375">
                  <c:v>5.7453426575999993</c:v>
                </c:pt>
                <c:pt idx="376">
                  <c:v>3.9236013394229157</c:v>
                </c:pt>
                <c:pt idx="377">
                  <c:v>2.8826458820249994</c:v>
                </c:pt>
                <c:pt idx="378">
                  <c:v>2.1946787804229166</c:v>
                </c:pt>
                <c:pt idx="379">
                  <c:v>1.7732539066666666</c:v>
                </c:pt>
                <c:pt idx="380">
                  <c:v>1.4363356643999998</c:v>
                </c:pt>
                <c:pt idx="381">
                  <c:v>1.0309809041729163</c:v>
                </c:pt>
                <c:pt idx="382">
                  <c:v>0.6652472859229166</c:v>
                </c:pt>
                <c:pt idx="383">
                  <c:v>0.37931009347291667</c:v>
                </c:pt>
                <c:pt idx="384">
                  <c:v>0.14657051822291661</c:v>
                </c:pt>
                <c:pt idx="385">
                  <c:v>2.2442744756249997E-2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6.9267730729166664E-3</c:v>
                </c:pt>
                <c:pt idx="393">
                  <c:v>0.12218827700625001</c:v>
                </c:pt>
                <c:pt idx="394">
                  <c:v>0.6383714063999999</c:v>
                </c:pt>
                <c:pt idx="395">
                  <c:v>1.908741587972917</c:v>
                </c:pt>
                <c:pt idx="396">
                  <c:v>4.1918059928062501</c:v>
                </c:pt>
                <c:pt idx="397">
                  <c:v>7.6349663518916682</c:v>
                </c:pt>
                <c:pt idx="398">
                  <c:v>12.102734983922915</c:v>
                </c:pt>
                <c:pt idx="399">
                  <c:v>16.226381529691661</c:v>
                </c:pt>
                <c:pt idx="400">
                  <c:v>18.158120004266667</c:v>
                </c:pt>
                <c:pt idx="401">
                  <c:v>18.158120004266667</c:v>
                </c:pt>
                <c:pt idx="402">
                  <c:v>17.178674291756245</c:v>
                </c:pt>
                <c:pt idx="403">
                  <c:v>15.041903334222916</c:v>
                </c:pt>
                <c:pt idx="404">
                  <c:v>12.927020979599998</c:v>
                </c:pt>
                <c:pt idx="405">
                  <c:v>11.305601938691664</c:v>
                </c:pt>
                <c:pt idx="406">
                  <c:v>9.6888931034729122</c:v>
                </c:pt>
                <c:pt idx="407">
                  <c:v>8.0073496722916655</c:v>
                </c:pt>
                <c:pt idx="408">
                  <c:v>6.4859532345562494</c:v>
                </c:pt>
                <c:pt idx="409">
                  <c:v>5.5868580896916651</c:v>
                </c:pt>
                <c:pt idx="410">
                  <c:v>5.3532873016729159</c:v>
                </c:pt>
                <c:pt idx="411">
                  <c:v>5.4305900891666656</c:v>
                </c:pt>
                <c:pt idx="412">
                  <c:v>5.5868580896916651</c:v>
                </c:pt>
                <c:pt idx="413">
                  <c:v>5.8254161543229159</c:v>
                </c:pt>
                <c:pt idx="414">
                  <c:v>6.1512515596729171</c:v>
                </c:pt>
                <c:pt idx="415">
                  <c:v>7.00463000225625</c:v>
                </c:pt>
                <c:pt idx="416">
                  <c:v>8.3885992622249983</c:v>
                </c:pt>
                <c:pt idx="417">
                  <c:v>9.6888931034729122</c:v>
                </c:pt>
                <c:pt idx="418">
                  <c:v>10.107824338922919</c:v>
                </c:pt>
                <c:pt idx="419">
                  <c:v>9.7927946995666648</c:v>
                </c:pt>
                <c:pt idx="420">
                  <c:v>8.5825489082666664</c:v>
                </c:pt>
                <c:pt idx="421">
                  <c:v>7.6349663518916682</c:v>
                </c:pt>
                <c:pt idx="422">
                  <c:v>7.2714493010249992</c:v>
                </c:pt>
                <c:pt idx="423">
                  <c:v>7.452099542766665</c:v>
                </c:pt>
                <c:pt idx="424">
                  <c:v>8.1968661835666641</c:v>
                </c:pt>
                <c:pt idx="425">
                  <c:v>10.107824338922919</c:v>
                </c:pt>
                <c:pt idx="426">
                  <c:v>14.151674458891664</c:v>
                </c:pt>
                <c:pt idx="427">
                  <c:v>20.801376608891662</c:v>
                </c:pt>
                <c:pt idx="428">
                  <c:v>27.667194078766666</c:v>
                </c:pt>
                <c:pt idx="429">
                  <c:v>30.908923876891656</c:v>
                </c:pt>
                <c:pt idx="430">
                  <c:v>31.09428432432291</c:v>
                </c:pt>
                <c:pt idx="431">
                  <c:v>29.80839817106666</c:v>
                </c:pt>
                <c:pt idx="432">
                  <c:v>28.195014186922911</c:v>
                </c:pt>
                <c:pt idx="433">
                  <c:v>27.144361247222918</c:v>
                </c:pt>
                <c:pt idx="434">
                  <c:v>26.798576735422916</c:v>
                </c:pt>
                <c:pt idx="435">
                  <c:v>25.943812938224998</c:v>
                </c:pt>
                <c:pt idx="436">
                  <c:v>23.624175171566659</c:v>
                </c:pt>
                <c:pt idx="437">
                  <c:v>19.752109023806245</c:v>
                </c:pt>
                <c:pt idx="438">
                  <c:v>14.657051822291663</c:v>
                </c:pt>
                <c:pt idx="439">
                  <c:v>9.177697250691665</c:v>
                </c:pt>
                <c:pt idx="440">
                  <c:v>4.6107372282562498</c:v>
                </c:pt>
                <c:pt idx="441">
                  <c:v>1.6427535019729165</c:v>
                </c:pt>
                <c:pt idx="442">
                  <c:v>0.40009041269166662</c:v>
                </c:pt>
                <c:pt idx="443">
                  <c:v>4.6824985972916656E-2</c:v>
                </c:pt>
                <c:pt idx="444">
                  <c:v>1.1082836916666667E-3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6.9267730729166664E-3</c:v>
                </c:pt>
                <c:pt idx="513">
                  <c:v>0.17316932682291664</c:v>
                </c:pt>
                <c:pt idx="514">
                  <c:v>1.2069209402249996</c:v>
                </c:pt>
                <c:pt idx="515">
                  <c:v>3.8579355306916656</c:v>
                </c:pt>
                <c:pt idx="516">
                  <c:v>7.8200497284000008</c:v>
                </c:pt>
                <c:pt idx="517">
                  <c:v>11.643905535572918</c:v>
                </c:pt>
                <c:pt idx="518">
                  <c:v>13.288598534006248</c:v>
                </c:pt>
                <c:pt idx="519">
                  <c:v>13.288598534006248</c:v>
                </c:pt>
                <c:pt idx="520">
                  <c:v>12.57043070180625</c:v>
                </c:pt>
                <c:pt idx="521">
                  <c:v>11.417815662472917</c:v>
                </c:pt>
                <c:pt idx="522">
                  <c:v>10.213942502399998</c:v>
                </c:pt>
                <c:pt idx="523">
                  <c:v>8.7787151216916666</c:v>
                </c:pt>
                <c:pt idx="524">
                  <c:v>6.6566289230729154</c:v>
                </c:pt>
                <c:pt idx="525">
                  <c:v>3.9236013394229157</c:v>
                </c:pt>
                <c:pt idx="526">
                  <c:v>1.6003616507666665</c:v>
                </c:pt>
                <c:pt idx="527">
                  <c:v>0.44331347666666665</c:v>
                </c:pt>
                <c:pt idx="528">
                  <c:v>0.11082836916666666</c:v>
                </c:pt>
                <c:pt idx="529">
                  <c:v>2.7707092291666666E-2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1.1082836916666667E-3</c:v>
                </c:pt>
                <c:pt idx="534">
                  <c:v>3.9898212899999994E-2</c:v>
                </c:pt>
                <c:pt idx="535">
                  <c:v>0.28372062506666668</c:v>
                </c:pt>
                <c:pt idx="536">
                  <c:v>0.7491997755666665</c:v>
                </c:pt>
                <c:pt idx="537">
                  <c:v>1.8630248856916662</c:v>
                </c:pt>
                <c:pt idx="538">
                  <c:v>4.6824985972916657</c:v>
                </c:pt>
                <c:pt idx="539">
                  <c:v>9.7927946995666648</c:v>
                </c:pt>
                <c:pt idx="540">
                  <c:v>14.784781517756249</c:v>
                </c:pt>
                <c:pt idx="541">
                  <c:v>16.631182148072913</c:v>
                </c:pt>
                <c:pt idx="542">
                  <c:v>16.631182148072913</c:v>
                </c:pt>
                <c:pt idx="543">
                  <c:v>16.360760927306249</c:v>
                </c:pt>
                <c:pt idx="544">
                  <c:v>15.431742122766662</c:v>
                </c:pt>
                <c:pt idx="545">
                  <c:v>13.778459925722917</c:v>
                </c:pt>
                <c:pt idx="546">
                  <c:v>11.193942356756251</c:v>
                </c:pt>
                <c:pt idx="547">
                  <c:v>9.4827523368229141</c:v>
                </c:pt>
                <c:pt idx="548">
                  <c:v>8.1968661835666641</c:v>
                </c:pt>
                <c:pt idx="549">
                  <c:v>7.3614973509729156</c:v>
                </c:pt>
                <c:pt idx="550">
                  <c:v>6.5710140078916659</c:v>
                </c:pt>
                <c:pt idx="551">
                  <c:v>5.9872255733062483</c:v>
                </c:pt>
                <c:pt idx="552">
                  <c:v>5.6658233027229166</c:v>
                </c:pt>
                <c:pt idx="553">
                  <c:v>5.2003441522229155</c:v>
                </c:pt>
                <c:pt idx="554">
                  <c:v>4.9011075554729162</c:v>
                </c:pt>
                <c:pt idx="555">
                  <c:v>4.7548141081729165</c:v>
                </c:pt>
                <c:pt idx="556">
                  <c:v>4.7548141081729165</c:v>
                </c:pt>
                <c:pt idx="557">
                  <c:v>4.9011075554729162</c:v>
                </c:pt>
                <c:pt idx="558">
                  <c:v>5.2765386560250001</c:v>
                </c:pt>
                <c:pt idx="559">
                  <c:v>5.8254161543229159</c:v>
                </c:pt>
                <c:pt idx="560">
                  <c:v>7.5432558764062483</c:v>
                </c:pt>
                <c:pt idx="561">
                  <c:v>8.0073496722916655</c:v>
                </c:pt>
                <c:pt idx="562">
                  <c:v>8.0073496722916655</c:v>
                </c:pt>
                <c:pt idx="563">
                  <c:v>8.0073496722916655</c:v>
                </c:pt>
                <c:pt idx="564">
                  <c:v>6.5710140078916659</c:v>
                </c:pt>
                <c:pt idx="565">
                  <c:v>2.826400484672916</c:v>
                </c:pt>
                <c:pt idx="566">
                  <c:v>0.6383714063999999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2.7707092291666666E-2</c:v>
                </c:pt>
                <c:pt idx="602">
                  <c:v>0.12218827700625001</c:v>
                </c:pt>
                <c:pt idx="603">
                  <c:v>0.6383714063999999</c:v>
                </c:pt>
                <c:pt idx="604">
                  <c:v>2.2944243126729162</c:v>
                </c:pt>
                <c:pt idx="605">
                  <c:v>5.5868580896916651</c:v>
                </c:pt>
                <c:pt idx="606">
                  <c:v>10.862288462024999</c:v>
                </c:pt>
                <c:pt idx="607">
                  <c:v>18.016536762656248</c:v>
                </c:pt>
                <c:pt idx="608">
                  <c:v>25.774522604322907</c:v>
                </c:pt>
                <c:pt idx="609">
                  <c:v>33.554397048899993</c:v>
                </c:pt>
                <c:pt idx="610">
                  <c:v>41.711365019566657</c:v>
                </c:pt>
                <c:pt idx="611">
                  <c:v>50.992409724506238</c:v>
                </c:pt>
                <c:pt idx="612">
                  <c:v>59.65226142026664</c:v>
                </c:pt>
                <c:pt idx="613">
                  <c:v>64.637598536306243</c:v>
                </c:pt>
                <c:pt idx="614">
                  <c:v>65.712633717222914</c:v>
                </c:pt>
                <c:pt idx="615">
                  <c:v>65.1740078430729</c:v>
                </c:pt>
                <c:pt idx="616">
                  <c:v>64.905526118766645</c:v>
                </c:pt>
                <c:pt idx="617">
                  <c:v>64.370225095691666</c:v>
                </c:pt>
                <c:pt idx="618">
                  <c:v>63.306272751691651</c:v>
                </c:pt>
                <c:pt idx="619">
                  <c:v>61.204966872291656</c:v>
                </c:pt>
                <c:pt idx="620">
                  <c:v>58.373579111006244</c:v>
                </c:pt>
                <c:pt idx="621">
                  <c:v>55.857775130922896</c:v>
                </c:pt>
                <c:pt idx="622">
                  <c:v>54.620653460099987</c:v>
                </c:pt>
                <c:pt idx="623">
                  <c:v>54.374891551472892</c:v>
                </c:pt>
                <c:pt idx="624">
                  <c:v>54.866969510572908</c:v>
                </c:pt>
                <c:pt idx="625">
                  <c:v>56.356502792172918</c:v>
                </c:pt>
                <c:pt idx="626">
                  <c:v>57.865985180222914</c:v>
                </c:pt>
                <c:pt idx="627">
                  <c:v>58.628207289166653</c:v>
                </c:pt>
                <c:pt idx="628">
                  <c:v>58.628207289166653</c:v>
                </c:pt>
                <c:pt idx="629">
                  <c:v>58.628207289166653</c:v>
                </c:pt>
                <c:pt idx="630">
                  <c:v>58.883389609172909</c:v>
                </c:pt>
                <c:pt idx="631">
                  <c:v>60.426120507972918</c:v>
                </c:pt>
                <c:pt idx="632">
                  <c:v>63.041670020306242</c:v>
                </c:pt>
                <c:pt idx="633">
                  <c:v>66.253476158756229</c:v>
                </c:pt>
                <c:pt idx="634">
                  <c:v>70.101437136222899</c:v>
                </c:pt>
                <c:pt idx="635">
                  <c:v>73.771795652099996</c:v>
                </c:pt>
                <c:pt idx="636">
                  <c:v>76.658874668891656</c:v>
                </c:pt>
                <c:pt idx="637">
                  <c:v>77.829222247291639</c:v>
                </c:pt>
                <c:pt idx="638">
                  <c:v>77.829222247291639</c:v>
                </c:pt>
                <c:pt idx="639">
                  <c:v>77.535804139922888</c:v>
                </c:pt>
                <c:pt idx="640">
                  <c:v>76.950630350722918</c:v>
                </c:pt>
                <c:pt idx="641">
                  <c:v>76.658874668891656</c:v>
                </c:pt>
                <c:pt idx="642">
                  <c:v>78.123194496506244</c:v>
                </c:pt>
                <c:pt idx="643">
                  <c:v>81.694084551056221</c:v>
                </c:pt>
                <c:pt idx="644">
                  <c:v>84.424618496400001</c:v>
                </c:pt>
                <c:pt idx="645">
                  <c:v>85.344771031406225</c:v>
                </c:pt>
                <c:pt idx="646">
                  <c:v>86.579399063922907</c:v>
                </c:pt>
                <c:pt idx="647">
                  <c:v>87.822893365972888</c:v>
                </c:pt>
                <c:pt idx="648">
                  <c:v>89.075253937556241</c:v>
                </c:pt>
                <c:pt idx="649">
                  <c:v>89.70475907442291</c:v>
                </c:pt>
                <c:pt idx="650">
                  <c:v>89.389729435066641</c:v>
                </c:pt>
                <c:pt idx="651">
                  <c:v>86.88944142666665</c:v>
                </c:pt>
                <c:pt idx="652">
                  <c:v>81.393462599691659</c:v>
                </c:pt>
                <c:pt idx="653">
                  <c:v>75.208408387422892</c:v>
                </c:pt>
                <c:pt idx="654">
                  <c:v>69.545078723006228</c:v>
                </c:pt>
                <c:pt idx="655">
                  <c:v>61.72696849106665</c:v>
                </c:pt>
                <c:pt idx="656">
                  <c:v>51.708083918399993</c:v>
                </c:pt>
                <c:pt idx="657">
                  <c:v>42.575826299066662</c:v>
                </c:pt>
                <c:pt idx="658">
                  <c:v>36.91277370557291</c:v>
                </c:pt>
                <c:pt idx="659">
                  <c:v>32.59711701022291</c:v>
                </c:pt>
                <c:pt idx="660">
                  <c:v>26.626515692291662</c:v>
                </c:pt>
                <c:pt idx="661">
                  <c:v>18.729994389166663</c:v>
                </c:pt>
                <c:pt idx="662">
                  <c:v>11.872211976056249</c:v>
                </c:pt>
                <c:pt idx="663">
                  <c:v>6.5710140078916659</c:v>
                </c:pt>
                <c:pt idx="664">
                  <c:v>4.7548141081729165</c:v>
                </c:pt>
                <c:pt idx="665">
                  <c:v>3.9898212899999987</c:v>
                </c:pt>
                <c:pt idx="666">
                  <c:v>4.3292331705729161</c:v>
                </c:pt>
                <c:pt idx="667">
                  <c:v>5.4305900891666656</c:v>
                </c:pt>
                <c:pt idx="668">
                  <c:v>10.002260317291665</c:v>
                </c:pt>
                <c:pt idx="669">
                  <c:v>14.91306535506666</c:v>
                </c:pt>
                <c:pt idx="670">
                  <c:v>21.722360356666663</c:v>
                </c:pt>
                <c:pt idx="671">
                  <c:v>28.372062506666666</c:v>
                </c:pt>
                <c:pt idx="672">
                  <c:v>32.029398689166662</c:v>
                </c:pt>
                <c:pt idx="673">
                  <c:v>35.908391609999995</c:v>
                </c:pt>
                <c:pt idx="674">
                  <c:v>40.009041269166659</c:v>
                </c:pt>
                <c:pt idx="675">
                  <c:v>44.331347666666659</c:v>
                </c:pt>
                <c:pt idx="676">
                  <c:v>44.998811519972897</c:v>
                </c:pt>
                <c:pt idx="677">
                  <c:v>45.446558131406242</c:v>
                </c:pt>
                <c:pt idx="678">
                  <c:v>42.142487375625002</c:v>
                </c:pt>
                <c:pt idx="679">
                  <c:v>35.312412054806252</c:v>
                </c:pt>
                <c:pt idx="680">
                  <c:v>28.018520009025</c:v>
                </c:pt>
                <c:pt idx="681">
                  <c:v>20.348365649922915</c:v>
                </c:pt>
                <c:pt idx="682">
                  <c:v>14.403254856899997</c:v>
                </c:pt>
                <c:pt idx="683">
                  <c:v>12.335474559172916</c:v>
                </c:pt>
                <c:pt idx="684">
                  <c:v>9.8972504375062442</c:v>
                </c:pt>
                <c:pt idx="685">
                  <c:v>9.8972504375062442</c:v>
                </c:pt>
                <c:pt idx="686">
                  <c:v>12.57043070180625</c:v>
                </c:pt>
                <c:pt idx="687">
                  <c:v>15.826568187922913</c:v>
                </c:pt>
                <c:pt idx="688">
                  <c:v>18.586194580172908</c:v>
                </c:pt>
                <c:pt idx="689">
                  <c:v>22.34743235876666</c:v>
                </c:pt>
                <c:pt idx="690">
                  <c:v>25.437604362056245</c:v>
                </c:pt>
                <c:pt idx="691">
                  <c:v>26.455008791006236</c:v>
                </c:pt>
                <c:pt idx="692">
                  <c:v>26.798576735422916</c:v>
                </c:pt>
                <c:pt idx="693">
                  <c:v>28.018520009025</c:v>
                </c:pt>
                <c:pt idx="694">
                  <c:v>29.626916716556252</c:v>
                </c:pt>
                <c:pt idx="695">
                  <c:v>30.539865407566673</c:v>
                </c:pt>
                <c:pt idx="696">
                  <c:v>29.085797204099997</c:v>
                </c:pt>
                <c:pt idx="697">
                  <c:v>22.190333145472913</c:v>
                </c:pt>
                <c:pt idx="698">
                  <c:v>18.442948913024999</c:v>
                </c:pt>
                <c:pt idx="699">
                  <c:v>14.784781517756249</c:v>
                </c:pt>
                <c:pt idx="700">
                  <c:v>13.167518540691665</c:v>
                </c:pt>
                <c:pt idx="701">
                  <c:v>12.452675559566662</c:v>
                </c:pt>
                <c:pt idx="702">
                  <c:v>12.218827700624995</c:v>
                </c:pt>
                <c:pt idx="703">
                  <c:v>12.218827700624995</c:v>
                </c:pt>
                <c:pt idx="704">
                  <c:v>12.102734983922915</c:v>
                </c:pt>
                <c:pt idx="705">
                  <c:v>10.972285618422914</c:v>
                </c:pt>
                <c:pt idx="706">
                  <c:v>8.8776294411729122</c:v>
                </c:pt>
                <c:pt idx="707">
                  <c:v>6.3174941134229172</c:v>
                </c:pt>
                <c:pt idx="708">
                  <c:v>4.5395300010666668</c:v>
                </c:pt>
                <c:pt idx="709">
                  <c:v>3.9898212899999987</c:v>
                </c:pt>
                <c:pt idx="710">
                  <c:v>4.8276837608999985</c:v>
                </c:pt>
                <c:pt idx="711">
                  <c:v>8.1018308570062487</c:v>
                </c:pt>
                <c:pt idx="712">
                  <c:v>12.335474559172916</c:v>
                </c:pt>
                <c:pt idx="713">
                  <c:v>13.167518540691665</c:v>
                </c:pt>
                <c:pt idx="714">
                  <c:v>12.452675559566662</c:v>
                </c:pt>
                <c:pt idx="715">
                  <c:v>9.4827523368229141</c:v>
                </c:pt>
                <c:pt idx="716">
                  <c:v>5.3532873016729159</c:v>
                </c:pt>
                <c:pt idx="717">
                  <c:v>3.9898212899999987</c:v>
                </c:pt>
                <c:pt idx="718">
                  <c:v>3.9898212899999987</c:v>
                </c:pt>
                <c:pt idx="719">
                  <c:v>4.6824985972916657</c:v>
                </c:pt>
                <c:pt idx="720">
                  <c:v>7.0930156266666664</c:v>
                </c:pt>
                <c:pt idx="721">
                  <c:v>9.4827523368229141</c:v>
                </c:pt>
                <c:pt idx="722">
                  <c:v>11.757781684891667</c:v>
                </c:pt>
                <c:pt idx="723">
                  <c:v>14.026715472656248</c:v>
                </c:pt>
                <c:pt idx="724">
                  <c:v>15.959285159999995</c:v>
                </c:pt>
                <c:pt idx="725">
                  <c:v>19.604430221891665</c:v>
                </c:pt>
                <c:pt idx="726">
                  <c:v>24.770417579672912</c:v>
                </c:pt>
                <c:pt idx="727">
                  <c:v>33.554397048899993</c:v>
                </c:pt>
                <c:pt idx="728">
                  <c:v>39.589001750024977</c:v>
                </c:pt>
                <c:pt idx="729">
                  <c:v>44.775769427025004</c:v>
                </c:pt>
                <c:pt idx="730">
                  <c:v>47.948785636266656</c:v>
                </c:pt>
                <c:pt idx="731">
                  <c:v>48.6428482981729</c:v>
                </c:pt>
                <c:pt idx="732">
                  <c:v>48.875310802499982</c:v>
                </c:pt>
                <c:pt idx="733">
                  <c:v>49.341898236691662</c:v>
                </c:pt>
                <c:pt idx="734">
                  <c:v>49.81070223826665</c:v>
                </c:pt>
                <c:pt idx="735">
                  <c:v>50.518064304472922</c:v>
                </c:pt>
                <c:pt idx="736">
                  <c:v>51.468971711922919</c:v>
                </c:pt>
                <c:pt idx="737">
                  <c:v>52.911957078472909</c:v>
                </c:pt>
                <c:pt idx="738">
                  <c:v>53.640930676666656</c:v>
                </c:pt>
                <c:pt idx="739">
                  <c:v>53.885030159756241</c:v>
                </c:pt>
                <c:pt idx="740">
                  <c:v>56.857447020806234</c:v>
                </c:pt>
                <c:pt idx="741">
                  <c:v>59.65226142026664</c:v>
                </c:pt>
                <c:pt idx="742">
                  <c:v>61.72696849106665</c:v>
                </c:pt>
                <c:pt idx="743">
                  <c:v>61.988800513222898</c:v>
                </c:pt>
                <c:pt idx="744">
                  <c:v>62.251186677224986</c:v>
                </c:pt>
                <c:pt idx="745">
                  <c:v>62.251186677224986</c:v>
                </c:pt>
                <c:pt idx="746">
                  <c:v>62.514126983072906</c:v>
                </c:pt>
                <c:pt idx="747">
                  <c:v>63.571429624922914</c:v>
                </c:pt>
                <c:pt idx="748">
                  <c:v>65.443043709224995</c:v>
                </c:pt>
                <c:pt idx="749">
                  <c:v>67.615279744891652</c:v>
                </c:pt>
                <c:pt idx="750">
                  <c:v>68.71469716702498</c:v>
                </c:pt>
                <c:pt idx="751">
                  <c:v>68.71469716702498</c:v>
                </c:pt>
                <c:pt idx="752">
                  <c:v>68.439011598722914</c:v>
                </c:pt>
                <c:pt idx="753">
                  <c:v>67.341810743972886</c:v>
                </c:pt>
                <c:pt idx="754">
                  <c:v>65.1740078430729</c:v>
                </c:pt>
                <c:pt idx="755">
                  <c:v>62.777621430766651</c:v>
                </c:pt>
                <c:pt idx="756">
                  <c:v>59.39541667472291</c:v>
                </c:pt>
                <c:pt idx="757">
                  <c:v>52.911957078472909</c:v>
                </c:pt>
                <c:pt idx="758">
                  <c:v>42.79332697355624</c:v>
                </c:pt>
                <c:pt idx="759">
                  <c:v>32.218083987672919</c:v>
                </c:pt>
                <c:pt idx="760">
                  <c:v>23.301664617291664</c:v>
                </c:pt>
                <c:pt idx="761">
                  <c:v>15.562796669306246</c:v>
                </c:pt>
                <c:pt idx="762">
                  <c:v>9.3805131662666632</c:v>
                </c:pt>
                <c:pt idx="763">
                  <c:v>5.6658233027229166</c:v>
                </c:pt>
                <c:pt idx="764">
                  <c:v>3.9898212899999987</c:v>
                </c:pt>
                <c:pt idx="765">
                  <c:v>4.5395300010666668</c:v>
                </c:pt>
                <c:pt idx="766">
                  <c:v>7.0930156266666664</c:v>
                </c:pt>
                <c:pt idx="767">
                  <c:v>10.107824338922919</c:v>
                </c:pt>
                <c:pt idx="768">
                  <c:v>13.90231062826666</c:v>
                </c:pt>
                <c:pt idx="769">
                  <c:v>18.158120004266667</c:v>
                </c:pt>
                <c:pt idx="770">
                  <c:v>25.102902687172911</c:v>
                </c:pt>
                <c:pt idx="771">
                  <c:v>34.525530633722909</c:v>
                </c:pt>
                <c:pt idx="772">
                  <c:v>44.109967999256234</c:v>
                </c:pt>
                <c:pt idx="773">
                  <c:v>54.866969510572908</c:v>
                </c:pt>
                <c:pt idx="774">
                  <c:v>62.514126983072906</c:v>
                </c:pt>
                <c:pt idx="775">
                  <c:v>71.783811780172897</c:v>
                </c:pt>
                <c:pt idx="776">
                  <c:v>81.093394790172908</c:v>
                </c:pt>
                <c:pt idx="777">
                  <c:v>87.822893365972888</c:v>
                </c:pt>
                <c:pt idx="778">
                  <c:v>93.528337810672923</c:v>
                </c:pt>
                <c:pt idx="779">
                  <c:v>99.08167031869165</c:v>
                </c:pt>
                <c:pt idx="780">
                  <c:v>103.4363940141729</c:v>
                </c:pt>
                <c:pt idx="781">
                  <c:v>106.84990778450624</c:v>
                </c:pt>
                <c:pt idx="782">
                  <c:v>109.27233886356665</c:v>
                </c:pt>
                <c:pt idx="783">
                  <c:v>111.01927103255623</c:v>
                </c:pt>
                <c:pt idx="784">
                  <c:v>112.0740800361</c:v>
                </c:pt>
                <c:pt idx="785">
                  <c:v>113.48825002666666</c:v>
                </c:pt>
                <c:pt idx="786">
                  <c:v>115.98438197122289</c:v>
                </c:pt>
                <c:pt idx="787">
                  <c:v>117.78395761556665</c:v>
                </c:pt>
                <c:pt idx="788">
                  <c:v>118.14553516997292</c:v>
                </c:pt>
                <c:pt idx="789">
                  <c:v>118.14553516997292</c:v>
                </c:pt>
                <c:pt idx="790">
                  <c:v>118.50766686622501</c:v>
                </c:pt>
                <c:pt idx="791">
                  <c:v>119.59738680605624</c:v>
                </c:pt>
                <c:pt idx="792">
                  <c:v>120.69209402249997</c:v>
                </c:pt>
                <c:pt idx="793">
                  <c:v>119.23359268426664</c:v>
                </c:pt>
                <c:pt idx="794">
                  <c:v>111.7219228930729</c:v>
                </c:pt>
                <c:pt idx="795">
                  <c:v>98.750570565806228</c:v>
                </c:pt>
                <c:pt idx="796">
                  <c:v>82.599275256224985</c:v>
                </c:pt>
                <c:pt idx="797">
                  <c:v>67.341810743972886</c:v>
                </c:pt>
                <c:pt idx="798">
                  <c:v>55.857775130922896</c:v>
                </c:pt>
                <c:pt idx="799">
                  <c:v>49.576023166556233</c:v>
                </c:pt>
                <c:pt idx="800">
                  <c:v>47.488847904224997</c:v>
                </c:pt>
                <c:pt idx="801">
                  <c:v>47.259710250972901</c:v>
                </c:pt>
                <c:pt idx="802">
                  <c:v>49.108327448672917</c:v>
                </c:pt>
                <c:pt idx="803">
                  <c:v>55.361264037056252</c:v>
                </c:pt>
                <c:pt idx="804">
                  <c:v>64.905526118766645</c:v>
                </c:pt>
                <c:pt idx="805">
                  <c:v>73.201029550891647</c:v>
                </c:pt>
                <c:pt idx="806">
                  <c:v>76.950630350722918</c:v>
                </c:pt>
                <c:pt idx="807">
                  <c:v>77.829222247291639</c:v>
                </c:pt>
                <c:pt idx="808">
                  <c:v>76.367673128906233</c:v>
                </c:pt>
                <c:pt idx="809">
                  <c:v>72.916477713056224</c:v>
                </c:pt>
                <c:pt idx="810">
                  <c:v>68.439011598722914</c:v>
                </c:pt>
                <c:pt idx="811">
                  <c:v>62.251186677224986</c:v>
                </c:pt>
                <c:pt idx="812">
                  <c:v>52.911957078472909</c:v>
                </c:pt>
                <c:pt idx="813">
                  <c:v>43.668871089972917</c:v>
                </c:pt>
                <c:pt idx="814">
                  <c:v>34.917863060572905</c:v>
                </c:pt>
                <c:pt idx="815">
                  <c:v>26.798576735422916</c:v>
                </c:pt>
                <c:pt idx="816">
                  <c:v>19.164718667222914</c:v>
                </c:pt>
                <c:pt idx="817">
                  <c:v>13.288598534006248</c:v>
                </c:pt>
                <c:pt idx="818">
                  <c:v>8.9770979024999988</c:v>
                </c:pt>
                <c:pt idx="819">
                  <c:v>8.0073496722916655</c:v>
                </c:pt>
                <c:pt idx="820">
                  <c:v>8.9770979024999988</c:v>
                </c:pt>
                <c:pt idx="821">
                  <c:v>12.688739985891662</c:v>
                </c:pt>
                <c:pt idx="822">
                  <c:v>17.040970043066668</c:v>
                </c:pt>
                <c:pt idx="823">
                  <c:v>21.567477710756243</c:v>
                </c:pt>
                <c:pt idx="824">
                  <c:v>26.284056031566664</c:v>
                </c:pt>
                <c:pt idx="825">
                  <c:v>30.173023505624993</c:v>
                </c:pt>
                <c:pt idx="826">
                  <c:v>34.135414774256247</c:v>
                </c:pt>
                <c:pt idx="827">
                  <c:v>38.136318901172913</c:v>
                </c:pt>
                <c:pt idx="828">
                  <c:v>41.926649126672913</c:v>
                </c:pt>
                <c:pt idx="829">
                  <c:v>47.488847904224997</c:v>
                </c:pt>
                <c:pt idx="830">
                  <c:v>53.640930676666656</c:v>
                </c:pt>
                <c:pt idx="831">
                  <c:v>59.39541667472291</c:v>
                </c:pt>
                <c:pt idx="832">
                  <c:v>63.041670020306242</c:v>
                </c:pt>
                <c:pt idx="833">
                  <c:v>64.370225095691666</c:v>
                </c:pt>
                <c:pt idx="834">
                  <c:v>65.712633717222914</c:v>
                </c:pt>
                <c:pt idx="835">
                  <c:v>67.341810743972886</c:v>
                </c:pt>
                <c:pt idx="836">
                  <c:v>68.71469716702498</c:v>
                </c:pt>
                <c:pt idx="837">
                  <c:v>69.822980858691665</c:v>
                </c:pt>
                <c:pt idx="838">
                  <c:v>71.783811780172897</c:v>
                </c:pt>
                <c:pt idx="839">
                  <c:v>74.344778320691631</c:v>
                </c:pt>
                <c:pt idx="840">
                  <c:v>76.367673128906233</c:v>
                </c:pt>
                <c:pt idx="841">
                  <c:v>78.712801420472886</c:v>
                </c:pt>
                <c:pt idx="842">
                  <c:v>82.296990879322905</c:v>
                </c:pt>
                <c:pt idx="843">
                  <c:v>85.960976763972923</c:v>
                </c:pt>
                <c:pt idx="844">
                  <c:v>88.4479653680729</c:v>
                </c:pt>
                <c:pt idx="845">
                  <c:v>89.389729435066641</c:v>
                </c:pt>
                <c:pt idx="846">
                  <c:v>90.020342855624975</c:v>
                </c:pt>
                <c:pt idx="847">
                  <c:v>90.653172843566665</c:v>
                </c:pt>
                <c:pt idx="848">
                  <c:v>92.244945295722914</c:v>
                </c:pt>
                <c:pt idx="849">
                  <c:v>95.470050838472929</c:v>
                </c:pt>
                <c:pt idx="850">
                  <c:v>100.07829442842288</c:v>
                </c:pt>
                <c:pt idx="851">
                  <c:v>103.4363940141729</c:v>
                </c:pt>
                <c:pt idx="852">
                  <c:v>105.47785257422291</c:v>
                </c:pt>
                <c:pt idx="853">
                  <c:v>107.53926024072288</c:v>
                </c:pt>
                <c:pt idx="854">
                  <c:v>109.62061701367288</c:v>
                </c:pt>
                <c:pt idx="855">
                  <c:v>111.01927103255623</c:v>
                </c:pt>
                <c:pt idx="856">
                  <c:v>111.37031989189164</c:v>
                </c:pt>
                <c:pt idx="857">
                  <c:v>111.7219228930729</c:v>
                </c:pt>
                <c:pt idx="858">
                  <c:v>115.26843070640626</c:v>
                </c:pt>
                <c:pt idx="859">
                  <c:v>119.96173506969163</c:v>
                </c:pt>
                <c:pt idx="860">
                  <c:v>123.63569550756662</c:v>
                </c:pt>
                <c:pt idx="861">
                  <c:v>125.86667057889169</c:v>
                </c:pt>
                <c:pt idx="862">
                  <c:v>131.14985893706663</c:v>
                </c:pt>
                <c:pt idx="863">
                  <c:v>140.0651700237562</c:v>
                </c:pt>
                <c:pt idx="864">
                  <c:v>144.8330064653062</c:v>
                </c:pt>
                <c:pt idx="865">
                  <c:v>146.84315601106664</c:v>
                </c:pt>
                <c:pt idx="866">
                  <c:v>149.27362214689165</c:v>
                </c:pt>
                <c:pt idx="867">
                  <c:v>154.19440173789164</c:v>
                </c:pt>
                <c:pt idx="868">
                  <c:v>160.03616507666663</c:v>
                </c:pt>
                <c:pt idx="869">
                  <c:v>162.57302644689162</c:v>
                </c:pt>
                <c:pt idx="870">
                  <c:v>162.14883086390623</c:v>
                </c:pt>
                <c:pt idx="871">
                  <c:v>160.879568966025</c:v>
                </c:pt>
                <c:pt idx="872">
                  <c:v>159.19497775469162</c:v>
                </c:pt>
                <c:pt idx="873">
                  <c:v>157.51925281289169</c:v>
                </c:pt>
                <c:pt idx="874">
                  <c:v>155.0222896555666</c:v>
                </c:pt>
                <c:pt idx="875">
                  <c:v>151.31424949417291</c:v>
                </c:pt>
                <c:pt idx="876">
                  <c:v>146.44001781822294</c:v>
                </c:pt>
                <c:pt idx="877">
                  <c:v>140.85426801222286</c:v>
                </c:pt>
                <c:pt idx="878">
                  <c:v>137.32078253226666</c:v>
                </c:pt>
                <c:pt idx="879">
                  <c:v>135.76475222916665</c:v>
                </c:pt>
                <c:pt idx="880">
                  <c:v>135.76475222916665</c:v>
                </c:pt>
                <c:pt idx="881">
                  <c:v>131.913466400625</c:v>
                </c:pt>
                <c:pt idx="882">
                  <c:v>128.11759475666665</c:v>
                </c:pt>
                <c:pt idx="883">
                  <c:v>128.11759475666665</c:v>
                </c:pt>
                <c:pt idx="884">
                  <c:v>128.11759475666665</c:v>
                </c:pt>
                <c:pt idx="885">
                  <c:v>128.49468828275621</c:v>
                </c:pt>
                <c:pt idx="886">
                  <c:v>129.62929371209998</c:v>
                </c:pt>
                <c:pt idx="887">
                  <c:v>130.38846804089164</c:v>
                </c:pt>
                <c:pt idx="888">
                  <c:v>130.76888641805621</c:v>
                </c:pt>
                <c:pt idx="889">
                  <c:v>130.00860380557293</c:v>
                </c:pt>
                <c:pt idx="890">
                  <c:v>128.49468828275621</c:v>
                </c:pt>
                <c:pt idx="891">
                  <c:v>125.49345604572288</c:v>
                </c:pt>
                <c:pt idx="892">
                  <c:v>121.42466954269166</c:v>
                </c:pt>
                <c:pt idx="893">
                  <c:v>116.34318881639999</c:v>
                </c:pt>
                <c:pt idx="894">
                  <c:v>112.0740800361</c:v>
                </c:pt>
                <c:pt idx="895">
                  <c:v>108.57744498889167</c:v>
                </c:pt>
                <c:pt idx="896">
                  <c:v>106.84990778450624</c:v>
                </c:pt>
                <c:pt idx="897">
                  <c:v>106.16277189567289</c:v>
                </c:pt>
                <c:pt idx="898">
                  <c:v>106.16277189567289</c:v>
                </c:pt>
                <c:pt idx="899">
                  <c:v>105.82003516402494</c:v>
                </c:pt>
                <c:pt idx="900">
                  <c:v>104.79514982015621</c:v>
                </c:pt>
                <c:pt idx="901">
                  <c:v>102.76034096225621</c:v>
                </c:pt>
                <c:pt idx="902">
                  <c:v>98.750570565806228</c:v>
                </c:pt>
                <c:pt idx="903">
                  <c:v>82.599275256224985</c:v>
                </c:pt>
                <c:pt idx="904">
                  <c:v>67.341810743972886</c:v>
                </c:pt>
                <c:pt idx="905">
                  <c:v>55.857775130922896</c:v>
                </c:pt>
                <c:pt idx="906">
                  <c:v>49.576023166556233</c:v>
                </c:pt>
                <c:pt idx="907">
                  <c:v>47.488847904224997</c:v>
                </c:pt>
                <c:pt idx="908">
                  <c:v>47.259710250972901</c:v>
                </c:pt>
                <c:pt idx="909">
                  <c:v>49.108327448672917</c:v>
                </c:pt>
                <c:pt idx="910">
                  <c:v>55.361264037056252</c:v>
                </c:pt>
                <c:pt idx="911">
                  <c:v>64.905526118766645</c:v>
                </c:pt>
                <c:pt idx="912">
                  <c:v>73.201029550891647</c:v>
                </c:pt>
                <c:pt idx="913">
                  <c:v>76.950630350722918</c:v>
                </c:pt>
                <c:pt idx="914">
                  <c:v>80.793881122499997</c:v>
                </c:pt>
                <c:pt idx="915">
                  <c:v>90.020342855624975</c:v>
                </c:pt>
                <c:pt idx="916">
                  <c:v>93.528337810672923</c:v>
                </c:pt>
                <c:pt idx="917">
                  <c:v>97.103383929066666</c:v>
                </c:pt>
                <c:pt idx="918">
                  <c:v>96.448388267291648</c:v>
                </c:pt>
                <c:pt idx="919">
                  <c:v>96.775609027256237</c:v>
                </c:pt>
                <c:pt idx="920">
                  <c:v>98.090033485572917</c:v>
                </c:pt>
                <c:pt idx="921">
                  <c:v>101.41488456057289</c:v>
                </c:pt>
                <c:pt idx="922">
                  <c:v>107.53926024072288</c:v>
                </c:pt>
                <c:pt idx="923">
                  <c:v>113.13387631625623</c:v>
                </c:pt>
                <c:pt idx="924">
                  <c:v>117.42293420300622</c:v>
                </c:pt>
                <c:pt idx="925">
                  <c:v>113.84317787892287</c:v>
                </c:pt>
                <c:pt idx="926">
                  <c:v>108.92461485530626</c:v>
                </c:pt>
                <c:pt idx="927">
                  <c:v>106.50606276916665</c:v>
                </c:pt>
                <c:pt idx="928">
                  <c:v>104.11466363347287</c:v>
                </c:pt>
                <c:pt idx="929">
                  <c:v>102.76034096225621</c:v>
                </c:pt>
                <c:pt idx="930">
                  <c:v>101.41488456057289</c:v>
                </c:pt>
                <c:pt idx="931">
                  <c:v>100.41161074869164</c:v>
                </c:pt>
                <c:pt idx="932">
                  <c:v>99.08167031869165</c:v>
                </c:pt>
                <c:pt idx="933">
                  <c:v>97.760596158224985</c:v>
                </c:pt>
                <c:pt idx="934">
                  <c:v>95.145046645891654</c:v>
                </c:pt>
                <c:pt idx="935">
                  <c:v>91.606573889322902</c:v>
                </c:pt>
                <c:pt idx="936">
                  <c:v>88.761332581891651</c:v>
                </c:pt>
                <c:pt idx="937">
                  <c:v>86.88944142666665</c:v>
                </c:pt>
                <c:pt idx="938">
                  <c:v>85.344771031406225</c:v>
                </c:pt>
                <c:pt idx="939">
                  <c:v>83.813954182291639</c:v>
                </c:pt>
                <c:pt idx="940">
                  <c:v>81.995260644266651</c:v>
                </c:pt>
                <c:pt idx="941">
                  <c:v>81.093394790172908</c:v>
                </c:pt>
                <c:pt idx="942">
                  <c:v>80.793881122499997</c:v>
                </c:pt>
                <c:pt idx="943">
                  <c:v>80.494921596672896</c:v>
                </c:pt>
                <c:pt idx="944">
                  <c:v>80.494921596672896</c:v>
                </c:pt>
                <c:pt idx="945">
                  <c:v>80.793881122499997</c:v>
                </c:pt>
                <c:pt idx="946">
                  <c:v>81.393462599691659</c:v>
                </c:pt>
                <c:pt idx="947">
                  <c:v>83.813954182291639</c:v>
                </c:pt>
                <c:pt idx="948">
                  <c:v>86.269910843024974</c:v>
                </c:pt>
                <c:pt idx="949">
                  <c:v>87.511188577691655</c:v>
                </c:pt>
                <c:pt idx="950">
                  <c:v>87.200037931256247</c:v>
                </c:pt>
                <c:pt idx="951">
                  <c:v>84.1190092684229</c:v>
                </c:pt>
                <c:pt idx="952">
                  <c:v>76.950630350722918</c:v>
                </c:pt>
                <c:pt idx="953">
                  <c:v>64.905526118766645</c:v>
                </c:pt>
                <c:pt idx="954">
                  <c:v>51.468971711922919</c:v>
                </c:pt>
                <c:pt idx="955">
                  <c:v>39.589001750024977</c:v>
                </c:pt>
                <c:pt idx="956">
                  <c:v>29.265616233072905</c:v>
                </c:pt>
                <c:pt idx="957">
                  <c:v>20.498815161066663</c:v>
                </c:pt>
                <c:pt idx="958">
                  <c:v>17.455745214672916</c:v>
                </c:pt>
                <c:pt idx="959">
                  <c:v>18.729994389166663</c:v>
                </c:pt>
                <c:pt idx="960">
                  <c:v>23.786261661472913</c:v>
                </c:pt>
                <c:pt idx="961">
                  <c:v>33.16982260789166</c:v>
                </c:pt>
                <c:pt idx="962">
                  <c:v>45.222407754766657</c:v>
                </c:pt>
                <c:pt idx="963">
                  <c:v>56.857447020806234</c:v>
                </c:pt>
                <c:pt idx="964">
                  <c:v>66.524728592291652</c:v>
                </c:pt>
                <c:pt idx="965">
                  <c:v>72.349036462922911</c:v>
                </c:pt>
                <c:pt idx="966">
                  <c:v>75.208408387422892</c:v>
                </c:pt>
                <c:pt idx="967">
                  <c:v>75.497393360024986</c:v>
                </c:pt>
                <c:pt idx="968">
                  <c:v>75.208408387422892</c:v>
                </c:pt>
                <c:pt idx="969">
                  <c:v>74.058009915472908</c:v>
                </c:pt>
                <c:pt idx="970">
                  <c:v>71.783811780172897</c:v>
                </c:pt>
                <c:pt idx="971">
                  <c:v>67.068895884900002</c:v>
                </c:pt>
                <c:pt idx="972">
                  <c:v>58.373579111006244</c:v>
                </c:pt>
                <c:pt idx="973">
                  <c:v>45.671262649891666</c:v>
                </c:pt>
                <c:pt idx="974">
                  <c:v>34.525530633722909</c:v>
                </c:pt>
                <c:pt idx="975">
                  <c:v>24.936383062500003</c:v>
                </c:pt>
                <c:pt idx="976">
                  <c:v>16.903819936222913</c:v>
                </c:pt>
                <c:pt idx="977">
                  <c:v>10.320614807722917</c:v>
                </c:pt>
                <c:pt idx="978">
                  <c:v>7.0930156266666664</c:v>
                </c:pt>
                <c:pt idx="979">
                  <c:v>4.8276837608999985</c:v>
                </c:pt>
                <c:pt idx="980">
                  <c:v>3.1721849964729154</c:v>
                </c:pt>
                <c:pt idx="981">
                  <c:v>2.1456372270666666</c:v>
                </c:pt>
                <c:pt idx="982">
                  <c:v>1.4363356643999998</c:v>
                </c:pt>
                <c:pt idx="983">
                  <c:v>0.8381395418229165</c:v>
                </c:pt>
                <c:pt idx="984">
                  <c:v>0.28372062506666668</c:v>
                </c:pt>
                <c:pt idx="985">
                  <c:v>3.3525581672916666E-2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1.7732539066666667E-2</c:v>
                </c:pt>
                <c:pt idx="1028">
                  <c:v>0.35908391609999996</c:v>
                </c:pt>
                <c:pt idx="1029">
                  <c:v>2.049216545891666</c:v>
                </c:pt>
                <c:pt idx="1030">
                  <c:v>5.9060437928916647</c:v>
                </c:pt>
                <c:pt idx="1031">
                  <c:v>11.082836916666665</c:v>
                </c:pt>
                <c:pt idx="1032">
                  <c:v>16.495694466766661</c:v>
                </c:pt>
                <c:pt idx="1033">
                  <c:v>22.033788074024997</c:v>
                </c:pt>
                <c:pt idx="1034">
                  <c:v>27.84257997297291</c:v>
                </c:pt>
                <c:pt idx="1035">
                  <c:v>33.941188057291662</c:v>
                </c:pt>
                <c:pt idx="1036">
                  <c:v>39.171178798266659</c:v>
                </c:pt>
                <c:pt idx="1037">
                  <c:v>43.668871089972917</c:v>
                </c:pt>
                <c:pt idx="1038">
                  <c:v>47.718539699322903</c:v>
                </c:pt>
                <c:pt idx="1039">
                  <c:v>52.67007416276666</c:v>
                </c:pt>
                <c:pt idx="1040">
                  <c:v>58.628207289166653</c:v>
                </c:pt>
                <c:pt idx="1041">
                  <c:v>64.905526118766645</c:v>
                </c:pt>
                <c:pt idx="1042">
                  <c:v>70.660012116822898</c:v>
                </c:pt>
                <c:pt idx="1043">
                  <c:v>74.632100867756236</c:v>
                </c:pt>
                <c:pt idx="1044">
                  <c:v>76.658874668891656</c:v>
                </c:pt>
                <c:pt idx="1045">
                  <c:v>77.242940174399976</c:v>
                </c:pt>
                <c:pt idx="1046">
                  <c:v>77.535804139922888</c:v>
                </c:pt>
                <c:pt idx="1047">
                  <c:v>78.123194496506244</c:v>
                </c:pt>
                <c:pt idx="1048">
                  <c:v>78.712801420472886</c:v>
                </c:pt>
                <c:pt idx="1049">
                  <c:v>78.123194496506244</c:v>
                </c:pt>
                <c:pt idx="1050">
                  <c:v>75.786932474472891</c:v>
                </c:pt>
                <c:pt idx="1051">
                  <c:v>71.220803664806255</c:v>
                </c:pt>
                <c:pt idx="1052">
                  <c:v>65.982777867066645</c:v>
                </c:pt>
                <c:pt idx="1053">
                  <c:v>59.909660307656239</c:v>
                </c:pt>
                <c:pt idx="1054">
                  <c:v>53.15439413602499</c:v>
                </c:pt>
                <c:pt idx="1055">
                  <c:v>44.998811519972897</c:v>
                </c:pt>
                <c:pt idx="1056">
                  <c:v>35.908391609999995</c:v>
                </c:pt>
                <c:pt idx="1057">
                  <c:v>26.113657413972909</c:v>
                </c:pt>
                <c:pt idx="1058">
                  <c:v>17.875507662891664</c:v>
                </c:pt>
                <c:pt idx="1059">
                  <c:v>12.218827700624995</c:v>
                </c:pt>
                <c:pt idx="1060">
                  <c:v>7.727230969222914</c:v>
                </c:pt>
                <c:pt idx="1061">
                  <c:v>4.975085491891666</c:v>
                </c:pt>
                <c:pt idx="1062">
                  <c:v>3.9898212899999987</c:v>
                </c:pt>
                <c:pt idx="1063">
                  <c:v>4.0565953824229153</c:v>
                </c:pt>
                <c:pt idx="1064">
                  <c:v>4.5395300010666668</c:v>
                </c:pt>
                <c:pt idx="1065">
                  <c:v>6.742797980099998</c:v>
                </c:pt>
                <c:pt idx="1066">
                  <c:v>10.972285618422914</c:v>
                </c:pt>
                <c:pt idx="1067">
                  <c:v>15.171295455224993</c:v>
                </c:pt>
                <c:pt idx="1068">
                  <c:v>16.767223971225</c:v>
                </c:pt>
                <c:pt idx="1069">
                  <c:v>17.595111888899996</c:v>
                </c:pt>
                <c:pt idx="1070">
                  <c:v>19.310735043599994</c:v>
                </c:pt>
                <c:pt idx="1071">
                  <c:v>22.981370630399997</c:v>
                </c:pt>
                <c:pt idx="1072">
                  <c:v>28.018520009025</c:v>
                </c:pt>
                <c:pt idx="1073">
                  <c:v>34.525530633722909</c:v>
                </c:pt>
                <c:pt idx="1074">
                  <c:v>43.2299907480729</c:v>
                </c:pt>
                <c:pt idx="1075">
                  <c:v>54.866969510572908</c:v>
                </c:pt>
                <c:pt idx="1076">
                  <c:v>67.341810743972886</c:v>
                </c:pt>
                <c:pt idx="1077">
                  <c:v>78.712801420472886</c:v>
                </c:pt>
                <c:pt idx="1078">
                  <c:v>88.135152296099989</c:v>
                </c:pt>
                <c:pt idx="1079">
                  <c:v>96.121721649172898</c:v>
                </c:pt>
                <c:pt idx="1080">
                  <c:v>103.77525175289999</c:v>
                </c:pt>
                <c:pt idx="1081">
                  <c:v>108.57744498889167</c:v>
                </c:pt>
                <c:pt idx="1082">
                  <c:v>109.96944930562499</c:v>
                </c:pt>
                <c:pt idx="1083">
                  <c:v>108.23082926432291</c:v>
                </c:pt>
                <c:pt idx="1084">
                  <c:v>102.76034096225621</c:v>
                </c:pt>
                <c:pt idx="1085">
                  <c:v>97.431712972722906</c:v>
                </c:pt>
                <c:pt idx="1086">
                  <c:v>95.145046645891654</c:v>
                </c:pt>
                <c:pt idx="1087">
                  <c:v>95.145046645891654</c:v>
                </c:pt>
                <c:pt idx="1088">
                  <c:v>95.470050838472929</c:v>
                </c:pt>
                <c:pt idx="1089">
                  <c:v>95.795609172899972</c:v>
                </c:pt>
                <c:pt idx="1090">
                  <c:v>95.795609172899972</c:v>
                </c:pt>
                <c:pt idx="1091">
                  <c:v>95.795609172899972</c:v>
                </c:pt>
                <c:pt idx="1092">
                  <c:v>96.775609027256237</c:v>
                </c:pt>
                <c:pt idx="1093">
                  <c:v>100.07829442842288</c:v>
                </c:pt>
                <c:pt idx="1094">
                  <c:v>105.47785257422291</c:v>
                </c:pt>
                <c:pt idx="1095">
                  <c:v>109.96944930562499</c:v>
                </c:pt>
                <c:pt idx="1096">
                  <c:v>112.42679132097294</c:v>
                </c:pt>
                <c:pt idx="1097">
                  <c:v>113.13387631625623</c:v>
                </c:pt>
                <c:pt idx="1098">
                  <c:v>111.7219228930729</c:v>
                </c:pt>
                <c:pt idx="1099">
                  <c:v>107.53926024072288</c:v>
                </c:pt>
                <c:pt idx="1100">
                  <c:v>100.74548121080623</c:v>
                </c:pt>
                <c:pt idx="1101">
                  <c:v>96.121721649172898</c:v>
                </c:pt>
                <c:pt idx="1102">
                  <c:v>94.496700686266635</c:v>
                </c:pt>
                <c:pt idx="1103">
                  <c:v>95.795609172899972</c:v>
                </c:pt>
                <c:pt idx="1104">
                  <c:v>100.41161074869164</c:v>
                </c:pt>
                <c:pt idx="1105">
                  <c:v>107.53926024072288</c:v>
                </c:pt>
                <c:pt idx="1106">
                  <c:v>113.13387631625623</c:v>
                </c:pt>
                <c:pt idx="1107">
                  <c:v>115.26843070640626</c:v>
                </c:pt>
                <c:pt idx="1108">
                  <c:v>114.91128628676665</c:v>
                </c:pt>
                <c:pt idx="1109">
                  <c:v>111.7219228930729</c:v>
                </c:pt>
                <c:pt idx="1110">
                  <c:v>106.50606276916665</c:v>
                </c:pt>
                <c:pt idx="1111">
                  <c:v>103.77525175289999</c:v>
                </c:pt>
                <c:pt idx="1112">
                  <c:v>104.11466363347287</c:v>
                </c:pt>
                <c:pt idx="1113">
                  <c:v>108.57744498889167</c:v>
                </c:pt>
                <c:pt idx="1114">
                  <c:v>118.14553516997292</c:v>
                </c:pt>
                <c:pt idx="1115">
                  <c:v>128.11759475666665</c:v>
                </c:pt>
                <c:pt idx="1116">
                  <c:v>133.44733102989167</c:v>
                </c:pt>
                <c:pt idx="1117">
                  <c:v>134.60354799122291</c:v>
                </c:pt>
                <c:pt idx="1118">
                  <c:v>133.06303365980622</c:v>
                </c:pt>
                <c:pt idx="1119">
                  <c:v>128.49468828275621</c:v>
                </c:pt>
                <c:pt idx="1120">
                  <c:v>124.00613933150628</c:v>
                </c:pt>
                <c:pt idx="1121">
                  <c:v>121.42466954269166</c:v>
                </c:pt>
                <c:pt idx="1122">
                  <c:v>119.59738680605624</c:v>
                </c:pt>
                <c:pt idx="1123">
                  <c:v>116.70254980342291</c:v>
                </c:pt>
                <c:pt idx="1124">
                  <c:v>110.66877631506667</c:v>
                </c:pt>
                <c:pt idx="1125">
                  <c:v>100.74548121080623</c:v>
                </c:pt>
                <c:pt idx="1126">
                  <c:v>86.269910843024974</c:v>
                </c:pt>
                <c:pt idx="1127">
                  <c:v>70.660012116822898</c:v>
                </c:pt>
                <c:pt idx="1128">
                  <c:v>56.606697835566656</c:v>
                </c:pt>
                <c:pt idx="1129">
                  <c:v>44.553281475922915</c:v>
                </c:pt>
                <c:pt idx="1130">
                  <c:v>36.308482022691656</c:v>
                </c:pt>
                <c:pt idx="1131">
                  <c:v>29.990433767422907</c:v>
                </c:pt>
                <c:pt idx="1132">
                  <c:v>24.605006238691669</c:v>
                </c:pt>
                <c:pt idx="1133">
                  <c:v>19.604430221891665</c:v>
                </c:pt>
                <c:pt idx="1134">
                  <c:v>14.657051822291663</c:v>
                </c:pt>
                <c:pt idx="1135">
                  <c:v>10.427841254891664</c:v>
                </c:pt>
                <c:pt idx="1136">
                  <c:v>7.3614973509729156</c:v>
                </c:pt>
                <c:pt idx="1137">
                  <c:v>5.9060437928916647</c:v>
                </c:pt>
                <c:pt idx="1138">
                  <c:v>5.5868580896916651</c:v>
                </c:pt>
                <c:pt idx="1139">
                  <c:v>5.6658233027229166</c:v>
                </c:pt>
                <c:pt idx="1140">
                  <c:v>5.9060437928916647</c:v>
                </c:pt>
                <c:pt idx="1141">
                  <c:v>6.3174941134229172</c:v>
                </c:pt>
                <c:pt idx="1142">
                  <c:v>7.452099542766665</c:v>
                </c:pt>
                <c:pt idx="1143">
                  <c:v>10.107824338922919</c:v>
                </c:pt>
                <c:pt idx="1144">
                  <c:v>14.026715472656248</c:v>
                </c:pt>
                <c:pt idx="1145">
                  <c:v>16.495694466766661</c:v>
                </c:pt>
                <c:pt idx="1146">
                  <c:v>17.040970043066668</c:v>
                </c:pt>
                <c:pt idx="1147">
                  <c:v>14.277187586972914</c:v>
                </c:pt>
                <c:pt idx="1148">
                  <c:v>8.3885992622249983</c:v>
                </c:pt>
                <c:pt idx="1149">
                  <c:v>5.2765386560250001</c:v>
                </c:pt>
                <c:pt idx="1150">
                  <c:v>3.9898212899999987</c:v>
                </c:pt>
                <c:pt idx="1151">
                  <c:v>3.9898212899999987</c:v>
                </c:pt>
                <c:pt idx="1152">
                  <c:v>3.9898212899999987</c:v>
                </c:pt>
                <c:pt idx="1153">
                  <c:v>5.3532873016729159</c:v>
                </c:pt>
                <c:pt idx="1154">
                  <c:v>9.7927946995666648</c:v>
                </c:pt>
                <c:pt idx="1155">
                  <c:v>17.455745214672916</c:v>
                </c:pt>
                <c:pt idx="1156">
                  <c:v>24.605006238691669</c:v>
                </c:pt>
                <c:pt idx="1157">
                  <c:v>31.653690517691654</c:v>
                </c:pt>
                <c:pt idx="1158">
                  <c:v>40.431297355691676</c:v>
                </c:pt>
                <c:pt idx="1159">
                  <c:v>52.187970756891652</c:v>
                </c:pt>
                <c:pt idx="1160">
                  <c:v>66.253476158756229</c:v>
                </c:pt>
                <c:pt idx="1161">
                  <c:v>80.196516212691634</c:v>
                </c:pt>
                <c:pt idx="1162">
                  <c:v>92.564962211691622</c:v>
                </c:pt>
                <c:pt idx="1163">
                  <c:v>104.79514982015621</c:v>
                </c:pt>
                <c:pt idx="1164">
                  <c:v>117.06246493229162</c:v>
                </c:pt>
                <c:pt idx="1165">
                  <c:v>129.62929371209998</c:v>
                </c:pt>
                <c:pt idx="1166">
                  <c:v>142.0420710587666</c:v>
                </c:pt>
                <c:pt idx="1167">
                  <c:v>147.65109482229164</c:v>
                </c:pt>
                <c:pt idx="1168">
                  <c:v>152.95672592522291</c:v>
                </c:pt>
                <c:pt idx="1169">
                  <c:v>160.879568966025</c:v>
                </c:pt>
                <c:pt idx="1170">
                  <c:v>168.1379959336729</c:v>
                </c:pt>
                <c:pt idx="1171">
                  <c:v>175.11575005640623</c:v>
                </c:pt>
                <c:pt idx="1172">
                  <c:v>181.78623252562497</c:v>
                </c:pt>
                <c:pt idx="1173">
                  <c:v>187.66817114822288</c:v>
                </c:pt>
                <c:pt idx="1174">
                  <c:v>193.18077423057284</c:v>
                </c:pt>
                <c:pt idx="1175">
                  <c:v>198.30409266622493</c:v>
                </c:pt>
                <c:pt idx="1176">
                  <c:v>202.54577142515623</c:v>
                </c:pt>
                <c:pt idx="1177">
                  <c:v>206.35383418972285</c:v>
                </c:pt>
                <c:pt idx="1178">
                  <c:v>210.19736203242286</c:v>
                </c:pt>
                <c:pt idx="1179">
                  <c:v>215.05164460192287</c:v>
                </c:pt>
                <c:pt idx="1180">
                  <c:v>219.96134135600613</c:v>
                </c:pt>
                <c:pt idx="1181">
                  <c:v>224.92645229467283</c:v>
                </c:pt>
                <c:pt idx="1182">
                  <c:v>229.44243126729165</c:v>
                </c:pt>
                <c:pt idx="1183">
                  <c:v>232.98589130047287</c:v>
                </c:pt>
                <c:pt idx="1184">
                  <c:v>236.04475428947282</c:v>
                </c:pt>
                <c:pt idx="1185">
                  <c:v>238.60904568106656</c:v>
                </c:pt>
                <c:pt idx="1186">
                  <c:v>240.15427021817283</c:v>
                </c:pt>
                <c:pt idx="1187">
                  <c:v>240.15427021817283</c:v>
                </c:pt>
                <c:pt idx="1188">
                  <c:v>240.15427021817283</c:v>
                </c:pt>
                <c:pt idx="1189">
                  <c:v>240.15427021817283</c:v>
                </c:pt>
                <c:pt idx="1190">
                  <c:v>240.15427021817283</c:v>
                </c:pt>
                <c:pt idx="1191">
                  <c:v>240.15427021817283</c:v>
                </c:pt>
                <c:pt idx="1192">
                  <c:v>240.15427021817283</c:v>
                </c:pt>
                <c:pt idx="1193">
                  <c:v>240.15427021817283</c:v>
                </c:pt>
                <c:pt idx="1194">
                  <c:v>240.15427021817283</c:v>
                </c:pt>
                <c:pt idx="1195">
                  <c:v>240.15427021817283</c:v>
                </c:pt>
                <c:pt idx="1196">
                  <c:v>240.67045334756665</c:v>
                </c:pt>
                <c:pt idx="1197">
                  <c:v>240.67045334756665</c:v>
                </c:pt>
                <c:pt idx="1198">
                  <c:v>241.18719061880617</c:v>
                </c:pt>
                <c:pt idx="1199">
                  <c:v>243.2596811222229</c:v>
                </c:pt>
                <c:pt idx="1200">
                  <c:v>245.86276244302496</c:v>
                </c:pt>
                <c:pt idx="1201">
                  <c:v>250.05650793229162</c:v>
                </c:pt>
                <c:pt idx="1202">
                  <c:v>254.28571849969165</c:v>
                </c:pt>
                <c:pt idx="1203">
                  <c:v>257.48090038276666</c:v>
                </c:pt>
                <c:pt idx="1204">
                  <c:v>259.62210447506658</c:v>
                </c:pt>
                <c:pt idx="1205">
                  <c:v>260.6960313722916</c:v>
                </c:pt>
                <c:pt idx="1206">
                  <c:v>261.23382603367287</c:v>
                </c:pt>
                <c:pt idx="1207">
                  <c:v>261.77217483689998</c:v>
                </c:pt>
                <c:pt idx="1208">
                  <c:v>262.31107778197281</c:v>
                </c:pt>
                <c:pt idx="1209">
                  <c:v>262.85053486889166</c:v>
                </c:pt>
                <c:pt idx="1210">
                  <c:v>262.85053486889166</c:v>
                </c:pt>
                <c:pt idx="1211">
                  <c:v>262.85053486889166</c:v>
                </c:pt>
                <c:pt idx="1212">
                  <c:v>262.85053486889166</c:v>
                </c:pt>
                <c:pt idx="1213">
                  <c:v>262.31107778197281</c:v>
                </c:pt>
                <c:pt idx="1214">
                  <c:v>262.31107778197281</c:v>
                </c:pt>
                <c:pt idx="1215">
                  <c:v>262.31107778197281</c:v>
                </c:pt>
                <c:pt idx="1216">
                  <c:v>262.31107778197281</c:v>
                </c:pt>
                <c:pt idx="1217">
                  <c:v>261.77217483689998</c:v>
                </c:pt>
                <c:pt idx="1218">
                  <c:v>261.23382603367287</c:v>
                </c:pt>
                <c:pt idx="1219">
                  <c:v>260.6960313722916</c:v>
                </c:pt>
                <c:pt idx="1220">
                  <c:v>260.15879085275623</c:v>
                </c:pt>
                <c:pt idx="1221">
                  <c:v>259.08597223922288</c:v>
                </c:pt>
                <c:pt idx="1222">
                  <c:v>257.48090038276666</c:v>
                </c:pt>
                <c:pt idx="1223">
                  <c:v>255.88081580292288</c:v>
                </c:pt>
                <c:pt idx="1224">
                  <c:v>253.75512768230621</c:v>
                </c:pt>
                <c:pt idx="1225">
                  <c:v>252.69560847307289</c:v>
                </c:pt>
                <c:pt idx="1226">
                  <c:v>251.63830583122288</c:v>
                </c:pt>
                <c:pt idx="1227">
                  <c:v>251.1104857230666</c:v>
                </c:pt>
                <c:pt idx="1228">
                  <c:v>250.05650793229162</c:v>
                </c:pt>
                <c:pt idx="1229">
                  <c:v>249.53035024967286</c:v>
                </c:pt>
                <c:pt idx="1230">
                  <c:v>248.47969730997292</c:v>
                </c:pt>
                <c:pt idx="1231">
                  <c:v>247.43126093765622</c:v>
                </c:pt>
                <c:pt idx="1232">
                  <c:v>246.9078739642666</c:v>
                </c:pt>
                <c:pt idx="1233">
                  <c:v>246.9078739642666</c:v>
                </c:pt>
                <c:pt idx="1234">
                  <c:v>246.38504113272288</c:v>
                </c:pt>
                <c:pt idx="1235">
                  <c:v>246.38504113272288</c:v>
                </c:pt>
                <c:pt idx="1236">
                  <c:v>245.34103789517283</c:v>
                </c:pt>
                <c:pt idx="1237">
                  <c:v>244.29925122500629</c:v>
                </c:pt>
                <c:pt idx="1238">
                  <c:v>241.70448203189167</c:v>
                </c:pt>
                <c:pt idx="1239">
                  <c:v>238.60904568106656</c:v>
                </c:pt>
                <c:pt idx="1240">
                  <c:v>234.51282915666661</c:v>
                </c:pt>
                <c:pt idx="1241">
                  <c:v>230.95773214472288</c:v>
                </c:pt>
                <c:pt idx="1242">
                  <c:v>227.42978808322493</c:v>
                </c:pt>
                <c:pt idx="1243">
                  <c:v>224.42744756249996</c:v>
                </c:pt>
                <c:pt idx="1244">
                  <c:v>220.94993040897285</c:v>
                </c:pt>
                <c:pt idx="1245">
                  <c:v>217.99081295222288</c:v>
                </c:pt>
                <c:pt idx="1246">
                  <c:v>215.05164460192287</c:v>
                </c:pt>
                <c:pt idx="1247">
                  <c:v>211.64782831389164</c:v>
                </c:pt>
                <c:pt idx="1248">
                  <c:v>208.27116497630618</c:v>
                </c:pt>
                <c:pt idx="1249">
                  <c:v>204.92165458916662</c:v>
                </c:pt>
                <c:pt idx="1250">
                  <c:v>201.59929715247284</c:v>
                </c:pt>
                <c:pt idx="1251">
                  <c:v>198.7731737387229</c:v>
                </c:pt>
                <c:pt idx="1252">
                  <c:v>195.96699943142289</c:v>
                </c:pt>
                <c:pt idx="1253">
                  <c:v>193.18077423057284</c:v>
                </c:pt>
                <c:pt idx="1254">
                  <c:v>190.41449813617288</c:v>
                </c:pt>
                <c:pt idx="1255">
                  <c:v>187.66817114822288</c:v>
                </c:pt>
                <c:pt idx="1256">
                  <c:v>184.94179326672293</c:v>
                </c:pt>
                <c:pt idx="1257">
                  <c:v>182.23536449167287</c:v>
                </c:pt>
                <c:pt idx="1258">
                  <c:v>179.54888482307288</c:v>
                </c:pt>
                <c:pt idx="1259">
                  <c:v>176.88235426092294</c:v>
                </c:pt>
                <c:pt idx="1260">
                  <c:v>174.67548435989167</c:v>
                </c:pt>
                <c:pt idx="1261">
                  <c:v>172.9199629922916</c:v>
                </c:pt>
                <c:pt idx="1262">
                  <c:v>171.60914045597289</c:v>
                </c:pt>
                <c:pt idx="1263">
                  <c:v>171.60914045597289</c:v>
                </c:pt>
                <c:pt idx="1264">
                  <c:v>172.04552715956666</c:v>
                </c:pt>
                <c:pt idx="1265">
                  <c:v>173.35801212142289</c:v>
                </c:pt>
                <c:pt idx="1266">
                  <c:v>174.67548435989167</c:v>
                </c:pt>
                <c:pt idx="1267">
                  <c:v>175.55656989476662</c:v>
                </c:pt>
                <c:pt idx="1268">
                  <c:v>176.43987199702494</c:v>
                </c:pt>
                <c:pt idx="1269">
                  <c:v>176.43987199702494</c:v>
                </c:pt>
                <c:pt idx="1270">
                  <c:v>175.55656989476662</c:v>
                </c:pt>
                <c:pt idx="1271">
                  <c:v>174.23577280522287</c:v>
                </c:pt>
                <c:pt idx="1272">
                  <c:v>172.48246800500624</c:v>
                </c:pt>
                <c:pt idx="1273">
                  <c:v>170.73802947432287</c:v>
                </c:pt>
                <c:pt idx="1274">
                  <c:v>169.43551906569164</c:v>
                </c:pt>
                <c:pt idx="1275">
                  <c:v>168.1379959336729</c:v>
                </c:pt>
                <c:pt idx="1276">
                  <c:v>167.27575122155622</c:v>
                </c:pt>
                <c:pt idx="1277">
                  <c:v>167.27575122155622</c:v>
                </c:pt>
                <c:pt idx="1278">
                  <c:v>167.70659650669165</c:v>
                </c:pt>
                <c:pt idx="1279">
                  <c:v>168.1379959336729</c:v>
                </c:pt>
                <c:pt idx="1280">
                  <c:v>169.00245721317287</c:v>
                </c:pt>
                <c:pt idx="1281">
                  <c:v>169.86913506005624</c:v>
                </c:pt>
                <c:pt idx="1282">
                  <c:v>169.86913506005624</c:v>
                </c:pt>
                <c:pt idx="1283">
                  <c:v>170.30330519626665</c:v>
                </c:pt>
                <c:pt idx="1284">
                  <c:v>170.30330519626665</c:v>
                </c:pt>
                <c:pt idx="1285">
                  <c:v>170.30330519626665</c:v>
                </c:pt>
                <c:pt idx="1286">
                  <c:v>169.43551906569164</c:v>
                </c:pt>
                <c:pt idx="1287">
                  <c:v>168.56994950250001</c:v>
                </c:pt>
                <c:pt idx="1288">
                  <c:v>167.27575122155622</c:v>
                </c:pt>
                <c:pt idx="1289">
                  <c:v>165.55791149947288</c:v>
                </c:pt>
                <c:pt idx="1290">
                  <c:v>163.84893804692288</c:v>
                </c:pt>
                <c:pt idx="1291">
                  <c:v>162.57302644689162</c:v>
                </c:pt>
                <c:pt idx="1292">
                  <c:v>160.879568966025</c:v>
                </c:pt>
                <c:pt idx="1293">
                  <c:v>158.77521530647292</c:v>
                </c:pt>
                <c:pt idx="1294">
                  <c:v>156.68471519306664</c:v>
                </c:pt>
                <c:pt idx="1295">
                  <c:v>154.60806862580623</c:v>
                </c:pt>
                <c:pt idx="1296">
                  <c:v>153.36873038759998</c:v>
                </c:pt>
                <c:pt idx="1297">
                  <c:v>152.95672592522291</c:v>
                </c:pt>
                <c:pt idx="1298">
                  <c:v>153.36873038759998</c:v>
                </c:pt>
                <c:pt idx="1299">
                  <c:v>154.19440173789164</c:v>
                </c:pt>
                <c:pt idx="1300">
                  <c:v>155.43706482717292</c:v>
                </c:pt>
                <c:pt idx="1301">
                  <c:v>156.26827759592288</c:v>
                </c:pt>
                <c:pt idx="1302">
                  <c:v>157.1017069320562</c:v>
                </c:pt>
                <c:pt idx="1303">
                  <c:v>157.93735283557288</c:v>
                </c:pt>
                <c:pt idx="1304">
                  <c:v>159.19497775469162</c:v>
                </c:pt>
                <c:pt idx="1305">
                  <c:v>159.61529434475628</c:v>
                </c:pt>
                <c:pt idx="1306">
                  <c:v>160.03616507666663</c:v>
                </c:pt>
                <c:pt idx="1307">
                  <c:v>160.03616507666663</c:v>
                </c:pt>
                <c:pt idx="1308">
                  <c:v>160.03616507666663</c:v>
                </c:pt>
                <c:pt idx="1309">
                  <c:v>159.61529434475628</c:v>
                </c:pt>
                <c:pt idx="1310">
                  <c:v>159.61529434475628</c:v>
                </c:pt>
                <c:pt idx="1311">
                  <c:v>159.19497775469162</c:v>
                </c:pt>
                <c:pt idx="1312">
                  <c:v>158.77521530647292</c:v>
                </c:pt>
                <c:pt idx="1313">
                  <c:v>157.93735283557288</c:v>
                </c:pt>
                <c:pt idx="1314">
                  <c:v>156.68471519306664</c:v>
                </c:pt>
                <c:pt idx="1315">
                  <c:v>155.85239414062497</c:v>
                </c:pt>
                <c:pt idx="1316">
                  <c:v>154.60806862580623</c:v>
                </c:pt>
                <c:pt idx="1317">
                  <c:v>152.13437942600623</c:v>
                </c:pt>
                <c:pt idx="1318">
                  <c:v>150.49633612972289</c:v>
                </c:pt>
                <c:pt idx="1319">
                  <c:v>148.86715910297289</c:v>
                </c:pt>
                <c:pt idx="1320">
                  <c:v>149.68063933265626</c:v>
                </c:pt>
                <c:pt idx="1321">
                  <c:v>151.72403738916663</c:v>
                </c:pt>
                <c:pt idx="1322">
                  <c:v>155.43706482717292</c:v>
                </c:pt>
                <c:pt idx="1323">
                  <c:v>160.45758995042286</c:v>
                </c:pt>
                <c:pt idx="1324">
                  <c:v>167.27575122155622</c:v>
                </c:pt>
                <c:pt idx="1325">
                  <c:v>173.79661539239999</c:v>
                </c:pt>
                <c:pt idx="1326">
                  <c:v>178.65782473497288</c:v>
                </c:pt>
                <c:pt idx="1327">
                  <c:v>180.88963101906663</c:v>
                </c:pt>
                <c:pt idx="1328">
                  <c:v>181.78623252562497</c:v>
                </c:pt>
                <c:pt idx="1329">
                  <c:v>181.78623252562497</c:v>
                </c:pt>
                <c:pt idx="1330">
                  <c:v>181.78623252562497</c:v>
                </c:pt>
                <c:pt idx="1331">
                  <c:v>181.78623252562497</c:v>
                </c:pt>
                <c:pt idx="1332">
                  <c:v>181.78623252562497</c:v>
                </c:pt>
                <c:pt idx="1333">
                  <c:v>181.33765470142293</c:v>
                </c:pt>
                <c:pt idx="1334">
                  <c:v>179.99524607989159</c:v>
                </c:pt>
                <c:pt idx="1335">
                  <c:v>178.65782473497288</c:v>
                </c:pt>
                <c:pt idx="1336">
                  <c:v>177.32539066666664</c:v>
                </c:pt>
                <c:pt idx="1337">
                  <c:v>176.88235426092294</c:v>
                </c:pt>
                <c:pt idx="1338">
                  <c:v>176.43987199702494</c:v>
                </c:pt>
                <c:pt idx="1339">
                  <c:v>176.43987199702494</c:v>
                </c:pt>
                <c:pt idx="1340">
                  <c:v>176.43987199702494</c:v>
                </c:pt>
                <c:pt idx="1341">
                  <c:v>176.88235426092294</c:v>
                </c:pt>
                <c:pt idx="1342">
                  <c:v>177.32539066666664</c:v>
                </c:pt>
                <c:pt idx="1343">
                  <c:v>179.10307770810002</c:v>
                </c:pt>
                <c:pt idx="1344">
                  <c:v>180.88963101906663</c:v>
                </c:pt>
                <c:pt idx="1345">
                  <c:v>182.68505059956667</c:v>
                </c:pt>
                <c:pt idx="1346">
                  <c:v>184.03743377432289</c:v>
                </c:pt>
                <c:pt idx="1347">
                  <c:v>184.48933644959996</c:v>
                </c:pt>
                <c:pt idx="1348">
                  <c:v>184.48933644959996</c:v>
                </c:pt>
                <c:pt idx="1349">
                  <c:v>183.58608524089163</c:v>
                </c:pt>
                <c:pt idx="1350">
                  <c:v>180.44216147855624</c:v>
                </c:pt>
                <c:pt idx="1351">
                  <c:v>175.55656989476662</c:v>
                </c:pt>
                <c:pt idx="1352">
                  <c:v>169.43551906569164</c:v>
                </c:pt>
                <c:pt idx="1353">
                  <c:v>163.42308003839997</c:v>
                </c:pt>
                <c:pt idx="1354">
                  <c:v>157.1017069320562</c:v>
                </c:pt>
                <c:pt idx="1355">
                  <c:v>150.90501574102498</c:v>
                </c:pt>
                <c:pt idx="1356">
                  <c:v>144.03282563992286</c:v>
                </c:pt>
                <c:pt idx="1357">
                  <c:v>136.54165909702499</c:v>
                </c:pt>
                <c:pt idx="1358">
                  <c:v>128.87233595069168</c:v>
                </c:pt>
                <c:pt idx="1359">
                  <c:v>121.0581047116729</c:v>
                </c:pt>
                <c:pt idx="1360">
                  <c:v>112.78005674769165</c:v>
                </c:pt>
                <c:pt idx="1361">
                  <c:v>105.13622412626665</c:v>
                </c:pt>
                <c:pt idx="1362">
                  <c:v>100.41161074869164</c:v>
                </c:pt>
                <c:pt idx="1363">
                  <c:v>99.08167031869165</c:v>
                </c:pt>
                <c:pt idx="1364">
                  <c:v>101.07990581476668</c:v>
                </c:pt>
                <c:pt idx="1365">
                  <c:v>105.82003516402494</c:v>
                </c:pt>
                <c:pt idx="1366">
                  <c:v>108.57744498889167</c:v>
                </c:pt>
                <c:pt idx="1367">
                  <c:v>108.92461485530626</c:v>
                </c:pt>
                <c:pt idx="1368">
                  <c:v>106.16277189567289</c:v>
                </c:pt>
                <c:pt idx="1369">
                  <c:v>99.745532250000011</c:v>
                </c:pt>
                <c:pt idx="1370">
                  <c:v>94.496700686266635</c:v>
                </c:pt>
                <c:pt idx="1371">
                  <c:v>92.564962211691622</c:v>
                </c:pt>
                <c:pt idx="1372">
                  <c:v>92.564962211691622</c:v>
                </c:pt>
                <c:pt idx="1373">
                  <c:v>92.564962211691622</c:v>
                </c:pt>
                <c:pt idx="1374">
                  <c:v>90.970419050306234</c:v>
                </c:pt>
                <c:pt idx="1375">
                  <c:v>87.511188577691655</c:v>
                </c:pt>
                <c:pt idx="1376">
                  <c:v>81.694084551056221</c:v>
                </c:pt>
                <c:pt idx="1377">
                  <c:v>71.502030651566656</c:v>
                </c:pt>
                <c:pt idx="1378">
                  <c:v>57.360607816822913</c:v>
                </c:pt>
                <c:pt idx="1379">
                  <c:v>44.775769427025004</c:v>
                </c:pt>
                <c:pt idx="1380">
                  <c:v>33.747515482172915</c:v>
                </c:pt>
                <c:pt idx="1381">
                  <c:v>24.275845982266667</c:v>
                </c:pt>
                <c:pt idx="1382">
                  <c:v>20.649818814056246</c:v>
                </c:pt>
                <c:pt idx="1383">
                  <c:v>23.786261661472913</c:v>
                </c:pt>
                <c:pt idx="1384">
                  <c:v>29.990433767422907</c:v>
                </c:pt>
                <c:pt idx="1385">
                  <c:v>35.114860486766666</c:v>
                </c:pt>
                <c:pt idx="1386">
                  <c:v>37.318405536722913</c:v>
                </c:pt>
                <c:pt idx="1387">
                  <c:v>39.171178798266659</c:v>
                </c:pt>
                <c:pt idx="1388">
                  <c:v>43.011381789891665</c:v>
                </c:pt>
                <c:pt idx="1389">
                  <c:v>50.045935451822906</c:v>
                </c:pt>
                <c:pt idx="1390">
                  <c:v>59.909660307656239</c:v>
                </c:pt>
                <c:pt idx="1391">
                  <c:v>69.822980858691665</c:v>
                </c:pt>
                <c:pt idx="1392">
                  <c:v>77.242940174399976</c:v>
                </c:pt>
                <c:pt idx="1393">
                  <c:v>81.694084551056221</c:v>
                </c:pt>
                <c:pt idx="1394">
                  <c:v>83.509453238006245</c:v>
                </c:pt>
                <c:pt idx="1395">
                  <c:v>83.509453238006245</c:v>
                </c:pt>
                <c:pt idx="1396">
                  <c:v>82.902113774972918</c:v>
                </c:pt>
                <c:pt idx="1397">
                  <c:v>81.093394790172908</c:v>
                </c:pt>
                <c:pt idx="1398">
                  <c:v>78.417720887566659</c:v>
                </c:pt>
                <c:pt idx="1399">
                  <c:v>75.208408387422892</c:v>
                </c:pt>
                <c:pt idx="1400">
                  <c:v>71.220803664806255</c:v>
                </c:pt>
                <c:pt idx="1401">
                  <c:v>66.796535167672914</c:v>
                </c:pt>
                <c:pt idx="1402">
                  <c:v>62.251186677224986</c:v>
                </c:pt>
                <c:pt idx="1403">
                  <c:v>56.606697835566656</c:v>
                </c:pt>
                <c:pt idx="1404">
                  <c:v>48.410939935691658</c:v>
                </c:pt>
                <c:pt idx="1405">
                  <c:v>36.91277370557291</c:v>
                </c:pt>
                <c:pt idx="1406">
                  <c:v>26.971191920399992</c:v>
                </c:pt>
                <c:pt idx="1407">
                  <c:v>21.1061546241</c:v>
                </c:pt>
                <c:pt idx="1408">
                  <c:v>20.049129053172908</c:v>
                </c:pt>
                <c:pt idx="1409">
                  <c:v>20.649818814056246</c:v>
                </c:pt>
                <c:pt idx="1410">
                  <c:v>20.95348854557291</c:v>
                </c:pt>
                <c:pt idx="1411">
                  <c:v>20.801376608891662</c:v>
                </c:pt>
                <c:pt idx="1412">
                  <c:v>20.348365649922915</c:v>
                </c:pt>
                <c:pt idx="1413">
                  <c:v>19.752109023806245</c:v>
                </c:pt>
                <c:pt idx="1414">
                  <c:v>19.900341967566664</c:v>
                </c:pt>
                <c:pt idx="1415">
                  <c:v>22.033788074024997</c:v>
                </c:pt>
                <c:pt idx="1416">
                  <c:v>26.798576735422916</c:v>
                </c:pt>
                <c:pt idx="1417">
                  <c:v>33.554397048899993</c:v>
                </c:pt>
                <c:pt idx="1418">
                  <c:v>40.855770009599993</c:v>
                </c:pt>
                <c:pt idx="1419">
                  <c:v>46.348701056422904</c:v>
                </c:pt>
                <c:pt idx="1420">
                  <c:v>48.179585715056248</c:v>
                </c:pt>
                <c:pt idx="1421">
                  <c:v>46.348701056422904</c:v>
                </c:pt>
                <c:pt idx="1422">
                  <c:v>40.643256611722904</c:v>
                </c:pt>
                <c:pt idx="1423">
                  <c:v>34.525530633722909</c:v>
                </c:pt>
                <c:pt idx="1424">
                  <c:v>32.59711701022291</c:v>
                </c:pt>
                <c:pt idx="1425">
                  <c:v>33.16982260789166</c:v>
                </c:pt>
                <c:pt idx="1426">
                  <c:v>36.509358441806235</c:v>
                </c:pt>
                <c:pt idx="1427">
                  <c:v>43.2299907480729</c:v>
                </c:pt>
                <c:pt idx="1428">
                  <c:v>48.410939935691658</c:v>
                </c:pt>
                <c:pt idx="1429">
                  <c:v>50.045935451822906</c:v>
                </c:pt>
                <c:pt idx="1430">
                  <c:v>48.6428482981729</c:v>
                </c:pt>
                <c:pt idx="1431">
                  <c:v>44.553281475922915</c:v>
                </c:pt>
                <c:pt idx="1432">
                  <c:v>37.115312550224992</c:v>
                </c:pt>
                <c:pt idx="1433">
                  <c:v>27.144361247222918</c:v>
                </c:pt>
                <c:pt idx="1434">
                  <c:v>18.729994389166663</c:v>
                </c:pt>
                <c:pt idx="1435">
                  <c:v>11.757781684891667</c:v>
                </c:pt>
                <c:pt idx="1436">
                  <c:v>10.107824338922919</c:v>
                </c:pt>
                <c:pt idx="1437">
                  <c:v>10.752845447472916</c:v>
                </c:pt>
                <c:pt idx="1438">
                  <c:v>12.335474559172916</c:v>
                </c:pt>
                <c:pt idx="1439">
                  <c:v>13.410232669166664</c:v>
                </c:pt>
                <c:pt idx="1440">
                  <c:v>13.532420946172918</c:v>
                </c:pt>
                <c:pt idx="1441">
                  <c:v>12.688739985891662</c:v>
                </c:pt>
                <c:pt idx="1442">
                  <c:v>10.643956574766666</c:v>
                </c:pt>
                <c:pt idx="1443">
                  <c:v>9.278828137556248</c:v>
                </c:pt>
                <c:pt idx="1444">
                  <c:v>8.9770979024999988</c:v>
                </c:pt>
                <c:pt idx="1445">
                  <c:v>9.278828137556248</c:v>
                </c:pt>
                <c:pt idx="1446">
                  <c:v>9.4827523368229141</c:v>
                </c:pt>
                <c:pt idx="1447">
                  <c:v>8.8776294411729122</c:v>
                </c:pt>
                <c:pt idx="1448">
                  <c:v>6.2340957656250007</c:v>
                </c:pt>
                <c:pt idx="1449">
                  <c:v>2.7155721155062498</c:v>
                </c:pt>
                <c:pt idx="1450">
                  <c:v>0.58628207289166645</c:v>
                </c:pt>
                <c:pt idx="1451">
                  <c:v>3.9898212899999994E-2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0.13410232669166666</c:v>
                </c:pt>
                <c:pt idx="1480">
                  <c:v>0.53640930676666665</c:v>
                </c:pt>
                <c:pt idx="1481">
                  <c:v>1.0996944930562498</c:v>
                </c:pt>
                <c:pt idx="1482">
                  <c:v>1.7291996299229166</c:v>
                </c:pt>
                <c:pt idx="1483">
                  <c:v>2.3451282915666658</c:v>
                </c:pt>
                <c:pt idx="1484">
                  <c:v>2.996799102266666</c:v>
                </c:pt>
                <c:pt idx="1485">
                  <c:v>3.6642629555729158</c:v>
                </c:pt>
                <c:pt idx="1486">
                  <c:v>4.6107372282562498</c:v>
                </c:pt>
                <c:pt idx="1487">
                  <c:v>5.9872255733062483</c:v>
                </c:pt>
                <c:pt idx="1488">
                  <c:v>8.0073496722916655</c:v>
                </c:pt>
                <c:pt idx="1489">
                  <c:v>10.862288462024999</c:v>
                </c:pt>
                <c:pt idx="1490">
                  <c:v>14.784781517756249</c:v>
                </c:pt>
                <c:pt idx="1491">
                  <c:v>19.752109023806245</c:v>
                </c:pt>
                <c:pt idx="1492">
                  <c:v>25.774522604322907</c:v>
                </c:pt>
                <c:pt idx="1493">
                  <c:v>32.218083987672919</c:v>
                </c:pt>
                <c:pt idx="1494">
                  <c:v>38.963098535156242</c:v>
                </c:pt>
                <c:pt idx="1495">
                  <c:v>45.671262649891666</c:v>
                </c:pt>
                <c:pt idx="1496">
                  <c:v>51.947750266722899</c:v>
                </c:pt>
                <c:pt idx="1497">
                  <c:v>57.865985180222914</c:v>
                </c:pt>
                <c:pt idx="1498">
                  <c:v>63.041670020306242</c:v>
                </c:pt>
                <c:pt idx="1499">
                  <c:v>67.341810743972886</c:v>
                </c:pt>
                <c:pt idx="1500">
                  <c:v>70.660012116822898</c:v>
                </c:pt>
                <c:pt idx="1501">
                  <c:v>72.916477713056224</c:v>
                </c:pt>
                <c:pt idx="1502">
                  <c:v>75.208408387422892</c:v>
                </c:pt>
                <c:pt idx="1503">
                  <c:v>76.950630350722918</c:v>
                </c:pt>
                <c:pt idx="1504">
                  <c:v>79.00843609522498</c:v>
                </c:pt>
                <c:pt idx="1505">
                  <c:v>80.793881122499997</c:v>
                </c:pt>
                <c:pt idx="1506">
                  <c:v>82.296990879322905</c:v>
                </c:pt>
                <c:pt idx="1507">
                  <c:v>83.813954182291639</c:v>
                </c:pt>
                <c:pt idx="1508">
                  <c:v>85.652596826766654</c:v>
                </c:pt>
                <c:pt idx="1509">
                  <c:v>87.822893365972888</c:v>
                </c:pt>
                <c:pt idx="1510">
                  <c:v>90.653172843566665</c:v>
                </c:pt>
                <c:pt idx="1511">
                  <c:v>94.820596595156232</c:v>
                </c:pt>
                <c:pt idx="1512">
                  <c:v>100.41161074869164</c:v>
                </c:pt>
                <c:pt idx="1513">
                  <c:v>107.53926024072288</c:v>
                </c:pt>
                <c:pt idx="1514">
                  <c:v>115.98438197122289</c:v>
                </c:pt>
                <c:pt idx="1515">
                  <c:v>124.74868940492286</c:v>
                </c:pt>
                <c:pt idx="1516">
                  <c:v>132.67929043156664</c:v>
                </c:pt>
                <c:pt idx="1517">
                  <c:v>138.49362374897291</c:v>
                </c:pt>
                <c:pt idx="1518">
                  <c:v>143.23486138192294</c:v>
                </c:pt>
                <c:pt idx="1519">
                  <c:v>146.44001781822294</c:v>
                </c:pt>
                <c:pt idx="1520">
                  <c:v>149.27362214689165</c:v>
                </c:pt>
                <c:pt idx="1521">
                  <c:v>150.90501574102498</c:v>
                </c:pt>
                <c:pt idx="1522">
                  <c:v>152.13437942600623</c:v>
                </c:pt>
                <c:pt idx="1523">
                  <c:v>151.72403738916663</c:v>
                </c:pt>
                <c:pt idx="1524">
                  <c:v>150.08821066026661</c:v>
                </c:pt>
                <c:pt idx="1525">
                  <c:v>145.63540385807289</c:v>
                </c:pt>
                <c:pt idx="1526">
                  <c:v>138.88567910489994</c:v>
                </c:pt>
                <c:pt idx="1527">
                  <c:v>130.38846804089164</c:v>
                </c:pt>
                <c:pt idx="1528">
                  <c:v>121.42466954269166</c:v>
                </c:pt>
                <c:pt idx="1529">
                  <c:v>113.48825002666666</c:v>
                </c:pt>
                <c:pt idx="1530">
                  <c:v>107.19430694169166</c:v>
                </c:pt>
                <c:pt idx="1531">
                  <c:v>102.76034096225621</c:v>
                </c:pt>
                <c:pt idx="1532">
                  <c:v>100.41161074869164</c:v>
                </c:pt>
                <c:pt idx="1533">
                  <c:v>99.745532250000011</c:v>
                </c:pt>
                <c:pt idx="1534">
                  <c:v>101.07990581476668</c:v>
                </c:pt>
                <c:pt idx="1535">
                  <c:v>104.45462965589164</c:v>
                </c:pt>
                <c:pt idx="1536">
                  <c:v>110.66877631506667</c:v>
                </c:pt>
                <c:pt idx="1537">
                  <c:v>119.23359268426664</c:v>
                </c:pt>
                <c:pt idx="1538">
                  <c:v>129.62929371209998</c:v>
                </c:pt>
                <c:pt idx="1539">
                  <c:v>142.0420710587666</c:v>
                </c:pt>
                <c:pt idx="1540">
                  <c:v>155.43706482717292</c:v>
                </c:pt>
                <c:pt idx="1541">
                  <c:v>170.30330519626665</c:v>
                </c:pt>
                <c:pt idx="1542">
                  <c:v>185.39480422569162</c:v>
                </c:pt>
                <c:pt idx="1543">
                  <c:v>199.71299830925625</c:v>
                </c:pt>
                <c:pt idx="1544">
                  <c:v>211.64782831389164</c:v>
                </c:pt>
                <c:pt idx="1545">
                  <c:v>219.46787804229163</c:v>
                </c:pt>
                <c:pt idx="1546">
                  <c:v>224.42744756249996</c:v>
                </c:pt>
                <c:pt idx="1547">
                  <c:v>227.42978808322493</c:v>
                </c:pt>
                <c:pt idx="1548">
                  <c:v>229.44243126729165</c:v>
                </c:pt>
                <c:pt idx="1549">
                  <c:v>231.97070343890618</c:v>
                </c:pt>
                <c:pt idx="1550">
                  <c:v>234.51282915666661</c:v>
                </c:pt>
                <c:pt idx="1551">
                  <c:v>238.09507911905621</c:v>
                </c:pt>
                <c:pt idx="1552">
                  <c:v>241.70448203189167</c:v>
                </c:pt>
                <c:pt idx="1553">
                  <c:v>245.86276244302496</c:v>
                </c:pt>
                <c:pt idx="1554">
                  <c:v>249.53035024967286</c:v>
                </c:pt>
                <c:pt idx="1555">
                  <c:v>253.75512768230621</c:v>
                </c:pt>
                <c:pt idx="1556">
                  <c:v>258.55039414522497</c:v>
                </c:pt>
                <c:pt idx="1557">
                  <c:v>264.47223098072288</c:v>
                </c:pt>
                <c:pt idx="1558">
                  <c:v>271.00888819417287</c:v>
                </c:pt>
                <c:pt idx="1559">
                  <c:v>279.29192343476666</c:v>
                </c:pt>
                <c:pt idx="1560">
                  <c:v>288.26458820249997</c:v>
                </c:pt>
                <c:pt idx="1561">
                  <c:v>297.37911328276653</c:v>
                </c:pt>
                <c:pt idx="1562">
                  <c:v>306.63549867556662</c:v>
                </c:pt>
                <c:pt idx="1563">
                  <c:v>316.03374438089992</c:v>
                </c:pt>
                <c:pt idx="1564">
                  <c:v>326.1748172305729</c:v>
                </c:pt>
                <c:pt idx="1565">
                  <c:v>336.4760370736916</c:v>
                </c:pt>
                <c:pt idx="1566">
                  <c:v>346.93740391025631</c:v>
                </c:pt>
                <c:pt idx="1567">
                  <c:v>358.18869994805618</c:v>
                </c:pt>
                <c:pt idx="1568">
                  <c:v>368.34057856372289</c:v>
                </c:pt>
                <c:pt idx="1569">
                  <c:v>377.98680274506654</c:v>
                </c:pt>
                <c:pt idx="1570">
                  <c:v>387.10243610902495</c:v>
                </c:pt>
                <c:pt idx="1571">
                  <c:v>395.66420469807281</c:v>
                </c:pt>
                <c:pt idx="1572">
                  <c:v>403.6504969802229</c:v>
                </c:pt>
                <c:pt idx="1573">
                  <c:v>411.04136384902483</c:v>
                </c:pt>
                <c:pt idx="1574">
                  <c:v>416.45865453389149</c:v>
                </c:pt>
                <c:pt idx="1575">
                  <c:v>420.54489650506662</c:v>
                </c:pt>
                <c:pt idx="1576">
                  <c:v>423.28014065609977</c:v>
                </c:pt>
                <c:pt idx="1577">
                  <c:v>423.96533704847297</c:v>
                </c:pt>
                <c:pt idx="1578">
                  <c:v>423.28014065609977</c:v>
                </c:pt>
                <c:pt idx="1579">
                  <c:v>421.22787633005618</c:v>
                </c:pt>
                <c:pt idx="1580">
                  <c:v>419.18059928062485</c:v>
                </c:pt>
                <c:pt idx="1581">
                  <c:v>415.77955370182292</c:v>
                </c:pt>
                <c:pt idx="1582">
                  <c:v>413.06869179200612</c:v>
                </c:pt>
                <c:pt idx="1583">
                  <c:v>409.01902318265621</c:v>
                </c:pt>
                <c:pt idx="1584">
                  <c:v>404.3196232590667</c:v>
                </c:pt>
                <c:pt idx="1585">
                  <c:v>398.98212900000004</c:v>
                </c:pt>
                <c:pt idx="1586">
                  <c:v>393.01983980975609</c:v>
                </c:pt>
                <c:pt idx="1587">
                  <c:v>386.44771751817274</c:v>
                </c:pt>
                <c:pt idx="1588">
                  <c:v>379.93100941117285</c:v>
                </c:pt>
                <c:pt idx="1589">
                  <c:v>374.11335124269169</c:v>
                </c:pt>
                <c:pt idx="1590">
                  <c:v>369.61953794390621</c:v>
                </c:pt>
                <c:pt idx="1591">
                  <c:v>365.78930950550625</c:v>
                </c:pt>
                <c:pt idx="1592">
                  <c:v>363.24690671682282</c:v>
                </c:pt>
                <c:pt idx="1593">
                  <c:v>360.71337019767282</c:v>
                </c:pt>
                <c:pt idx="1594">
                  <c:v>359.44992678917288</c:v>
                </c:pt>
                <c:pt idx="1595">
                  <c:v>358.18869994805618</c:v>
                </c:pt>
                <c:pt idx="1596">
                  <c:v>355.67289596797286</c:v>
                </c:pt>
                <c:pt idx="1597">
                  <c:v>353.16595825742286</c:v>
                </c:pt>
                <c:pt idx="1598">
                  <c:v>348.80015172502499</c:v>
                </c:pt>
                <c:pt idx="1599">
                  <c:v>343.84390705589169</c:v>
                </c:pt>
                <c:pt idx="1600">
                  <c:v>338.31052365432288</c:v>
                </c:pt>
                <c:pt idx="1601">
                  <c:v>332.21496335015615</c:v>
                </c:pt>
                <c:pt idx="1602">
                  <c:v>326.1748172305729</c:v>
                </c:pt>
                <c:pt idx="1603">
                  <c:v>321.38259854780625</c:v>
                </c:pt>
                <c:pt idx="1604">
                  <c:v>317.81170849325611</c:v>
                </c:pt>
                <c:pt idx="1605">
                  <c:v>314.85120568189154</c:v>
                </c:pt>
                <c:pt idx="1606">
                  <c:v>313.67088355026664</c:v>
                </c:pt>
                <c:pt idx="1607">
                  <c:v>312.49277798602498</c:v>
                </c:pt>
                <c:pt idx="1608">
                  <c:v>312.49277798602498</c:v>
                </c:pt>
                <c:pt idx="1609">
                  <c:v>312.49277798602498</c:v>
                </c:pt>
                <c:pt idx="1610">
                  <c:v>313.67088355026664</c:v>
                </c:pt>
                <c:pt idx="1611">
                  <c:v>314.26076754515623</c:v>
                </c:pt>
                <c:pt idx="1612">
                  <c:v>316.03374438089992</c:v>
                </c:pt>
                <c:pt idx="1613">
                  <c:v>318.40547148106663</c:v>
                </c:pt>
                <c:pt idx="1614">
                  <c:v>321.97968638669158</c:v>
                </c:pt>
                <c:pt idx="1615">
                  <c:v>326.1748172305729</c:v>
                </c:pt>
                <c:pt idx="1616">
                  <c:v>331.60845509989167</c:v>
                </c:pt>
                <c:pt idx="1617">
                  <c:v>338.31052365432288</c:v>
                </c:pt>
                <c:pt idx="1618">
                  <c:v>345.6983427429729</c:v>
                </c:pt>
                <c:pt idx="1619">
                  <c:v>353.7918614722916</c:v>
                </c:pt>
                <c:pt idx="1620">
                  <c:v>360.71337019767282</c:v>
                </c:pt>
                <c:pt idx="1621">
                  <c:v>367.06383575092286</c:v>
                </c:pt>
                <c:pt idx="1622">
                  <c:v>372.18410640642281</c:v>
                </c:pt>
                <c:pt idx="1623">
                  <c:v>376.04758335557278</c:v>
                </c:pt>
                <c:pt idx="1624">
                  <c:v>377.33984214005613</c:v>
                </c:pt>
                <c:pt idx="1625">
                  <c:v>376.69343567689151</c:v>
                </c:pt>
                <c:pt idx="1626">
                  <c:v>374.11335124269169</c:v>
                </c:pt>
                <c:pt idx="1627">
                  <c:v>367.70193008639995</c:v>
                </c:pt>
                <c:pt idx="1628">
                  <c:v>358.81903629769164</c:v>
                </c:pt>
                <c:pt idx="1629">
                  <c:v>347.5577657066666</c:v>
                </c:pt>
                <c:pt idx="1630">
                  <c:v>335.86564983050619</c:v>
                </c:pt>
                <c:pt idx="1631">
                  <c:v>324.97343770880616</c:v>
                </c:pt>
                <c:pt idx="1632">
                  <c:v>317.21849964729159</c:v>
                </c:pt>
                <c:pt idx="1633">
                  <c:v>311.90455641667285</c:v>
                </c:pt>
                <c:pt idx="1634">
                  <c:v>310.14321655969155</c:v>
                </c:pt>
                <c:pt idx="1635">
                  <c:v>309.55721155772289</c:v>
                </c:pt>
                <c:pt idx="1636">
                  <c:v>309.55721155772289</c:v>
                </c:pt>
                <c:pt idx="1637">
                  <c:v>308.9717606975999</c:v>
                </c:pt>
                <c:pt idx="1638">
                  <c:v>307.2187329683062</c:v>
                </c:pt>
                <c:pt idx="1639">
                  <c:v>304.88912064842287</c:v>
                </c:pt>
                <c:pt idx="1640">
                  <c:v>301.98957344009995</c:v>
                </c:pt>
                <c:pt idx="1641">
                  <c:v>299.67991022666661</c:v>
                </c:pt>
                <c:pt idx="1642">
                  <c:v>298.52840347102494</c:v>
                </c:pt>
                <c:pt idx="1643">
                  <c:v>299.10387977792283</c:v>
                </c:pt>
                <c:pt idx="1644">
                  <c:v>301.98957344009995</c:v>
                </c:pt>
                <c:pt idx="1645">
                  <c:v>306.05281852467283</c:v>
                </c:pt>
                <c:pt idx="1646">
                  <c:v>311.90455641667285</c:v>
                </c:pt>
                <c:pt idx="1647">
                  <c:v>318.40547148106663</c:v>
                </c:pt>
                <c:pt idx="1648">
                  <c:v>326.1748172305729</c:v>
                </c:pt>
                <c:pt idx="1649">
                  <c:v>334.64653776967288</c:v>
                </c:pt>
                <c:pt idx="1650">
                  <c:v>343.22687011055615</c:v>
                </c:pt>
                <c:pt idx="1651">
                  <c:v>351.91581425322289</c:v>
                </c:pt>
                <c:pt idx="1652">
                  <c:v>359.44992678917288</c:v>
                </c:pt>
                <c:pt idx="1653">
                  <c:v>366.42629555729161</c:v>
                </c:pt>
                <c:pt idx="1654">
                  <c:v>372.82663387666662</c:v>
                </c:pt>
                <c:pt idx="1655">
                  <c:v>377.98680274506654</c:v>
                </c:pt>
                <c:pt idx="1656">
                  <c:v>383.18243669159989</c:v>
                </c:pt>
                <c:pt idx="1657">
                  <c:v>388.41353571626667</c:v>
                </c:pt>
                <c:pt idx="1658">
                  <c:v>393.6800998190667</c:v>
                </c:pt>
                <c:pt idx="1659">
                  <c:v>398.98212900000004</c:v>
                </c:pt>
                <c:pt idx="1660">
                  <c:v>404.3196232590667</c:v>
                </c:pt>
                <c:pt idx="1661">
                  <c:v>409.69258259626662</c:v>
                </c:pt>
                <c:pt idx="1662">
                  <c:v>414.4230144632229</c:v>
                </c:pt>
                <c:pt idx="1663">
                  <c:v>419.86247082192284</c:v>
                </c:pt>
                <c:pt idx="1664">
                  <c:v>424.65108758269156</c:v>
                </c:pt>
                <c:pt idx="1665">
                  <c:v>428.77722776676666</c:v>
                </c:pt>
                <c:pt idx="1666">
                  <c:v>432.92331705729163</c:v>
                </c:pt>
                <c:pt idx="1667">
                  <c:v>435.69845942122504</c:v>
                </c:pt>
                <c:pt idx="1668">
                  <c:v>438.48246805469154</c:v>
                </c:pt>
                <c:pt idx="1669">
                  <c:v>440.57629301917285</c:v>
                </c:pt>
                <c:pt idx="1670">
                  <c:v>442.67510526026666</c:v>
                </c:pt>
                <c:pt idx="1671">
                  <c:v>444.07708413022493</c:v>
                </c:pt>
                <c:pt idx="1672">
                  <c:v>444.77890477797285</c:v>
                </c:pt>
                <c:pt idx="1673">
                  <c:v>445.48127956756656</c:v>
                </c:pt>
                <c:pt idx="1674">
                  <c:v>446.18420849900622</c:v>
                </c:pt>
                <c:pt idx="1675">
                  <c:v>446.18420849900622</c:v>
                </c:pt>
                <c:pt idx="1676">
                  <c:v>446.18420849900622</c:v>
                </c:pt>
                <c:pt idx="1677">
                  <c:v>445.48127956756656</c:v>
                </c:pt>
                <c:pt idx="1678">
                  <c:v>444.07708413022493</c:v>
                </c:pt>
                <c:pt idx="1679">
                  <c:v>441.97494703805603</c:v>
                </c:pt>
                <c:pt idx="1680">
                  <c:v>439.87779722249996</c:v>
                </c:pt>
                <c:pt idx="1681">
                  <c:v>437.78563468355611</c:v>
                </c:pt>
                <c:pt idx="1682">
                  <c:v>437.08935545426658</c:v>
                </c:pt>
                <c:pt idx="1683">
                  <c:v>437.08935545426658</c:v>
                </c:pt>
                <c:pt idx="1684">
                  <c:v>438.48246805469154</c:v>
                </c:pt>
                <c:pt idx="1685">
                  <c:v>441.27534295769163</c:v>
                </c:pt>
                <c:pt idx="1686">
                  <c:v>444.07708413022493</c:v>
                </c:pt>
                <c:pt idx="1687">
                  <c:v>446.8876915722916</c:v>
                </c:pt>
                <c:pt idx="1688">
                  <c:v>449.70716528389175</c:v>
                </c:pt>
                <c:pt idx="1689">
                  <c:v>451.12022699076658</c:v>
                </c:pt>
                <c:pt idx="1690">
                  <c:v>452.53550526502494</c:v>
                </c:pt>
                <c:pt idx="1691">
                  <c:v>453.24397561492287</c:v>
                </c:pt>
                <c:pt idx="1692">
                  <c:v>453.95300010666665</c:v>
                </c:pt>
                <c:pt idx="1693">
                  <c:v>454.66257874025609</c:v>
                </c:pt>
                <c:pt idx="1694">
                  <c:v>455.37271151569149</c:v>
                </c:pt>
                <c:pt idx="1695">
                  <c:v>456.08339843297296</c:v>
                </c:pt>
                <c:pt idx="1696">
                  <c:v>456.79463949209986</c:v>
                </c:pt>
                <c:pt idx="1697">
                  <c:v>457.50643469307283</c:v>
                </c:pt>
                <c:pt idx="1698">
                  <c:v>458.21878403589159</c:v>
                </c:pt>
                <c:pt idx="1699">
                  <c:v>458.21878403589159</c:v>
                </c:pt>
                <c:pt idx="1700">
                  <c:v>457.50643469307283</c:v>
                </c:pt>
                <c:pt idx="1701">
                  <c:v>456.08339843297296</c:v>
                </c:pt>
                <c:pt idx="1702">
                  <c:v>454.66257874025609</c:v>
                </c:pt>
                <c:pt idx="1703">
                  <c:v>453.24397561492287</c:v>
                </c:pt>
                <c:pt idx="1704">
                  <c:v>451.12022699076658</c:v>
                </c:pt>
                <c:pt idx="1705">
                  <c:v>449.70716528389175</c:v>
                </c:pt>
                <c:pt idx="1706">
                  <c:v>448.2963201444</c:v>
                </c:pt>
                <c:pt idx="1707">
                  <c:v>446.8876915722916</c:v>
                </c:pt>
                <c:pt idx="1708">
                  <c:v>446.18420849900622</c:v>
                </c:pt>
                <c:pt idx="1709">
                  <c:v>445.48127956756656</c:v>
                </c:pt>
                <c:pt idx="1710">
                  <c:v>444.77890477797285</c:v>
                </c:pt>
                <c:pt idx="1711">
                  <c:v>445.48127956756656</c:v>
                </c:pt>
                <c:pt idx="1712">
                  <c:v>446.18420849900622</c:v>
                </c:pt>
                <c:pt idx="1713">
                  <c:v>447.59172878742271</c:v>
                </c:pt>
                <c:pt idx="1714">
                  <c:v>449.70716528389175</c:v>
                </c:pt>
                <c:pt idx="1715">
                  <c:v>451.82758905697284</c:v>
                </c:pt>
                <c:pt idx="1716">
                  <c:v>454.66257874025609</c:v>
                </c:pt>
                <c:pt idx="1717">
                  <c:v>457.50643469307283</c:v>
                </c:pt>
                <c:pt idx="1718">
                  <c:v>461.07372282562505</c:v>
                </c:pt>
                <c:pt idx="1719">
                  <c:v>464.6548645043228</c:v>
                </c:pt>
                <c:pt idx="1720">
                  <c:v>468.97052119967276</c:v>
                </c:pt>
                <c:pt idx="1721">
                  <c:v>472.58214067989167</c:v>
                </c:pt>
                <c:pt idx="1722">
                  <c:v>475.48141081729148</c:v>
                </c:pt>
                <c:pt idx="1723">
                  <c:v>476.93437073706656</c:v>
                </c:pt>
                <c:pt idx="1724">
                  <c:v>477.66168190972286</c:v>
                </c:pt>
                <c:pt idx="1725">
                  <c:v>476.93437073706656</c:v>
                </c:pt>
                <c:pt idx="1726">
                  <c:v>473.3061270014727</c:v>
                </c:pt>
                <c:pt idx="1727">
                  <c:v>466.81019921369165</c:v>
                </c:pt>
                <c:pt idx="1728">
                  <c:v>456.79463949209986</c:v>
                </c:pt>
                <c:pt idx="1729">
                  <c:v>443.37581762432279</c:v>
                </c:pt>
                <c:pt idx="1730">
                  <c:v>426.71166403642286</c:v>
                </c:pt>
                <c:pt idx="1731">
                  <c:v>409.69258259626662</c:v>
                </c:pt>
                <c:pt idx="1732">
                  <c:v>392.36013394229167</c:v>
                </c:pt>
                <c:pt idx="1733">
                  <c:v>376.04758335557278</c:v>
                </c:pt>
                <c:pt idx="1734">
                  <c:v>360.71337019767282</c:v>
                </c:pt>
                <c:pt idx="1735">
                  <c:v>346.31759625569163</c:v>
                </c:pt>
                <c:pt idx="1736">
                  <c:v>332.21496335015615</c:v>
                </c:pt>
                <c:pt idx="1737">
                  <c:v>317.81170849325611</c:v>
                </c:pt>
                <c:pt idx="1738">
                  <c:v>304.30810292306666</c:v>
                </c:pt>
                <c:pt idx="1739">
                  <c:v>291.09763838932287</c:v>
                </c:pt>
                <c:pt idx="1740">
                  <c:v>279.29192343476666</c:v>
                </c:pt>
                <c:pt idx="1741">
                  <c:v>269.36724297589154</c:v>
                </c:pt>
                <c:pt idx="1742">
                  <c:v>261.77217483689998</c:v>
                </c:pt>
                <c:pt idx="1743">
                  <c:v>254.81686345892288</c:v>
                </c:pt>
                <c:pt idx="1744">
                  <c:v>249.00474670889994</c:v>
                </c:pt>
                <c:pt idx="1745">
                  <c:v>243.77918910269162</c:v>
                </c:pt>
                <c:pt idx="1746">
                  <c:v>238.60904568106656</c:v>
                </c:pt>
                <c:pt idx="1747">
                  <c:v>233.49431644402497</c:v>
                </c:pt>
                <c:pt idx="1748">
                  <c:v>229.44243126729165</c:v>
                </c:pt>
                <c:pt idx="1749">
                  <c:v>225.42601116869167</c:v>
                </c:pt>
                <c:pt idx="1750">
                  <c:v>222.43697005226656</c:v>
                </c:pt>
                <c:pt idx="1751">
                  <c:v>219.96134135600613</c:v>
                </c:pt>
                <c:pt idx="1752">
                  <c:v>217.49956620589157</c:v>
                </c:pt>
                <c:pt idx="1753">
                  <c:v>215.05164460192287</c:v>
                </c:pt>
                <c:pt idx="1754">
                  <c:v>212.61757654409996</c:v>
                </c:pt>
                <c:pt idx="1755">
                  <c:v>210.19736203242286</c:v>
                </c:pt>
                <c:pt idx="1756">
                  <c:v>207.7910010668916</c:v>
                </c:pt>
                <c:pt idx="1757">
                  <c:v>205.3984936475062</c:v>
                </c:pt>
                <c:pt idx="1758">
                  <c:v>202.54577142515623</c:v>
                </c:pt>
                <c:pt idx="1759">
                  <c:v>200.18374180729163</c:v>
                </c:pt>
                <c:pt idx="1760">
                  <c:v>197.36759294676665</c:v>
                </c:pt>
                <c:pt idx="1761">
                  <c:v>194.5713931926916</c:v>
                </c:pt>
                <c:pt idx="1762">
                  <c:v>191.79514254506662</c:v>
                </c:pt>
                <c:pt idx="1763">
                  <c:v>189.0388410038916</c:v>
                </c:pt>
                <c:pt idx="1764">
                  <c:v>186.30248856916668</c:v>
                </c:pt>
                <c:pt idx="1765">
                  <c:v>183.13529084930622</c:v>
                </c:pt>
                <c:pt idx="1766">
                  <c:v>179.10307770810002</c:v>
                </c:pt>
                <c:pt idx="1767">
                  <c:v>173.35801212142289</c:v>
                </c:pt>
                <c:pt idx="1768">
                  <c:v>165.98654021722498</c:v>
                </c:pt>
                <c:pt idx="1769">
                  <c:v>156.26827759592288</c:v>
                </c:pt>
                <c:pt idx="1770">
                  <c:v>144.8330064653062</c:v>
                </c:pt>
                <c:pt idx="1771">
                  <c:v>132.29610134517287</c:v>
                </c:pt>
                <c:pt idx="1772">
                  <c:v>120.32663747517293</c:v>
                </c:pt>
                <c:pt idx="1773">
                  <c:v>108.92461485530626</c:v>
                </c:pt>
                <c:pt idx="1774">
                  <c:v>98.750570565806228</c:v>
                </c:pt>
                <c:pt idx="1775">
                  <c:v>90.020342855624975</c:v>
                </c:pt>
                <c:pt idx="1776">
                  <c:v>82.599275256224985</c:v>
                </c:pt>
                <c:pt idx="1777">
                  <c:v>75.497393360024986</c:v>
                </c:pt>
                <c:pt idx="1778">
                  <c:v>68.439011598722914</c:v>
                </c:pt>
                <c:pt idx="1779">
                  <c:v>60.68518182089997</c:v>
                </c:pt>
                <c:pt idx="1780">
                  <c:v>52.428745388906236</c:v>
                </c:pt>
                <c:pt idx="1781">
                  <c:v>44.109967999256234</c:v>
                </c:pt>
                <c:pt idx="1782">
                  <c:v>36.71078900276666</c:v>
                </c:pt>
                <c:pt idx="1783">
                  <c:v>30.539865407566673</c:v>
                </c:pt>
                <c:pt idx="1784">
                  <c:v>25.774522604322907</c:v>
                </c:pt>
                <c:pt idx="1785">
                  <c:v>22.190333145472913</c:v>
                </c:pt>
                <c:pt idx="1786">
                  <c:v>19.164718667222914</c:v>
                </c:pt>
                <c:pt idx="1787">
                  <c:v>16.495694466766661</c:v>
                </c:pt>
                <c:pt idx="1788">
                  <c:v>14.026715472656248</c:v>
                </c:pt>
                <c:pt idx="1789">
                  <c:v>11.643905535572918</c:v>
                </c:pt>
                <c:pt idx="1790">
                  <c:v>9.177697250691665</c:v>
                </c:pt>
                <c:pt idx="1791">
                  <c:v>6.6566289230729154</c:v>
                </c:pt>
                <c:pt idx="1792">
                  <c:v>4.1918059928062501</c:v>
                </c:pt>
                <c:pt idx="1793">
                  <c:v>2.0971498155562496</c:v>
                </c:pt>
                <c:pt idx="1794">
                  <c:v>0.7491997755666665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B8B-4138-86C4-95C97EFDE468}"/>
            </c:ext>
          </c:extLst>
        </c:ser>
        <c:ser>
          <c:idx val="2"/>
          <c:order val="2"/>
          <c:tx>
            <c:v>Acceleration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WLTC_class_3!$AA$8:$AA$1808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7.5247222222222225</c:v>
                </c:pt>
                <c:pt idx="12">
                  <c:v>63.960138888888885</c:v>
                </c:pt>
                <c:pt idx="13">
                  <c:v>195.64277777777775</c:v>
                </c:pt>
                <c:pt idx="14">
                  <c:v>308.51361111111112</c:v>
                </c:pt>
                <c:pt idx="15">
                  <c:v>289.70180555555555</c:v>
                </c:pt>
                <c:pt idx="16">
                  <c:v>263.36527777777769</c:v>
                </c:pt>
                <c:pt idx="17">
                  <c:v>323.56305555555554</c:v>
                </c:pt>
                <c:pt idx="18">
                  <c:v>342.37486111111116</c:v>
                </c:pt>
                <c:pt idx="19">
                  <c:v>218.21694444444444</c:v>
                </c:pt>
                <c:pt idx="20">
                  <c:v>79.009583333333381</c:v>
                </c:pt>
                <c:pt idx="21">
                  <c:v>30.098888888888911</c:v>
                </c:pt>
                <c:pt idx="22">
                  <c:v>26.33652777777775</c:v>
                </c:pt>
                <c:pt idx="23">
                  <c:v>30.098888888888911</c:v>
                </c:pt>
                <c:pt idx="24">
                  <c:v>75.24722222222222</c:v>
                </c:pt>
                <c:pt idx="25">
                  <c:v>105.346111111111</c:v>
                </c:pt>
                <c:pt idx="26">
                  <c:v>124.15791666666668</c:v>
                </c:pt>
                <c:pt idx="27">
                  <c:v>176.8309722222223</c:v>
                </c:pt>
                <c:pt idx="28">
                  <c:v>188.11805555555554</c:v>
                </c:pt>
                <c:pt idx="29">
                  <c:v>176.83097222222204</c:v>
                </c:pt>
                <c:pt idx="30">
                  <c:v>127.92027777777771</c:v>
                </c:pt>
                <c:pt idx="31">
                  <c:v>75.24722222222222</c:v>
                </c:pt>
                <c:pt idx="32">
                  <c:v>52.6730555555555</c:v>
                </c:pt>
                <c:pt idx="33">
                  <c:v>41.385972222222279</c:v>
                </c:pt>
                <c:pt idx="34">
                  <c:v>22.574166666666716</c:v>
                </c:pt>
                <c:pt idx="35">
                  <c:v>-7.5247222222220618</c:v>
                </c:pt>
                <c:pt idx="36">
                  <c:v>-67.722499999999897</c:v>
                </c:pt>
                <c:pt idx="37">
                  <c:v>-161.78152777777791</c:v>
                </c:pt>
                <c:pt idx="38">
                  <c:v>-214.45458333333343</c:v>
                </c:pt>
                <c:pt idx="39">
                  <c:v>-199.40513888888879</c:v>
                </c:pt>
                <c:pt idx="40">
                  <c:v>-176.8309722222223</c:v>
                </c:pt>
                <c:pt idx="41">
                  <c:v>-210.69222222222226</c:v>
                </c:pt>
                <c:pt idx="42">
                  <c:v>-270.88999999999982</c:v>
                </c:pt>
                <c:pt idx="43">
                  <c:v>-255.84055555555557</c:v>
                </c:pt>
                <c:pt idx="44">
                  <c:v>-158.01916666666676</c:v>
                </c:pt>
                <c:pt idx="45">
                  <c:v>-67.722500000000025</c:v>
                </c:pt>
                <c:pt idx="46">
                  <c:v>-52.6730555555555</c:v>
                </c:pt>
                <c:pt idx="47">
                  <c:v>-75.24722222222222</c:v>
                </c:pt>
                <c:pt idx="48">
                  <c:v>-63.960138888888856</c:v>
                </c:pt>
                <c:pt idx="49">
                  <c:v>-22.574166666666585</c:v>
                </c:pt>
                <c:pt idx="50">
                  <c:v>-15.049444444444523</c:v>
                </c:pt>
                <c:pt idx="51">
                  <c:v>-79.009583333333381</c:v>
                </c:pt>
                <c:pt idx="52">
                  <c:v>-161.78152777777774</c:v>
                </c:pt>
                <c:pt idx="53">
                  <c:v>-135.44499999999996</c:v>
                </c:pt>
                <c:pt idx="54">
                  <c:v>-41.385972222222208</c:v>
                </c:pt>
                <c:pt idx="55">
                  <c:v>-3.7623611111110975</c:v>
                </c:pt>
                <c:pt idx="56">
                  <c:v>0</c:v>
                </c:pt>
                <c:pt idx="57">
                  <c:v>11.287083333333358</c:v>
                </c:pt>
                <c:pt idx="58">
                  <c:v>22.574166666666653</c:v>
                </c:pt>
                <c:pt idx="59">
                  <c:v>90.29666666666661</c:v>
                </c:pt>
                <c:pt idx="60">
                  <c:v>101.58375000000002</c:v>
                </c:pt>
                <c:pt idx="61">
                  <c:v>45.148333333333376</c:v>
                </c:pt>
                <c:pt idx="62">
                  <c:v>33.861249999999949</c:v>
                </c:pt>
                <c:pt idx="63">
                  <c:v>45.148333333333376</c:v>
                </c:pt>
                <c:pt idx="64">
                  <c:v>60.197777777777823</c:v>
                </c:pt>
                <c:pt idx="65">
                  <c:v>37.62361111111111</c:v>
                </c:pt>
                <c:pt idx="66">
                  <c:v>22.574166666666585</c:v>
                </c:pt>
                <c:pt idx="67">
                  <c:v>82.771944444444415</c:v>
                </c:pt>
                <c:pt idx="68">
                  <c:v>180.59333333333333</c:v>
                </c:pt>
                <c:pt idx="69">
                  <c:v>233.26638888888883</c:v>
                </c:pt>
                <c:pt idx="70">
                  <c:v>248.31583333333336</c:v>
                </c:pt>
                <c:pt idx="71">
                  <c:v>229.50402777777782</c:v>
                </c:pt>
                <c:pt idx="72">
                  <c:v>173.06861111111104</c:v>
                </c:pt>
                <c:pt idx="73">
                  <c:v>109.10847222222216</c:v>
                </c:pt>
                <c:pt idx="74">
                  <c:v>75.24722222222222</c:v>
                </c:pt>
                <c:pt idx="75">
                  <c:v>71.484861111111044</c:v>
                </c:pt>
                <c:pt idx="76">
                  <c:v>79.009583333333381</c:v>
                </c:pt>
                <c:pt idx="77">
                  <c:v>71.484861111111044</c:v>
                </c:pt>
                <c:pt idx="78">
                  <c:v>37.62361111111111</c:v>
                </c:pt>
                <c:pt idx="79">
                  <c:v>-11.287083333333225</c:v>
                </c:pt>
                <c:pt idx="80">
                  <c:v>-37.62361111111111</c:v>
                </c:pt>
                <c:pt idx="81">
                  <c:v>-63.960138888888991</c:v>
                </c:pt>
                <c:pt idx="82">
                  <c:v>-56.435416666666661</c:v>
                </c:pt>
                <c:pt idx="83">
                  <c:v>-22.57416666666645</c:v>
                </c:pt>
                <c:pt idx="84">
                  <c:v>-41.385972222222279</c:v>
                </c:pt>
                <c:pt idx="85">
                  <c:v>-52.673055555555763</c:v>
                </c:pt>
                <c:pt idx="86">
                  <c:v>-48.910694444444339</c:v>
                </c:pt>
                <c:pt idx="87">
                  <c:v>-41.385972222222009</c:v>
                </c:pt>
                <c:pt idx="88">
                  <c:v>-101.58375000000009</c:v>
                </c:pt>
                <c:pt idx="89">
                  <c:v>-259.60291666666672</c:v>
                </c:pt>
                <c:pt idx="90">
                  <c:v>-372.47374999999994</c:v>
                </c:pt>
                <c:pt idx="91">
                  <c:v>-387.52319444444441</c:v>
                </c:pt>
                <c:pt idx="92">
                  <c:v>-293.4641666666667</c:v>
                </c:pt>
                <c:pt idx="93">
                  <c:v>-188.11805555555554</c:v>
                </c:pt>
                <c:pt idx="94">
                  <c:v>-191.88041666666663</c:v>
                </c:pt>
                <c:pt idx="95">
                  <c:v>-233.26638888888888</c:v>
                </c:pt>
                <c:pt idx="96">
                  <c:v>-206.92986111111108</c:v>
                </c:pt>
                <c:pt idx="97">
                  <c:v>-135.44499999999996</c:v>
                </c:pt>
                <c:pt idx="98">
                  <c:v>-135.44499999999999</c:v>
                </c:pt>
                <c:pt idx="99">
                  <c:v>-82.771944444444443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7.5247222222222225</c:v>
                </c:pt>
                <c:pt idx="138">
                  <c:v>71.484861111111115</c:v>
                </c:pt>
                <c:pt idx="139">
                  <c:v>221.9793055555555</c:v>
                </c:pt>
                <c:pt idx="140">
                  <c:v>368.71138888888885</c:v>
                </c:pt>
                <c:pt idx="141">
                  <c:v>387.52319444444436</c:v>
                </c:pt>
                <c:pt idx="142">
                  <c:v>270.88999999999993</c:v>
                </c:pt>
                <c:pt idx="143">
                  <c:v>131.68263888888887</c:v>
                </c:pt>
                <c:pt idx="144">
                  <c:v>71.484861111111186</c:v>
                </c:pt>
                <c:pt idx="145">
                  <c:v>109.10847222222229</c:v>
                </c:pt>
                <c:pt idx="146">
                  <c:v>173.06861111111104</c:v>
                </c:pt>
                <c:pt idx="147">
                  <c:v>184.3556944444444</c:v>
                </c:pt>
                <c:pt idx="148">
                  <c:v>142.96972222222226</c:v>
                </c:pt>
                <c:pt idx="149">
                  <c:v>79.009583333333381</c:v>
                </c:pt>
                <c:pt idx="150">
                  <c:v>7.524722222222195</c:v>
                </c:pt>
                <c:pt idx="151">
                  <c:v>-97.821388888888947</c:v>
                </c:pt>
                <c:pt idx="152">
                  <c:v>-255.84055555555543</c:v>
                </c:pt>
                <c:pt idx="153">
                  <c:v>-372.47374999999994</c:v>
                </c:pt>
                <c:pt idx="154">
                  <c:v>-349.89958333333334</c:v>
                </c:pt>
                <c:pt idx="155">
                  <c:v>-199.4051388888889</c:v>
                </c:pt>
                <c:pt idx="156">
                  <c:v>-26.336527777777814</c:v>
                </c:pt>
                <c:pt idx="157">
                  <c:v>79.009583333333325</c:v>
                </c:pt>
                <c:pt idx="158">
                  <c:v>173.0686111111111</c:v>
                </c:pt>
                <c:pt idx="159">
                  <c:v>225.74166666666673</c:v>
                </c:pt>
                <c:pt idx="160">
                  <c:v>233.26638888888883</c:v>
                </c:pt>
                <c:pt idx="161">
                  <c:v>203.16749999999993</c:v>
                </c:pt>
                <c:pt idx="162">
                  <c:v>158.01916666666676</c:v>
                </c:pt>
                <c:pt idx="163">
                  <c:v>150.49444444444444</c:v>
                </c:pt>
                <c:pt idx="164">
                  <c:v>131.68263888888887</c:v>
                </c:pt>
                <c:pt idx="165">
                  <c:v>97.821388888888947</c:v>
                </c:pt>
                <c:pt idx="166">
                  <c:v>79.009583333333381</c:v>
                </c:pt>
                <c:pt idx="167">
                  <c:v>116.63319444444448</c:v>
                </c:pt>
                <c:pt idx="168">
                  <c:v>150.49444444444444</c:v>
                </c:pt>
                <c:pt idx="169">
                  <c:v>105.346111111111</c:v>
                </c:pt>
                <c:pt idx="170">
                  <c:v>7.5247222222220618</c:v>
                </c:pt>
                <c:pt idx="171">
                  <c:v>-109.10847222222216</c:v>
                </c:pt>
                <c:pt idx="172">
                  <c:v>-240.79111111111104</c:v>
                </c:pt>
                <c:pt idx="173">
                  <c:v>-300.98888888888888</c:v>
                </c:pt>
                <c:pt idx="174">
                  <c:v>-214.45458333333329</c:v>
                </c:pt>
                <c:pt idx="175">
                  <c:v>-75.24722222222222</c:v>
                </c:pt>
                <c:pt idx="176">
                  <c:v>22.574166666666585</c:v>
                </c:pt>
                <c:pt idx="177">
                  <c:v>101.58374999999997</c:v>
                </c:pt>
                <c:pt idx="178">
                  <c:v>124.15791666666668</c:v>
                </c:pt>
                <c:pt idx="179">
                  <c:v>67.722500000000025</c:v>
                </c:pt>
                <c:pt idx="180">
                  <c:v>11.287083333333358</c:v>
                </c:pt>
                <c:pt idx="181">
                  <c:v>-15.049444444444523</c:v>
                </c:pt>
                <c:pt idx="182">
                  <c:v>-45.148333333333305</c:v>
                </c:pt>
                <c:pt idx="183">
                  <c:v>-116.63319444444436</c:v>
                </c:pt>
                <c:pt idx="184">
                  <c:v>-176.83097222222219</c:v>
                </c:pt>
                <c:pt idx="185">
                  <c:v>-191.88041666666669</c:v>
                </c:pt>
                <c:pt idx="186">
                  <c:v>-176.8309722222223</c:v>
                </c:pt>
                <c:pt idx="187">
                  <c:v>-146.73208333333326</c:v>
                </c:pt>
                <c:pt idx="188">
                  <c:v>-120.39555555555552</c:v>
                </c:pt>
                <c:pt idx="189">
                  <c:v>-97.821388888888947</c:v>
                </c:pt>
                <c:pt idx="190">
                  <c:v>-75.24722222222222</c:v>
                </c:pt>
                <c:pt idx="191">
                  <c:v>-60.197777777777759</c:v>
                </c:pt>
                <c:pt idx="192">
                  <c:v>-45.148333333333305</c:v>
                </c:pt>
                <c:pt idx="193">
                  <c:v>-26.336527777777814</c:v>
                </c:pt>
                <c:pt idx="194">
                  <c:v>-18.811805555555555</c:v>
                </c:pt>
                <c:pt idx="195">
                  <c:v>-7.524722222222195</c:v>
                </c:pt>
                <c:pt idx="196">
                  <c:v>0</c:v>
                </c:pt>
                <c:pt idx="197">
                  <c:v>0</c:v>
                </c:pt>
                <c:pt idx="198">
                  <c:v>18.811805555555555</c:v>
                </c:pt>
                <c:pt idx="199">
                  <c:v>37.62361111111111</c:v>
                </c:pt>
                <c:pt idx="200">
                  <c:v>56.435416666666661</c:v>
                </c:pt>
                <c:pt idx="201">
                  <c:v>75.24722222222222</c:v>
                </c:pt>
                <c:pt idx="202">
                  <c:v>94.059027777777771</c:v>
                </c:pt>
                <c:pt idx="203">
                  <c:v>150.49444444444444</c:v>
                </c:pt>
                <c:pt idx="204">
                  <c:v>176.83097222222219</c:v>
                </c:pt>
                <c:pt idx="205">
                  <c:v>180.59333333333333</c:v>
                </c:pt>
                <c:pt idx="206">
                  <c:v>214.45458333333329</c:v>
                </c:pt>
                <c:pt idx="207">
                  <c:v>218.21694444444444</c:v>
                </c:pt>
                <c:pt idx="208">
                  <c:v>191.88041666666669</c:v>
                </c:pt>
                <c:pt idx="209">
                  <c:v>210.69222222222226</c:v>
                </c:pt>
                <c:pt idx="210">
                  <c:v>206.92986111111108</c:v>
                </c:pt>
                <c:pt idx="211">
                  <c:v>150.49444444444444</c:v>
                </c:pt>
                <c:pt idx="212">
                  <c:v>112.87083333333332</c:v>
                </c:pt>
                <c:pt idx="213">
                  <c:v>90.29666666666661</c:v>
                </c:pt>
                <c:pt idx="214">
                  <c:v>97.821388888888947</c:v>
                </c:pt>
                <c:pt idx="215">
                  <c:v>127.92027777777771</c:v>
                </c:pt>
                <c:pt idx="216">
                  <c:v>150.49444444444444</c:v>
                </c:pt>
                <c:pt idx="217">
                  <c:v>150.49444444444444</c:v>
                </c:pt>
                <c:pt idx="218">
                  <c:v>131.68263888888887</c:v>
                </c:pt>
                <c:pt idx="219">
                  <c:v>105.346111111111</c:v>
                </c:pt>
                <c:pt idx="220">
                  <c:v>79.009583333333381</c:v>
                </c:pt>
                <c:pt idx="221">
                  <c:v>48.910694444444601</c:v>
                </c:pt>
                <c:pt idx="222">
                  <c:v>30.09888888888878</c:v>
                </c:pt>
                <c:pt idx="223">
                  <c:v>26.336527777777615</c:v>
                </c:pt>
                <c:pt idx="224">
                  <c:v>26.336527777777881</c:v>
                </c:pt>
                <c:pt idx="225">
                  <c:v>37.62361111111111</c:v>
                </c:pt>
                <c:pt idx="226">
                  <c:v>41.385972222222009</c:v>
                </c:pt>
                <c:pt idx="227">
                  <c:v>37.62361111111111</c:v>
                </c:pt>
                <c:pt idx="228">
                  <c:v>33.861250000000211</c:v>
                </c:pt>
                <c:pt idx="229">
                  <c:v>26.336527777777881</c:v>
                </c:pt>
                <c:pt idx="230">
                  <c:v>11.287083333333225</c:v>
                </c:pt>
                <c:pt idx="231">
                  <c:v>-11.287083333333225</c:v>
                </c:pt>
                <c:pt idx="232">
                  <c:v>-60.197777777777823</c:v>
                </c:pt>
                <c:pt idx="233">
                  <c:v>-124.15791666666682</c:v>
                </c:pt>
                <c:pt idx="234">
                  <c:v>-146.73208333333326</c:v>
                </c:pt>
                <c:pt idx="235">
                  <c:v>-116.63319444444448</c:v>
                </c:pt>
                <c:pt idx="236">
                  <c:v>-67.722499999999897</c:v>
                </c:pt>
                <c:pt idx="237">
                  <c:v>-52.6730555555555</c:v>
                </c:pt>
                <c:pt idx="238">
                  <c:v>-86.534305555555704</c:v>
                </c:pt>
                <c:pt idx="239">
                  <c:v>-154.25680555555559</c:v>
                </c:pt>
                <c:pt idx="240">
                  <c:v>-203.16749999999993</c:v>
                </c:pt>
                <c:pt idx="241">
                  <c:v>-180.59333333333322</c:v>
                </c:pt>
                <c:pt idx="242">
                  <c:v>-169.30624999999998</c:v>
                </c:pt>
                <c:pt idx="243">
                  <c:v>-184.3556944444444</c:v>
                </c:pt>
                <c:pt idx="244">
                  <c:v>-176.8309722222223</c:v>
                </c:pt>
                <c:pt idx="245">
                  <c:v>-210.69222222222226</c:v>
                </c:pt>
                <c:pt idx="246">
                  <c:v>-270.88999999999982</c:v>
                </c:pt>
                <c:pt idx="247">
                  <c:v>-255.84055555555557</c:v>
                </c:pt>
                <c:pt idx="248">
                  <c:v>-158.01916666666676</c:v>
                </c:pt>
                <c:pt idx="249">
                  <c:v>-67.722500000000025</c:v>
                </c:pt>
                <c:pt idx="250">
                  <c:v>-52.6730555555555</c:v>
                </c:pt>
                <c:pt idx="251">
                  <c:v>-75.24722222222222</c:v>
                </c:pt>
                <c:pt idx="252">
                  <c:v>-63.960138888888856</c:v>
                </c:pt>
                <c:pt idx="253">
                  <c:v>-22.574166666666585</c:v>
                </c:pt>
                <c:pt idx="254">
                  <c:v>-15.049444444444523</c:v>
                </c:pt>
                <c:pt idx="255">
                  <c:v>-79.009583333333381</c:v>
                </c:pt>
                <c:pt idx="256">
                  <c:v>-109.10847222222216</c:v>
                </c:pt>
                <c:pt idx="257">
                  <c:v>-11.287083333333293</c:v>
                </c:pt>
                <c:pt idx="258">
                  <c:v>127.92027777777771</c:v>
                </c:pt>
                <c:pt idx="259">
                  <c:v>195.64277777777778</c:v>
                </c:pt>
                <c:pt idx="260">
                  <c:v>199.4051388888889</c:v>
                </c:pt>
                <c:pt idx="261">
                  <c:v>191.88041666666658</c:v>
                </c:pt>
                <c:pt idx="262">
                  <c:v>206.92986111111108</c:v>
                </c:pt>
                <c:pt idx="263">
                  <c:v>255.84055555555557</c:v>
                </c:pt>
                <c:pt idx="264">
                  <c:v>278.41472222222228</c:v>
                </c:pt>
                <c:pt idx="265">
                  <c:v>244.55347222222221</c:v>
                </c:pt>
                <c:pt idx="266">
                  <c:v>176.83097222222204</c:v>
                </c:pt>
                <c:pt idx="267">
                  <c:v>146.73208333333326</c:v>
                </c:pt>
                <c:pt idx="268">
                  <c:v>135.44500000000005</c:v>
                </c:pt>
                <c:pt idx="269">
                  <c:v>112.87083333333332</c:v>
                </c:pt>
                <c:pt idx="270">
                  <c:v>60.197777777777823</c:v>
                </c:pt>
                <c:pt idx="271">
                  <c:v>-11.287083333333225</c:v>
                </c:pt>
                <c:pt idx="272">
                  <c:v>-26.336527777777881</c:v>
                </c:pt>
                <c:pt idx="273">
                  <c:v>-71.484861111111044</c:v>
                </c:pt>
                <c:pt idx="274">
                  <c:v>-169.30624999999998</c:v>
                </c:pt>
                <c:pt idx="275">
                  <c:v>-214.45458333333343</c:v>
                </c:pt>
                <c:pt idx="276">
                  <c:v>-240.79111111111104</c:v>
                </c:pt>
                <c:pt idx="277">
                  <c:v>-267.1276388888889</c:v>
                </c:pt>
                <c:pt idx="278">
                  <c:v>-334.85013888888881</c:v>
                </c:pt>
                <c:pt idx="279">
                  <c:v>-357.42430555555552</c:v>
                </c:pt>
                <c:pt idx="280">
                  <c:v>-199.4051388888889</c:v>
                </c:pt>
                <c:pt idx="281">
                  <c:v>56.435416666666661</c:v>
                </c:pt>
                <c:pt idx="282">
                  <c:v>240.79111111111118</c:v>
                </c:pt>
                <c:pt idx="283">
                  <c:v>274.65236111111113</c:v>
                </c:pt>
                <c:pt idx="284">
                  <c:v>282.17708333333331</c:v>
                </c:pt>
                <c:pt idx="285">
                  <c:v>270.88999999999993</c:v>
                </c:pt>
                <c:pt idx="286">
                  <c:v>248.31583333333336</c:v>
                </c:pt>
                <c:pt idx="287">
                  <c:v>248.31583333333336</c:v>
                </c:pt>
                <c:pt idx="288">
                  <c:v>248.3158333333331</c:v>
                </c:pt>
                <c:pt idx="289">
                  <c:v>195.64277777777789</c:v>
                </c:pt>
                <c:pt idx="290">
                  <c:v>94.059027777777771</c:v>
                </c:pt>
                <c:pt idx="291">
                  <c:v>0</c:v>
                </c:pt>
                <c:pt idx="292">
                  <c:v>-63.960138888888729</c:v>
                </c:pt>
                <c:pt idx="293">
                  <c:v>-71.484861111111314</c:v>
                </c:pt>
                <c:pt idx="294">
                  <c:v>-48.910694444444601</c:v>
                </c:pt>
                <c:pt idx="295">
                  <c:v>-22.57416666666645</c:v>
                </c:pt>
                <c:pt idx="296">
                  <c:v>0</c:v>
                </c:pt>
                <c:pt idx="297">
                  <c:v>15.04944444444439</c:v>
                </c:pt>
                <c:pt idx="298">
                  <c:v>18.811805555555555</c:v>
                </c:pt>
                <c:pt idx="299">
                  <c:v>7.5247222222220618</c:v>
                </c:pt>
                <c:pt idx="300">
                  <c:v>-7.5247222222220618</c:v>
                </c:pt>
                <c:pt idx="301">
                  <c:v>-26.336527777777615</c:v>
                </c:pt>
                <c:pt idx="302">
                  <c:v>-48.910694444444601</c:v>
                </c:pt>
                <c:pt idx="303">
                  <c:v>-67.722500000000167</c:v>
                </c:pt>
                <c:pt idx="304">
                  <c:v>-94.059027777777771</c:v>
                </c:pt>
                <c:pt idx="305">
                  <c:v>-112.87083333333332</c:v>
                </c:pt>
                <c:pt idx="306">
                  <c:v>-94.059027777777771</c:v>
                </c:pt>
                <c:pt idx="307">
                  <c:v>-56.435416666666661</c:v>
                </c:pt>
                <c:pt idx="308">
                  <c:v>-26.336527777777615</c:v>
                </c:pt>
                <c:pt idx="309">
                  <c:v>-22.57416666666645</c:v>
                </c:pt>
                <c:pt idx="310">
                  <c:v>-33.861249999999949</c:v>
                </c:pt>
                <c:pt idx="311">
                  <c:v>-45.148333333333433</c:v>
                </c:pt>
                <c:pt idx="312">
                  <c:v>-67.722500000000167</c:v>
                </c:pt>
                <c:pt idx="313">
                  <c:v>-94.059027777777771</c:v>
                </c:pt>
                <c:pt idx="314">
                  <c:v>-112.87083333333332</c:v>
                </c:pt>
                <c:pt idx="315">
                  <c:v>-112.87083333333332</c:v>
                </c:pt>
                <c:pt idx="316">
                  <c:v>-101.58374999999997</c:v>
                </c:pt>
                <c:pt idx="317">
                  <c:v>-112.87083333333332</c:v>
                </c:pt>
                <c:pt idx="318">
                  <c:v>-139.20736111111106</c:v>
                </c:pt>
                <c:pt idx="319">
                  <c:v>-146.73208333333326</c:v>
                </c:pt>
                <c:pt idx="320">
                  <c:v>-90.29666666666661</c:v>
                </c:pt>
                <c:pt idx="321">
                  <c:v>-45.148333333333433</c:v>
                </c:pt>
                <c:pt idx="322">
                  <c:v>-26.336527777777881</c:v>
                </c:pt>
                <c:pt idx="323">
                  <c:v>-22.574166666666585</c:v>
                </c:pt>
                <c:pt idx="324">
                  <c:v>-37.62361111111111</c:v>
                </c:pt>
                <c:pt idx="325">
                  <c:v>-15.049444444444523</c:v>
                </c:pt>
                <c:pt idx="326">
                  <c:v>-11.287083333333225</c:v>
                </c:pt>
                <c:pt idx="327">
                  <c:v>-22.574166666666585</c:v>
                </c:pt>
                <c:pt idx="328">
                  <c:v>-116.63319444444448</c:v>
                </c:pt>
                <c:pt idx="329">
                  <c:v>-218.21694444444444</c:v>
                </c:pt>
                <c:pt idx="330">
                  <c:v>-135.44500000000005</c:v>
                </c:pt>
                <c:pt idx="331">
                  <c:v>-30.098888888888911</c:v>
                </c:pt>
                <c:pt idx="332">
                  <c:v>-37.623611111111046</c:v>
                </c:pt>
                <c:pt idx="333">
                  <c:v>-41.385972222222208</c:v>
                </c:pt>
                <c:pt idx="334">
                  <c:v>-33.861250000000013</c:v>
                </c:pt>
                <c:pt idx="335">
                  <c:v>-41.385972222222208</c:v>
                </c:pt>
                <c:pt idx="336">
                  <c:v>-26.33652777777775</c:v>
                </c:pt>
                <c:pt idx="337">
                  <c:v>0</c:v>
                </c:pt>
                <c:pt idx="338">
                  <c:v>41.385972222222208</c:v>
                </c:pt>
                <c:pt idx="339">
                  <c:v>124.15791666666668</c:v>
                </c:pt>
                <c:pt idx="340">
                  <c:v>214.45458333333335</c:v>
                </c:pt>
                <c:pt idx="341">
                  <c:v>237.02875000000003</c:v>
                </c:pt>
                <c:pt idx="342">
                  <c:v>146.73208333333326</c:v>
                </c:pt>
                <c:pt idx="343">
                  <c:v>45.148333333333305</c:v>
                </c:pt>
                <c:pt idx="344">
                  <c:v>18.811805555555555</c:v>
                </c:pt>
                <c:pt idx="345">
                  <c:v>41.385972222222144</c:v>
                </c:pt>
                <c:pt idx="346">
                  <c:v>41.385972222222279</c:v>
                </c:pt>
                <c:pt idx="347">
                  <c:v>26.336527777777881</c:v>
                </c:pt>
                <c:pt idx="348">
                  <c:v>41.385972222222144</c:v>
                </c:pt>
                <c:pt idx="349">
                  <c:v>37.62361111111111</c:v>
                </c:pt>
                <c:pt idx="350">
                  <c:v>18.811805555555555</c:v>
                </c:pt>
                <c:pt idx="351">
                  <c:v>0</c:v>
                </c:pt>
                <c:pt idx="352">
                  <c:v>-7.524722222222195</c:v>
                </c:pt>
                <c:pt idx="353">
                  <c:v>-7.5247222222223282</c:v>
                </c:pt>
                <c:pt idx="354">
                  <c:v>-3.7623611111111641</c:v>
                </c:pt>
                <c:pt idx="355">
                  <c:v>7.5247222222223282</c:v>
                </c:pt>
                <c:pt idx="356">
                  <c:v>11.287083333333358</c:v>
                </c:pt>
                <c:pt idx="357">
                  <c:v>-3.7623611111111641</c:v>
                </c:pt>
                <c:pt idx="358">
                  <c:v>-48.910694444444474</c:v>
                </c:pt>
                <c:pt idx="359">
                  <c:v>-112.87083333333332</c:v>
                </c:pt>
                <c:pt idx="360">
                  <c:v>-139.20736111111106</c:v>
                </c:pt>
                <c:pt idx="361">
                  <c:v>-116.63319444444448</c:v>
                </c:pt>
                <c:pt idx="362">
                  <c:v>-79.009583333333239</c:v>
                </c:pt>
                <c:pt idx="363">
                  <c:v>-45.148333333333305</c:v>
                </c:pt>
                <c:pt idx="364">
                  <c:v>-15.049444444444523</c:v>
                </c:pt>
                <c:pt idx="365">
                  <c:v>3.7623611111111641</c:v>
                </c:pt>
                <c:pt idx="366">
                  <c:v>18.811805555555555</c:v>
                </c:pt>
                <c:pt idx="367">
                  <c:v>48.910694444444474</c:v>
                </c:pt>
                <c:pt idx="368">
                  <c:v>86.534305555555576</c:v>
                </c:pt>
                <c:pt idx="369">
                  <c:v>82.771944444444415</c:v>
                </c:pt>
                <c:pt idx="370">
                  <c:v>37.62361111111111</c:v>
                </c:pt>
                <c:pt idx="371">
                  <c:v>-18.811805555555555</c:v>
                </c:pt>
                <c:pt idx="372">
                  <c:v>-120.39555555555552</c:v>
                </c:pt>
                <c:pt idx="373">
                  <c:v>-229.50402777777782</c:v>
                </c:pt>
                <c:pt idx="374">
                  <c:v>-259.60291666666666</c:v>
                </c:pt>
                <c:pt idx="375">
                  <c:v>-218.21694444444438</c:v>
                </c:pt>
                <c:pt idx="376">
                  <c:v>-158.01916666666671</c:v>
                </c:pt>
                <c:pt idx="377">
                  <c:v>-112.87083333333332</c:v>
                </c:pt>
                <c:pt idx="378">
                  <c:v>-82.771944444444415</c:v>
                </c:pt>
                <c:pt idx="379">
                  <c:v>-63.960138888888892</c:v>
                </c:pt>
                <c:pt idx="380">
                  <c:v>-71.48486111111113</c:v>
                </c:pt>
                <c:pt idx="381">
                  <c:v>-86.534305555555548</c:v>
                </c:pt>
                <c:pt idx="382">
                  <c:v>-90.296666666666638</c:v>
                </c:pt>
                <c:pt idx="383">
                  <c:v>-97.82138888888889</c:v>
                </c:pt>
                <c:pt idx="384">
                  <c:v>-105.34611111111111</c:v>
                </c:pt>
                <c:pt idx="385">
                  <c:v>-86.534305555555548</c:v>
                </c:pt>
                <c:pt idx="386">
                  <c:v>-33.861249999999998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18.811805555555555</c:v>
                </c:pt>
                <c:pt idx="392">
                  <c:v>79.009583333333339</c:v>
                </c:pt>
                <c:pt idx="393">
                  <c:v>161.78152777777777</c:v>
                </c:pt>
                <c:pt idx="394">
                  <c:v>233.26638888888891</c:v>
                </c:pt>
                <c:pt idx="395">
                  <c:v>282.17708333333331</c:v>
                </c:pt>
                <c:pt idx="396">
                  <c:v>312.27597222222226</c:v>
                </c:pt>
                <c:pt idx="397">
                  <c:v>323.56305555555548</c:v>
                </c:pt>
                <c:pt idx="398">
                  <c:v>285.93944444444429</c:v>
                </c:pt>
                <c:pt idx="399">
                  <c:v>176.8309722222223</c:v>
                </c:pt>
                <c:pt idx="400">
                  <c:v>52.673055555555628</c:v>
                </c:pt>
                <c:pt idx="401">
                  <c:v>-26.336527777777881</c:v>
                </c:pt>
                <c:pt idx="402">
                  <c:v>-86.534305555555576</c:v>
                </c:pt>
                <c:pt idx="403">
                  <c:v>-124.15791666666655</c:v>
                </c:pt>
                <c:pt idx="404">
                  <c:v>-116.63319444444448</c:v>
                </c:pt>
                <c:pt idx="405">
                  <c:v>-109.10847222222229</c:v>
                </c:pt>
                <c:pt idx="406">
                  <c:v>-120.39555555555552</c:v>
                </c:pt>
                <c:pt idx="407">
                  <c:v>-127.92027777777771</c:v>
                </c:pt>
                <c:pt idx="408">
                  <c:v>-105.34611111111113</c:v>
                </c:pt>
                <c:pt idx="409">
                  <c:v>-52.673055555555564</c:v>
                </c:pt>
                <c:pt idx="410">
                  <c:v>-7.524722222222195</c:v>
                </c:pt>
                <c:pt idx="411">
                  <c:v>11.287083333333293</c:v>
                </c:pt>
                <c:pt idx="412">
                  <c:v>18.811805555555555</c:v>
                </c:pt>
                <c:pt idx="413">
                  <c:v>26.336527777777814</c:v>
                </c:pt>
                <c:pt idx="414">
                  <c:v>52.673055555555564</c:v>
                </c:pt>
                <c:pt idx="415">
                  <c:v>94.059027777777715</c:v>
                </c:pt>
                <c:pt idx="416">
                  <c:v>105.34611111111106</c:v>
                </c:pt>
                <c:pt idx="417">
                  <c:v>63.960138888888991</c:v>
                </c:pt>
                <c:pt idx="418">
                  <c:v>3.7623611111111641</c:v>
                </c:pt>
                <c:pt idx="419">
                  <c:v>-56.435416666666661</c:v>
                </c:pt>
                <c:pt idx="420">
                  <c:v>-82.771944444444415</c:v>
                </c:pt>
                <c:pt idx="421">
                  <c:v>-52.673055555555628</c:v>
                </c:pt>
                <c:pt idx="422">
                  <c:v>-7.5247222222223282</c:v>
                </c:pt>
                <c:pt idx="423">
                  <c:v>37.62361111111111</c:v>
                </c:pt>
                <c:pt idx="424">
                  <c:v>101.58375000000009</c:v>
                </c:pt>
                <c:pt idx="425">
                  <c:v>203.16750000000005</c:v>
                </c:pt>
                <c:pt idx="426">
                  <c:v>312.27597222222209</c:v>
                </c:pt>
                <c:pt idx="427">
                  <c:v>338.61249999999995</c:v>
                </c:pt>
                <c:pt idx="428">
                  <c:v>225.74166666666665</c:v>
                </c:pt>
                <c:pt idx="429">
                  <c:v>71.484861111111044</c:v>
                </c:pt>
                <c:pt idx="430">
                  <c:v>-22.574166666666716</c:v>
                </c:pt>
                <c:pt idx="431">
                  <c:v>-60.197777777777823</c:v>
                </c:pt>
                <c:pt idx="432">
                  <c:v>-56.435416666666534</c:v>
                </c:pt>
                <c:pt idx="433">
                  <c:v>-30.09888888888878</c:v>
                </c:pt>
                <c:pt idx="434">
                  <c:v>-26.33652777777775</c:v>
                </c:pt>
                <c:pt idx="435">
                  <c:v>-71.484861111111186</c:v>
                </c:pt>
                <c:pt idx="436">
                  <c:v>-146.73208333333341</c:v>
                </c:pt>
                <c:pt idx="437">
                  <c:v>-233.26638888888883</c:v>
                </c:pt>
                <c:pt idx="438">
                  <c:v>-319.80069444444445</c:v>
                </c:pt>
                <c:pt idx="439">
                  <c:v>-379.99847222222218</c:v>
                </c:pt>
                <c:pt idx="440">
                  <c:v>-395.04791666666665</c:v>
                </c:pt>
                <c:pt idx="441">
                  <c:v>-342.37486111111116</c:v>
                </c:pt>
                <c:pt idx="442">
                  <c:v>-240.79111111111112</c:v>
                </c:pt>
                <c:pt idx="443">
                  <c:v>-135.44499999999996</c:v>
                </c:pt>
                <c:pt idx="444">
                  <c:v>-48.910694444444438</c:v>
                </c:pt>
                <c:pt idx="445">
                  <c:v>-7.5247222222222225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18.811805555555555</c:v>
                </c:pt>
                <c:pt idx="512">
                  <c:v>94.059027777777771</c:v>
                </c:pt>
                <c:pt idx="513">
                  <c:v>229.50402777777774</c:v>
                </c:pt>
                <c:pt idx="514">
                  <c:v>349.89958333333334</c:v>
                </c:pt>
                <c:pt idx="515">
                  <c:v>383.76083333333332</c:v>
                </c:pt>
                <c:pt idx="516">
                  <c:v>327.32541666666663</c:v>
                </c:pt>
                <c:pt idx="517">
                  <c:v>191.88041666666658</c:v>
                </c:pt>
                <c:pt idx="518">
                  <c:v>52.6730555555555</c:v>
                </c:pt>
                <c:pt idx="519">
                  <c:v>-22.574166666666585</c:v>
                </c:pt>
                <c:pt idx="520">
                  <c:v>-60.197777777777695</c:v>
                </c:pt>
                <c:pt idx="521">
                  <c:v>-79.009583333333381</c:v>
                </c:pt>
                <c:pt idx="522">
                  <c:v>-94.059027777777771</c:v>
                </c:pt>
                <c:pt idx="523">
                  <c:v>-139.20736111111106</c:v>
                </c:pt>
                <c:pt idx="524">
                  <c:v>-221.97930555555553</c:v>
                </c:pt>
                <c:pt idx="525">
                  <c:v>-297.22652777777779</c:v>
                </c:pt>
                <c:pt idx="526">
                  <c:v>-297.22652777777779</c:v>
                </c:pt>
                <c:pt idx="527">
                  <c:v>-210.6922222222222</c:v>
                </c:pt>
                <c:pt idx="528">
                  <c:v>-112.87083333333332</c:v>
                </c:pt>
                <c:pt idx="529">
                  <c:v>-75.24722222222222</c:v>
                </c:pt>
                <c:pt idx="530">
                  <c:v>-37.62361111111111</c:v>
                </c:pt>
                <c:pt idx="531">
                  <c:v>0</c:v>
                </c:pt>
                <c:pt idx="532">
                  <c:v>7.5247222222222225</c:v>
                </c:pt>
                <c:pt idx="533">
                  <c:v>45.148333333333326</c:v>
                </c:pt>
                <c:pt idx="534">
                  <c:v>112.87083333333332</c:v>
                </c:pt>
                <c:pt idx="535">
                  <c:v>150.49444444444444</c:v>
                </c:pt>
                <c:pt idx="536">
                  <c:v>188.11805555555551</c:v>
                </c:pt>
                <c:pt idx="537">
                  <c:v>293.46416666666664</c:v>
                </c:pt>
                <c:pt idx="538">
                  <c:v>398.8102777777778</c:v>
                </c:pt>
                <c:pt idx="539">
                  <c:v>379.99847222222223</c:v>
                </c:pt>
                <c:pt idx="540">
                  <c:v>214.45458333333329</c:v>
                </c:pt>
                <c:pt idx="541">
                  <c:v>52.6730555555555</c:v>
                </c:pt>
                <c:pt idx="542">
                  <c:v>-7.524722222222195</c:v>
                </c:pt>
                <c:pt idx="543">
                  <c:v>-33.861249999999949</c:v>
                </c:pt>
                <c:pt idx="544">
                  <c:v>-75.24722222222222</c:v>
                </c:pt>
                <c:pt idx="545">
                  <c:v>-131.68263888888887</c:v>
                </c:pt>
                <c:pt idx="546">
                  <c:v>-142.96972222222226</c:v>
                </c:pt>
                <c:pt idx="547">
                  <c:v>-109.10847222222229</c:v>
                </c:pt>
                <c:pt idx="548">
                  <c:v>-82.771944444444415</c:v>
                </c:pt>
                <c:pt idx="549">
                  <c:v>-67.722499999999954</c:v>
                </c:pt>
                <c:pt idx="550">
                  <c:v>-60.197777777777823</c:v>
                </c:pt>
                <c:pt idx="551">
                  <c:v>-41.385972222222208</c:v>
                </c:pt>
                <c:pt idx="552">
                  <c:v>-37.62361111111111</c:v>
                </c:pt>
                <c:pt idx="553">
                  <c:v>-37.62361111111111</c:v>
                </c:pt>
                <c:pt idx="554">
                  <c:v>-22.574166666666653</c:v>
                </c:pt>
                <c:pt idx="555">
                  <c:v>-7.5247222222222616</c:v>
                </c:pt>
                <c:pt idx="556">
                  <c:v>7.5247222222222616</c:v>
                </c:pt>
                <c:pt idx="557">
                  <c:v>26.336527777777814</c:v>
                </c:pt>
                <c:pt idx="558">
                  <c:v>45.148333333333305</c:v>
                </c:pt>
                <c:pt idx="559">
                  <c:v>101.58374999999997</c:v>
                </c:pt>
                <c:pt idx="560">
                  <c:v>94.059027777777771</c:v>
                </c:pt>
                <c:pt idx="561">
                  <c:v>18.811805555555555</c:v>
                </c:pt>
                <c:pt idx="562">
                  <c:v>0</c:v>
                </c:pt>
                <c:pt idx="563">
                  <c:v>-60.197777777777759</c:v>
                </c:pt>
                <c:pt idx="564">
                  <c:v>-259.60291666666666</c:v>
                </c:pt>
                <c:pt idx="565">
                  <c:v>-398.8102777777778</c:v>
                </c:pt>
                <c:pt idx="566">
                  <c:v>-379.99847222222218</c:v>
                </c:pt>
                <c:pt idx="567">
                  <c:v>-180.59333333333331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37.62361111111111</c:v>
                </c:pt>
                <c:pt idx="601">
                  <c:v>79.009583333333339</c:v>
                </c:pt>
                <c:pt idx="602">
                  <c:v>142.96972222222223</c:v>
                </c:pt>
                <c:pt idx="603">
                  <c:v>263.36527777777775</c:v>
                </c:pt>
                <c:pt idx="604">
                  <c:v>353.66194444444437</c:v>
                </c:pt>
                <c:pt idx="605">
                  <c:v>402.57263888888889</c:v>
                </c:pt>
                <c:pt idx="606">
                  <c:v>425.14680555555555</c:v>
                </c:pt>
                <c:pt idx="607">
                  <c:v>402.57263888888883</c:v>
                </c:pt>
                <c:pt idx="608">
                  <c:v>349.89958333333323</c:v>
                </c:pt>
                <c:pt idx="609">
                  <c:v>312.27597222222209</c:v>
                </c:pt>
                <c:pt idx="610">
                  <c:v>304.75125000000003</c:v>
                </c:pt>
                <c:pt idx="611">
                  <c:v>285.93944444444452</c:v>
                </c:pt>
                <c:pt idx="612">
                  <c:v>203.16749999999993</c:v>
                </c:pt>
                <c:pt idx="613">
                  <c:v>86.534305555555704</c:v>
                </c:pt>
                <c:pt idx="614">
                  <c:v>7.5247222222223282</c:v>
                </c:pt>
                <c:pt idx="615">
                  <c:v>-11.287083333333493</c:v>
                </c:pt>
                <c:pt idx="616">
                  <c:v>-11.287083333333225</c:v>
                </c:pt>
                <c:pt idx="617">
                  <c:v>-22.574166666666716</c:v>
                </c:pt>
                <c:pt idx="618">
                  <c:v>-45.148333333333433</c:v>
                </c:pt>
                <c:pt idx="619">
                  <c:v>-71.484861111111044</c:v>
                </c:pt>
                <c:pt idx="620">
                  <c:v>-79.009583333333381</c:v>
                </c:pt>
                <c:pt idx="621">
                  <c:v>-56.435416666666661</c:v>
                </c:pt>
                <c:pt idx="622">
                  <c:v>-22.574166666666716</c:v>
                </c:pt>
                <c:pt idx="623">
                  <c:v>3.7623611111111641</c:v>
                </c:pt>
                <c:pt idx="624">
                  <c:v>30.098888888889046</c:v>
                </c:pt>
                <c:pt idx="625">
                  <c:v>45.148333333333433</c:v>
                </c:pt>
                <c:pt idx="626">
                  <c:v>33.861249999999949</c:v>
                </c:pt>
                <c:pt idx="627">
                  <c:v>11.287083333333225</c:v>
                </c:pt>
                <c:pt idx="628">
                  <c:v>0</c:v>
                </c:pt>
                <c:pt idx="629">
                  <c:v>3.7623611111111641</c:v>
                </c:pt>
                <c:pt idx="630">
                  <c:v>26.336527777777881</c:v>
                </c:pt>
                <c:pt idx="631">
                  <c:v>60.197777777777823</c:v>
                </c:pt>
                <c:pt idx="632">
                  <c:v>82.771944444444287</c:v>
                </c:pt>
                <c:pt idx="633">
                  <c:v>97.821388888888677</c:v>
                </c:pt>
                <c:pt idx="634">
                  <c:v>101.58375000000009</c:v>
                </c:pt>
                <c:pt idx="635">
                  <c:v>86.534305555555704</c:v>
                </c:pt>
                <c:pt idx="636">
                  <c:v>52.6730555555555</c:v>
                </c:pt>
                <c:pt idx="637">
                  <c:v>15.04944444444439</c:v>
                </c:pt>
                <c:pt idx="638">
                  <c:v>-3.7623611111111641</c:v>
                </c:pt>
                <c:pt idx="639">
                  <c:v>-11.287083333333225</c:v>
                </c:pt>
                <c:pt idx="640">
                  <c:v>-11.287083333333225</c:v>
                </c:pt>
                <c:pt idx="641">
                  <c:v>15.04944444444439</c:v>
                </c:pt>
                <c:pt idx="642">
                  <c:v>63.960138888888729</c:v>
                </c:pt>
                <c:pt idx="643">
                  <c:v>79.009583333333381</c:v>
                </c:pt>
                <c:pt idx="644">
                  <c:v>45.148333333333433</c:v>
                </c:pt>
                <c:pt idx="645">
                  <c:v>26.336527777777615</c:v>
                </c:pt>
                <c:pt idx="646">
                  <c:v>30.09888888888878</c:v>
                </c:pt>
                <c:pt idx="647">
                  <c:v>30.098888888889046</c:v>
                </c:pt>
                <c:pt idx="648">
                  <c:v>22.574166666666716</c:v>
                </c:pt>
                <c:pt idx="649">
                  <c:v>3.7623611111108968</c:v>
                </c:pt>
                <c:pt idx="650">
                  <c:v>-33.861249999999949</c:v>
                </c:pt>
                <c:pt idx="651">
                  <c:v>-97.821388888888677</c:v>
                </c:pt>
                <c:pt idx="652">
                  <c:v>-146.73208333333326</c:v>
                </c:pt>
                <c:pt idx="653">
                  <c:v>-154.25680555555559</c:v>
                </c:pt>
                <c:pt idx="654">
                  <c:v>-184.3556944444444</c:v>
                </c:pt>
                <c:pt idx="655">
                  <c:v>-259.6029166666666</c:v>
                </c:pt>
                <c:pt idx="656">
                  <c:v>-300.98888888888888</c:v>
                </c:pt>
                <c:pt idx="657">
                  <c:v>-252.07819444444453</c:v>
                </c:pt>
                <c:pt idx="658">
                  <c:v>-184.35569444444465</c:v>
                </c:pt>
                <c:pt idx="659">
                  <c:v>-206.92986111111108</c:v>
                </c:pt>
                <c:pt idx="660">
                  <c:v>-312.27597222222209</c:v>
                </c:pt>
                <c:pt idx="661">
                  <c:v>-387.52319444444441</c:v>
                </c:pt>
                <c:pt idx="662">
                  <c:v>-398.81027777777774</c:v>
                </c:pt>
                <c:pt idx="663">
                  <c:v>-285.93944444444446</c:v>
                </c:pt>
                <c:pt idx="664">
                  <c:v>-127.92027777777778</c:v>
                </c:pt>
                <c:pt idx="665">
                  <c:v>-22.574166666666653</c:v>
                </c:pt>
                <c:pt idx="666">
                  <c:v>75.24722222222222</c:v>
                </c:pt>
                <c:pt idx="667">
                  <c:v>244.55347222222221</c:v>
                </c:pt>
                <c:pt idx="668">
                  <c:v>346.13722222222219</c:v>
                </c:pt>
                <c:pt idx="669">
                  <c:v>338.61249999999995</c:v>
                </c:pt>
                <c:pt idx="670">
                  <c:v>331.08777777777777</c:v>
                </c:pt>
                <c:pt idx="671">
                  <c:v>225.74166666666665</c:v>
                </c:pt>
                <c:pt idx="672">
                  <c:v>150.49444444444444</c:v>
                </c:pt>
                <c:pt idx="673">
                  <c:v>150.49444444444444</c:v>
                </c:pt>
                <c:pt idx="674">
                  <c:v>150.49444444444444</c:v>
                </c:pt>
                <c:pt idx="675">
                  <c:v>86.534305555555434</c:v>
                </c:pt>
                <c:pt idx="676">
                  <c:v>18.811805555555555</c:v>
                </c:pt>
                <c:pt idx="677">
                  <c:v>-48.910694444444339</c:v>
                </c:pt>
                <c:pt idx="678">
                  <c:v>-180.59333333333322</c:v>
                </c:pt>
                <c:pt idx="679">
                  <c:v>-270.88999999999993</c:v>
                </c:pt>
                <c:pt idx="680">
                  <c:v>-323.56305555555559</c:v>
                </c:pt>
                <c:pt idx="681">
                  <c:v>-338.61249999999995</c:v>
                </c:pt>
                <c:pt idx="682">
                  <c:v>-225.74166666666665</c:v>
                </c:pt>
                <c:pt idx="683">
                  <c:v>-146.73208333333341</c:v>
                </c:pt>
                <c:pt idx="684">
                  <c:v>-82.771944444444557</c:v>
                </c:pt>
                <c:pt idx="685">
                  <c:v>90.296666666666752</c:v>
                </c:pt>
                <c:pt idx="686">
                  <c:v>188.11805555555554</c:v>
                </c:pt>
                <c:pt idx="687">
                  <c:v>173.06861111111104</c:v>
                </c:pt>
                <c:pt idx="688">
                  <c:v>169.30624999999998</c:v>
                </c:pt>
                <c:pt idx="689">
                  <c:v>165.54388888888894</c:v>
                </c:pt>
                <c:pt idx="690">
                  <c:v>94.059027777777771</c:v>
                </c:pt>
                <c:pt idx="691">
                  <c:v>30.098888888888911</c:v>
                </c:pt>
                <c:pt idx="692">
                  <c:v>33.861250000000084</c:v>
                </c:pt>
                <c:pt idx="693">
                  <c:v>60.197777777777823</c:v>
                </c:pt>
                <c:pt idx="694">
                  <c:v>52.673055555555628</c:v>
                </c:pt>
                <c:pt idx="695">
                  <c:v>-11.287083333333493</c:v>
                </c:pt>
                <c:pt idx="696">
                  <c:v>-184.35569444444451</c:v>
                </c:pt>
                <c:pt idx="697">
                  <c:v>-248.31583333333322</c:v>
                </c:pt>
                <c:pt idx="698">
                  <c:v>-195.64277777777772</c:v>
                </c:pt>
                <c:pt idx="699">
                  <c:v>-150.49444444444444</c:v>
                </c:pt>
                <c:pt idx="700">
                  <c:v>-71.484861111111186</c:v>
                </c:pt>
                <c:pt idx="701">
                  <c:v>-30.098888888888911</c:v>
                </c:pt>
                <c:pt idx="702">
                  <c:v>-7.524722222222195</c:v>
                </c:pt>
                <c:pt idx="703">
                  <c:v>-3.7623611111111641</c:v>
                </c:pt>
                <c:pt idx="704">
                  <c:v>-41.385972222222279</c:v>
                </c:pt>
                <c:pt idx="705">
                  <c:v>-112.87083333333332</c:v>
                </c:pt>
                <c:pt idx="706">
                  <c:v>-180.59333333333328</c:v>
                </c:pt>
                <c:pt idx="707">
                  <c:v>-191.88041666666658</c:v>
                </c:pt>
                <c:pt idx="708">
                  <c:v>-116.63319444444441</c:v>
                </c:pt>
                <c:pt idx="709">
                  <c:v>15.04944444444439</c:v>
                </c:pt>
                <c:pt idx="710">
                  <c:v>191.88041666666669</c:v>
                </c:pt>
                <c:pt idx="711">
                  <c:v>297.22652777777785</c:v>
                </c:pt>
                <c:pt idx="712">
                  <c:v>176.83097222222219</c:v>
                </c:pt>
                <c:pt idx="713">
                  <c:v>3.7623611111110309</c:v>
                </c:pt>
                <c:pt idx="714">
                  <c:v>-124.15791666666668</c:v>
                </c:pt>
                <c:pt idx="715">
                  <c:v>-274.65236111111102</c:v>
                </c:pt>
                <c:pt idx="716">
                  <c:v>-244.55347222222221</c:v>
                </c:pt>
                <c:pt idx="717">
                  <c:v>-71.48486111111113</c:v>
                </c:pt>
                <c:pt idx="718">
                  <c:v>37.62361111111111</c:v>
                </c:pt>
                <c:pt idx="719">
                  <c:v>150.49444444444444</c:v>
                </c:pt>
                <c:pt idx="720">
                  <c:v>206.92986111111108</c:v>
                </c:pt>
                <c:pt idx="721">
                  <c:v>173.06861111111115</c:v>
                </c:pt>
                <c:pt idx="722">
                  <c:v>150.49444444444444</c:v>
                </c:pt>
                <c:pt idx="723">
                  <c:v>127.92027777777771</c:v>
                </c:pt>
                <c:pt idx="724">
                  <c:v>154.25680555555559</c:v>
                </c:pt>
                <c:pt idx="725">
                  <c:v>221.97930555555547</c:v>
                </c:pt>
                <c:pt idx="726">
                  <c:v>308.51361111111089</c:v>
                </c:pt>
                <c:pt idx="727">
                  <c:v>297.22652777777773</c:v>
                </c:pt>
                <c:pt idx="728">
                  <c:v>203.16750000000019</c:v>
                </c:pt>
                <c:pt idx="729">
                  <c:v>142.96972222222237</c:v>
                </c:pt>
                <c:pt idx="730">
                  <c:v>63.960138888888729</c:v>
                </c:pt>
                <c:pt idx="731">
                  <c:v>15.04944444444439</c:v>
                </c:pt>
                <c:pt idx="732">
                  <c:v>11.287083333333493</c:v>
                </c:pt>
                <c:pt idx="733">
                  <c:v>15.04944444444439</c:v>
                </c:pt>
                <c:pt idx="734">
                  <c:v>18.811805555555555</c:v>
                </c:pt>
                <c:pt idx="735">
                  <c:v>26.336527777777881</c:v>
                </c:pt>
                <c:pt idx="736">
                  <c:v>37.62361111111111</c:v>
                </c:pt>
                <c:pt idx="737">
                  <c:v>33.861249999999949</c:v>
                </c:pt>
                <c:pt idx="738">
                  <c:v>15.04944444444439</c:v>
                </c:pt>
                <c:pt idx="739">
                  <c:v>48.910694444444339</c:v>
                </c:pt>
                <c:pt idx="740">
                  <c:v>86.534305555555434</c:v>
                </c:pt>
                <c:pt idx="741">
                  <c:v>71.484861111111314</c:v>
                </c:pt>
                <c:pt idx="742">
                  <c:v>33.861249999999949</c:v>
                </c:pt>
                <c:pt idx="743">
                  <c:v>7.5247222222220618</c:v>
                </c:pt>
                <c:pt idx="744">
                  <c:v>3.7623611111111641</c:v>
                </c:pt>
                <c:pt idx="745">
                  <c:v>3.7623611111111641</c:v>
                </c:pt>
                <c:pt idx="746">
                  <c:v>18.811805555555555</c:v>
                </c:pt>
                <c:pt idx="747">
                  <c:v>41.385972222222279</c:v>
                </c:pt>
                <c:pt idx="748">
                  <c:v>56.435416666666661</c:v>
                </c:pt>
                <c:pt idx="749">
                  <c:v>45.14833333333317</c:v>
                </c:pt>
                <c:pt idx="750">
                  <c:v>15.04944444444439</c:v>
                </c:pt>
                <c:pt idx="751">
                  <c:v>-3.7623611111108968</c:v>
                </c:pt>
                <c:pt idx="752">
                  <c:v>-18.811805555555555</c:v>
                </c:pt>
                <c:pt idx="753">
                  <c:v>-45.148333333333433</c:v>
                </c:pt>
                <c:pt idx="754">
                  <c:v>-63.960138888888729</c:v>
                </c:pt>
                <c:pt idx="755">
                  <c:v>-82.771944444444557</c:v>
                </c:pt>
                <c:pt idx="756">
                  <c:v>-146.73208333333326</c:v>
                </c:pt>
                <c:pt idx="757">
                  <c:v>-263.36527777777775</c:v>
                </c:pt>
                <c:pt idx="758">
                  <c:v>-361.18666666666667</c:v>
                </c:pt>
                <c:pt idx="759">
                  <c:v>-387.5231944444443</c:v>
                </c:pt>
                <c:pt idx="760">
                  <c:v>-391.28555555555556</c:v>
                </c:pt>
                <c:pt idx="761">
                  <c:v>-398.8102777777778</c:v>
                </c:pt>
                <c:pt idx="762">
                  <c:v>-353.66194444444437</c:v>
                </c:pt>
                <c:pt idx="763">
                  <c:v>-240.79111111111104</c:v>
                </c:pt>
                <c:pt idx="764">
                  <c:v>-56.435416666666661</c:v>
                </c:pt>
                <c:pt idx="765">
                  <c:v>150.49444444444444</c:v>
                </c:pt>
                <c:pt idx="766">
                  <c:v>237.02875000000003</c:v>
                </c:pt>
                <c:pt idx="767">
                  <c:v>240.79111111111104</c:v>
                </c:pt>
                <c:pt idx="768">
                  <c:v>244.55347222222221</c:v>
                </c:pt>
                <c:pt idx="769">
                  <c:v>289.70180555555567</c:v>
                </c:pt>
                <c:pt idx="770">
                  <c:v>364.94902777777759</c:v>
                </c:pt>
                <c:pt idx="771">
                  <c:v>368.71138888888879</c:v>
                </c:pt>
                <c:pt idx="772">
                  <c:v>346.13722222222231</c:v>
                </c:pt>
                <c:pt idx="773">
                  <c:v>285.93944444444452</c:v>
                </c:pt>
                <c:pt idx="774">
                  <c:v>240.79111111111104</c:v>
                </c:pt>
                <c:pt idx="775">
                  <c:v>248.31583333333336</c:v>
                </c:pt>
                <c:pt idx="776">
                  <c:v>203.16749999999993</c:v>
                </c:pt>
                <c:pt idx="777">
                  <c:v>150.49444444444444</c:v>
                </c:pt>
                <c:pt idx="778">
                  <c:v>131.68263888888887</c:v>
                </c:pt>
                <c:pt idx="779">
                  <c:v>112.87083333333332</c:v>
                </c:pt>
                <c:pt idx="780">
                  <c:v>86.534305555555704</c:v>
                </c:pt>
                <c:pt idx="781">
                  <c:v>63.960138888888729</c:v>
                </c:pt>
                <c:pt idx="782">
                  <c:v>45.14833333333317</c:v>
                </c:pt>
                <c:pt idx="783">
                  <c:v>30.098888888889046</c:v>
                </c:pt>
                <c:pt idx="784">
                  <c:v>26.336527777777881</c:v>
                </c:pt>
                <c:pt idx="785">
                  <c:v>41.385972222222279</c:v>
                </c:pt>
                <c:pt idx="786">
                  <c:v>45.148333333333433</c:v>
                </c:pt>
                <c:pt idx="787">
                  <c:v>22.57416666666645</c:v>
                </c:pt>
                <c:pt idx="788">
                  <c:v>3.7623611111108968</c:v>
                </c:pt>
                <c:pt idx="789">
                  <c:v>3.7623611111114315</c:v>
                </c:pt>
                <c:pt idx="790">
                  <c:v>15.049444444444656</c:v>
                </c:pt>
                <c:pt idx="791">
                  <c:v>22.57416666666645</c:v>
                </c:pt>
                <c:pt idx="792">
                  <c:v>-3.7623611111114315</c:v>
                </c:pt>
                <c:pt idx="793">
                  <c:v>-94.059027777777771</c:v>
                </c:pt>
                <c:pt idx="794">
                  <c:v>-221.97930555555521</c:v>
                </c:pt>
                <c:pt idx="795">
                  <c:v>-334.85013888888881</c:v>
                </c:pt>
                <c:pt idx="796">
                  <c:v>-391.28555555555579</c:v>
                </c:pt>
                <c:pt idx="797">
                  <c:v>-364.94902777777787</c:v>
                </c:pt>
                <c:pt idx="798">
                  <c:v>-263.36527777777775</c:v>
                </c:pt>
                <c:pt idx="799">
                  <c:v>-131.68263888888887</c:v>
                </c:pt>
                <c:pt idx="800">
                  <c:v>-37.62361111111111</c:v>
                </c:pt>
                <c:pt idx="801">
                  <c:v>26.336527777777881</c:v>
                </c:pt>
                <c:pt idx="802">
                  <c:v>127.92027777777798</c:v>
                </c:pt>
                <c:pt idx="803">
                  <c:v>237.02874999999986</c:v>
                </c:pt>
                <c:pt idx="804">
                  <c:v>252.07819444444425</c:v>
                </c:pt>
                <c:pt idx="805">
                  <c:v>161.78152777777791</c:v>
                </c:pt>
                <c:pt idx="806">
                  <c:v>60.197777777777823</c:v>
                </c:pt>
                <c:pt idx="807">
                  <c:v>-7.5247222222223282</c:v>
                </c:pt>
                <c:pt idx="808">
                  <c:v>-63.960138888888991</c:v>
                </c:pt>
                <c:pt idx="809">
                  <c:v>-105.346111111111</c:v>
                </c:pt>
                <c:pt idx="810">
                  <c:v>-146.73208333333326</c:v>
                </c:pt>
                <c:pt idx="811">
                  <c:v>-225.74166666666665</c:v>
                </c:pt>
                <c:pt idx="812">
                  <c:v>-289.70180555555538</c:v>
                </c:pt>
                <c:pt idx="813">
                  <c:v>-308.51361111111117</c:v>
                </c:pt>
                <c:pt idx="814">
                  <c:v>-323.56305555555559</c:v>
                </c:pt>
                <c:pt idx="815">
                  <c:v>-346.13722222222219</c:v>
                </c:pt>
                <c:pt idx="816">
                  <c:v>-346.13722222222231</c:v>
                </c:pt>
                <c:pt idx="817">
                  <c:v>-312.27597222222226</c:v>
                </c:pt>
                <c:pt idx="818">
                  <c:v>-184.3556944444444</c:v>
                </c:pt>
                <c:pt idx="819">
                  <c:v>0</c:v>
                </c:pt>
                <c:pt idx="820">
                  <c:v>165.54388888888883</c:v>
                </c:pt>
                <c:pt idx="821">
                  <c:v>255.84055555555557</c:v>
                </c:pt>
                <c:pt idx="822">
                  <c:v>244.55347222222221</c:v>
                </c:pt>
                <c:pt idx="823">
                  <c:v>225.74166666666665</c:v>
                </c:pt>
                <c:pt idx="824">
                  <c:v>191.88041666666669</c:v>
                </c:pt>
                <c:pt idx="825">
                  <c:v>161.7815277777778</c:v>
                </c:pt>
                <c:pt idx="826">
                  <c:v>154.25680555555559</c:v>
                </c:pt>
                <c:pt idx="827">
                  <c:v>142.96972222222209</c:v>
                </c:pt>
                <c:pt idx="828">
                  <c:v>161.78152777777765</c:v>
                </c:pt>
                <c:pt idx="829">
                  <c:v>191.88041666666669</c:v>
                </c:pt>
                <c:pt idx="830">
                  <c:v>184.3556944444444</c:v>
                </c:pt>
                <c:pt idx="831">
                  <c:v>139.2073611111112</c:v>
                </c:pt>
                <c:pt idx="832">
                  <c:v>71.484861111111314</c:v>
                </c:pt>
                <c:pt idx="833">
                  <c:v>37.62361111111111</c:v>
                </c:pt>
                <c:pt idx="834">
                  <c:v>41.385972222222009</c:v>
                </c:pt>
                <c:pt idx="835">
                  <c:v>41.385972222222009</c:v>
                </c:pt>
                <c:pt idx="836">
                  <c:v>33.861250000000211</c:v>
                </c:pt>
                <c:pt idx="837">
                  <c:v>41.385972222222279</c:v>
                </c:pt>
                <c:pt idx="838">
                  <c:v>60.19777777777756</c:v>
                </c:pt>
                <c:pt idx="839">
                  <c:v>60.197777777777823</c:v>
                </c:pt>
                <c:pt idx="840">
                  <c:v>56.435416666666661</c:v>
                </c:pt>
                <c:pt idx="841">
                  <c:v>75.24722222222222</c:v>
                </c:pt>
                <c:pt idx="842">
                  <c:v>90.296666666666866</c:v>
                </c:pt>
                <c:pt idx="843">
                  <c:v>75.24722222222222</c:v>
                </c:pt>
                <c:pt idx="844">
                  <c:v>41.385972222222009</c:v>
                </c:pt>
                <c:pt idx="845">
                  <c:v>18.811805555555555</c:v>
                </c:pt>
                <c:pt idx="846">
                  <c:v>15.049444444444656</c:v>
                </c:pt>
                <c:pt idx="847">
                  <c:v>26.336527777777881</c:v>
                </c:pt>
                <c:pt idx="848">
                  <c:v>56.435416666666661</c:v>
                </c:pt>
                <c:pt idx="849">
                  <c:v>90.29666666666661</c:v>
                </c:pt>
                <c:pt idx="850">
                  <c:v>90.29666666666661</c:v>
                </c:pt>
                <c:pt idx="851">
                  <c:v>60.197777777777823</c:v>
                </c:pt>
                <c:pt idx="852">
                  <c:v>45.14833333333317</c:v>
                </c:pt>
                <c:pt idx="853">
                  <c:v>45.14833333333317</c:v>
                </c:pt>
                <c:pt idx="854">
                  <c:v>37.62361111111111</c:v>
                </c:pt>
                <c:pt idx="855">
                  <c:v>18.811805555555555</c:v>
                </c:pt>
                <c:pt idx="856">
                  <c:v>7.5247222222223282</c:v>
                </c:pt>
                <c:pt idx="857">
                  <c:v>41.385972222222279</c:v>
                </c:pt>
                <c:pt idx="858">
                  <c:v>86.534305555555434</c:v>
                </c:pt>
                <c:pt idx="859">
                  <c:v>86.534305555555434</c:v>
                </c:pt>
                <c:pt idx="860">
                  <c:v>60.197777777778093</c:v>
                </c:pt>
                <c:pt idx="861">
                  <c:v>75.24722222222222</c:v>
                </c:pt>
                <c:pt idx="862">
                  <c:v>139.20736111111066</c:v>
                </c:pt>
                <c:pt idx="863">
                  <c:v>131.68263888888887</c:v>
                </c:pt>
                <c:pt idx="864">
                  <c:v>63.960138888888991</c:v>
                </c:pt>
                <c:pt idx="865">
                  <c:v>41.385972222222541</c:v>
                </c:pt>
                <c:pt idx="866">
                  <c:v>67.722499999999897</c:v>
                </c:pt>
                <c:pt idx="867">
                  <c:v>97.821388888888677</c:v>
                </c:pt>
                <c:pt idx="868">
                  <c:v>75.24722222222222</c:v>
                </c:pt>
                <c:pt idx="869">
                  <c:v>18.811805555555555</c:v>
                </c:pt>
                <c:pt idx="870">
                  <c:v>-15.049444444444124</c:v>
                </c:pt>
                <c:pt idx="871">
                  <c:v>-26.336527777777881</c:v>
                </c:pt>
                <c:pt idx="872">
                  <c:v>-30.09888888888878</c:v>
                </c:pt>
                <c:pt idx="873">
                  <c:v>-37.62361111111111</c:v>
                </c:pt>
                <c:pt idx="874">
                  <c:v>-56.435416666666661</c:v>
                </c:pt>
                <c:pt idx="875">
                  <c:v>-79.009583333333111</c:v>
                </c:pt>
                <c:pt idx="876">
                  <c:v>-97.821388888889203</c:v>
                </c:pt>
                <c:pt idx="877">
                  <c:v>-86.534305555555434</c:v>
                </c:pt>
                <c:pt idx="878">
                  <c:v>-48.910694444444339</c:v>
                </c:pt>
                <c:pt idx="879">
                  <c:v>-15.049444444444656</c:v>
                </c:pt>
                <c:pt idx="880">
                  <c:v>-37.62361111111111</c:v>
                </c:pt>
                <c:pt idx="881">
                  <c:v>-75.24722222222222</c:v>
                </c:pt>
                <c:pt idx="882">
                  <c:v>-37.62361111111111</c:v>
                </c:pt>
                <c:pt idx="883">
                  <c:v>0</c:v>
                </c:pt>
                <c:pt idx="884">
                  <c:v>3.7623611111108968</c:v>
                </c:pt>
                <c:pt idx="885">
                  <c:v>15.049444444444656</c:v>
                </c:pt>
                <c:pt idx="886">
                  <c:v>18.811805555555555</c:v>
                </c:pt>
                <c:pt idx="887">
                  <c:v>11.287083333333225</c:v>
                </c:pt>
                <c:pt idx="888">
                  <c:v>-3.7623611111108968</c:v>
                </c:pt>
                <c:pt idx="889">
                  <c:v>-22.574166666666986</c:v>
                </c:pt>
                <c:pt idx="890">
                  <c:v>-45.148333333333433</c:v>
                </c:pt>
                <c:pt idx="891">
                  <c:v>-71.484861111110774</c:v>
                </c:pt>
                <c:pt idx="892">
                  <c:v>-94.059027777777771</c:v>
                </c:pt>
                <c:pt idx="893">
                  <c:v>-97.821388888888947</c:v>
                </c:pt>
                <c:pt idx="894">
                  <c:v>-82.771944444444287</c:v>
                </c:pt>
                <c:pt idx="895">
                  <c:v>-56.435416666666661</c:v>
                </c:pt>
                <c:pt idx="896">
                  <c:v>-26.336527777777881</c:v>
                </c:pt>
                <c:pt idx="897">
                  <c:v>-7.5247222222223282</c:v>
                </c:pt>
                <c:pt idx="898">
                  <c:v>-3.7623611111111641</c:v>
                </c:pt>
                <c:pt idx="899">
                  <c:v>-15.04944444444439</c:v>
                </c:pt>
                <c:pt idx="900">
                  <c:v>-33.861249999999949</c:v>
                </c:pt>
                <c:pt idx="901">
                  <c:v>-67.722499999999897</c:v>
                </c:pt>
                <c:pt idx="902">
                  <c:v>-237.02874999999986</c:v>
                </c:pt>
                <c:pt idx="903">
                  <c:v>-391.28555555555579</c:v>
                </c:pt>
                <c:pt idx="904">
                  <c:v>-364.94902777777787</c:v>
                </c:pt>
                <c:pt idx="905">
                  <c:v>-263.36527777777775</c:v>
                </c:pt>
                <c:pt idx="906">
                  <c:v>-131.68263888888887</c:v>
                </c:pt>
                <c:pt idx="907">
                  <c:v>-37.62361111111111</c:v>
                </c:pt>
                <c:pt idx="908">
                  <c:v>26.336527777777881</c:v>
                </c:pt>
                <c:pt idx="909">
                  <c:v>127.92027777777798</c:v>
                </c:pt>
                <c:pt idx="910">
                  <c:v>237.02874999999986</c:v>
                </c:pt>
                <c:pt idx="911">
                  <c:v>252.07819444444425</c:v>
                </c:pt>
                <c:pt idx="912">
                  <c:v>161.78152777777791</c:v>
                </c:pt>
                <c:pt idx="913">
                  <c:v>97.821388888888947</c:v>
                </c:pt>
                <c:pt idx="914">
                  <c:v>161.78152777777765</c:v>
                </c:pt>
                <c:pt idx="915">
                  <c:v>154.25680555555559</c:v>
                </c:pt>
                <c:pt idx="916">
                  <c:v>82.771944444444557</c:v>
                </c:pt>
                <c:pt idx="917">
                  <c:v>33.861249999999949</c:v>
                </c:pt>
                <c:pt idx="918">
                  <c:v>-3.7623611111111641</c:v>
                </c:pt>
                <c:pt idx="919">
                  <c:v>18.811805555555555</c:v>
                </c:pt>
                <c:pt idx="920">
                  <c:v>52.6730555555555</c:v>
                </c:pt>
                <c:pt idx="921">
                  <c:v>105.346111111111</c:v>
                </c:pt>
                <c:pt idx="922">
                  <c:v>127.92027777777771</c:v>
                </c:pt>
                <c:pt idx="923">
                  <c:v>105.346111111111</c:v>
                </c:pt>
                <c:pt idx="924">
                  <c:v>7.5247222222220618</c:v>
                </c:pt>
                <c:pt idx="925">
                  <c:v>-90.29666666666634</c:v>
                </c:pt>
                <c:pt idx="926">
                  <c:v>-79.009583333333111</c:v>
                </c:pt>
                <c:pt idx="927">
                  <c:v>-52.673055555555763</c:v>
                </c:pt>
                <c:pt idx="928">
                  <c:v>-41.385972222222279</c:v>
                </c:pt>
                <c:pt idx="929">
                  <c:v>-30.09888888888878</c:v>
                </c:pt>
                <c:pt idx="930">
                  <c:v>-26.336527777777615</c:v>
                </c:pt>
                <c:pt idx="931">
                  <c:v>-26.336527777777881</c:v>
                </c:pt>
                <c:pt idx="932">
                  <c:v>-30.098888888889046</c:v>
                </c:pt>
                <c:pt idx="933">
                  <c:v>-45.14833333333317</c:v>
                </c:pt>
                <c:pt idx="934">
                  <c:v>-71.484861111111044</c:v>
                </c:pt>
                <c:pt idx="935">
                  <c:v>-75.24722222222222</c:v>
                </c:pt>
                <c:pt idx="936">
                  <c:v>-56.435416666666661</c:v>
                </c:pt>
                <c:pt idx="937">
                  <c:v>-41.385972222222279</c:v>
                </c:pt>
                <c:pt idx="938">
                  <c:v>-37.62361111111111</c:v>
                </c:pt>
                <c:pt idx="939">
                  <c:v>-41.385972222222279</c:v>
                </c:pt>
                <c:pt idx="940">
                  <c:v>-33.861249999999949</c:v>
                </c:pt>
                <c:pt idx="941">
                  <c:v>-15.04944444444439</c:v>
                </c:pt>
                <c:pt idx="942">
                  <c:v>-7.5247222222223282</c:v>
                </c:pt>
                <c:pt idx="943">
                  <c:v>-3.7623611111111641</c:v>
                </c:pt>
                <c:pt idx="944">
                  <c:v>3.7623611111111641</c:v>
                </c:pt>
                <c:pt idx="945">
                  <c:v>11.287083333333493</c:v>
                </c:pt>
                <c:pt idx="946">
                  <c:v>37.62361111111111</c:v>
                </c:pt>
                <c:pt idx="947">
                  <c:v>60.19777777777756</c:v>
                </c:pt>
                <c:pt idx="948">
                  <c:v>45.148333333333433</c:v>
                </c:pt>
                <c:pt idx="949">
                  <c:v>11.287083333333493</c:v>
                </c:pt>
                <c:pt idx="950">
                  <c:v>-41.385972222222279</c:v>
                </c:pt>
                <c:pt idx="951">
                  <c:v>-127.92027777777771</c:v>
                </c:pt>
                <c:pt idx="952">
                  <c:v>-252.07819444444453</c:v>
                </c:pt>
                <c:pt idx="953">
                  <c:v>-361.18666666666667</c:v>
                </c:pt>
                <c:pt idx="954">
                  <c:v>-398.8102777777778</c:v>
                </c:pt>
                <c:pt idx="955">
                  <c:v>-398.8102777777778</c:v>
                </c:pt>
                <c:pt idx="956">
                  <c:v>-398.81027777777769</c:v>
                </c:pt>
                <c:pt idx="957">
                  <c:v>-278.41472222222211</c:v>
                </c:pt>
                <c:pt idx="958">
                  <c:v>-45.148333333333305</c:v>
                </c:pt>
                <c:pt idx="959">
                  <c:v>158.01916666666665</c:v>
                </c:pt>
                <c:pt idx="960">
                  <c:v>323.56305555555559</c:v>
                </c:pt>
                <c:pt idx="961">
                  <c:v>417.62208333333319</c:v>
                </c:pt>
                <c:pt idx="962">
                  <c:v>402.57263888888872</c:v>
                </c:pt>
                <c:pt idx="963">
                  <c:v>323.56305555555559</c:v>
                </c:pt>
                <c:pt idx="964">
                  <c:v>218.21694444444458</c:v>
                </c:pt>
                <c:pt idx="965">
                  <c:v>116.63319444444448</c:v>
                </c:pt>
                <c:pt idx="966">
                  <c:v>41.385972222222279</c:v>
                </c:pt>
                <c:pt idx="967">
                  <c:v>0</c:v>
                </c:pt>
                <c:pt idx="968">
                  <c:v>-18.811805555555555</c:v>
                </c:pt>
                <c:pt idx="969">
                  <c:v>-45.148333333333433</c:v>
                </c:pt>
                <c:pt idx="970">
                  <c:v>-94.059027777777771</c:v>
                </c:pt>
                <c:pt idx="971">
                  <c:v>-188.11805555555554</c:v>
                </c:pt>
                <c:pt idx="972">
                  <c:v>-323.56305555555559</c:v>
                </c:pt>
                <c:pt idx="973">
                  <c:v>-398.8102777777778</c:v>
                </c:pt>
                <c:pt idx="974">
                  <c:v>-398.8102777777778</c:v>
                </c:pt>
                <c:pt idx="975">
                  <c:v>-398.81027777777769</c:v>
                </c:pt>
                <c:pt idx="976">
                  <c:v>-402.57263888888883</c:v>
                </c:pt>
                <c:pt idx="977">
                  <c:v>-327.32541666666663</c:v>
                </c:pt>
                <c:pt idx="978">
                  <c:v>-229.50402777777782</c:v>
                </c:pt>
                <c:pt idx="979">
                  <c:v>-199.4051388888889</c:v>
                </c:pt>
                <c:pt idx="980">
                  <c:v>-165.54388888888883</c:v>
                </c:pt>
                <c:pt idx="981">
                  <c:v>-131.68263888888885</c:v>
                </c:pt>
                <c:pt idx="982">
                  <c:v>-124.15791666666668</c:v>
                </c:pt>
                <c:pt idx="983">
                  <c:v>-150.49444444444444</c:v>
                </c:pt>
                <c:pt idx="984">
                  <c:v>-165.54388888888889</c:v>
                </c:pt>
                <c:pt idx="985">
                  <c:v>-120.39555555555556</c:v>
                </c:pt>
                <c:pt idx="986">
                  <c:v>-41.385972222222222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30.09888888888889</c:v>
                </c:pt>
                <c:pt idx="1027">
                  <c:v>135.44499999999999</c:v>
                </c:pt>
                <c:pt idx="1028">
                  <c:v>293.46416666666664</c:v>
                </c:pt>
                <c:pt idx="1029">
                  <c:v>413.85972222222216</c:v>
                </c:pt>
                <c:pt idx="1030">
                  <c:v>428.90916666666664</c:v>
                </c:pt>
                <c:pt idx="1031">
                  <c:v>368.71138888888885</c:v>
                </c:pt>
                <c:pt idx="1032">
                  <c:v>308.51361111111106</c:v>
                </c:pt>
                <c:pt idx="1033">
                  <c:v>274.65236111111113</c:v>
                </c:pt>
                <c:pt idx="1034">
                  <c:v>255.84055555555557</c:v>
                </c:pt>
                <c:pt idx="1035">
                  <c:v>221.97930555555564</c:v>
                </c:pt>
                <c:pt idx="1036">
                  <c:v>176.8309722222223</c:v>
                </c:pt>
                <c:pt idx="1037">
                  <c:v>146.73208333333326</c:v>
                </c:pt>
                <c:pt idx="1038">
                  <c:v>146.73208333333326</c:v>
                </c:pt>
                <c:pt idx="1039">
                  <c:v>169.30624999999998</c:v>
                </c:pt>
                <c:pt idx="1040">
                  <c:v>180.59333333333322</c:v>
                </c:pt>
                <c:pt idx="1041">
                  <c:v>169.30624999999998</c:v>
                </c:pt>
                <c:pt idx="1042">
                  <c:v>131.68263888888887</c:v>
                </c:pt>
                <c:pt idx="1043">
                  <c:v>79.009583333333381</c:v>
                </c:pt>
                <c:pt idx="1044">
                  <c:v>33.861249999999949</c:v>
                </c:pt>
                <c:pt idx="1045">
                  <c:v>11.287083333333225</c:v>
                </c:pt>
                <c:pt idx="1046">
                  <c:v>11.287083333333493</c:v>
                </c:pt>
                <c:pt idx="1047">
                  <c:v>15.04944444444439</c:v>
                </c:pt>
                <c:pt idx="1048">
                  <c:v>0</c:v>
                </c:pt>
                <c:pt idx="1049">
                  <c:v>-37.62361111111111</c:v>
                </c:pt>
                <c:pt idx="1050">
                  <c:v>-90.29666666666661</c:v>
                </c:pt>
                <c:pt idx="1051">
                  <c:v>-131.68263888888887</c:v>
                </c:pt>
                <c:pt idx="1052">
                  <c:v>-158.01916666666676</c:v>
                </c:pt>
                <c:pt idx="1053">
                  <c:v>-188.11805555555554</c:v>
                </c:pt>
                <c:pt idx="1054">
                  <c:v>-233.26638888888897</c:v>
                </c:pt>
                <c:pt idx="1055">
                  <c:v>-293.46416666666653</c:v>
                </c:pt>
                <c:pt idx="1056">
                  <c:v>-361.18666666666655</c:v>
                </c:pt>
                <c:pt idx="1057">
                  <c:v>-398.8102777777778</c:v>
                </c:pt>
                <c:pt idx="1058">
                  <c:v>-364.9490277777777</c:v>
                </c:pt>
                <c:pt idx="1059">
                  <c:v>-327.32541666666663</c:v>
                </c:pt>
                <c:pt idx="1060">
                  <c:v>-285.93944444444446</c:v>
                </c:pt>
                <c:pt idx="1061">
                  <c:v>-176.83097222222219</c:v>
                </c:pt>
                <c:pt idx="1062">
                  <c:v>-48.910694444444474</c:v>
                </c:pt>
                <c:pt idx="1063">
                  <c:v>30.098888888888911</c:v>
                </c:pt>
                <c:pt idx="1064">
                  <c:v>131.68263888888887</c:v>
                </c:pt>
                <c:pt idx="1065">
                  <c:v>267.12763888888878</c:v>
                </c:pt>
                <c:pt idx="1066">
                  <c:v>293.46416666666664</c:v>
                </c:pt>
                <c:pt idx="1067">
                  <c:v>176.8309722222223</c:v>
                </c:pt>
                <c:pt idx="1068">
                  <c:v>67.722500000000025</c:v>
                </c:pt>
                <c:pt idx="1069">
                  <c:v>67.722499999999897</c:v>
                </c:pt>
                <c:pt idx="1070">
                  <c:v>135.44500000000005</c:v>
                </c:pt>
                <c:pt idx="1071">
                  <c:v>203.16750000000005</c:v>
                </c:pt>
                <c:pt idx="1072">
                  <c:v>244.55347222222207</c:v>
                </c:pt>
                <c:pt idx="1073">
                  <c:v>289.70180555555555</c:v>
                </c:pt>
                <c:pt idx="1074">
                  <c:v>346.13722222222231</c:v>
                </c:pt>
                <c:pt idx="1075">
                  <c:v>368.71138888888879</c:v>
                </c:pt>
                <c:pt idx="1076">
                  <c:v>331.08777777777766</c:v>
                </c:pt>
                <c:pt idx="1077">
                  <c:v>267.1276388888889</c:v>
                </c:pt>
                <c:pt idx="1078">
                  <c:v>210.69222222222226</c:v>
                </c:pt>
                <c:pt idx="1079">
                  <c:v>180.5933333333335</c:v>
                </c:pt>
                <c:pt idx="1080">
                  <c:v>139.2073611111112</c:v>
                </c:pt>
                <c:pt idx="1081">
                  <c:v>67.722499999999897</c:v>
                </c:pt>
                <c:pt idx="1082">
                  <c:v>-3.7623611111111641</c:v>
                </c:pt>
                <c:pt idx="1083">
                  <c:v>-79.009583333333381</c:v>
                </c:pt>
                <c:pt idx="1084">
                  <c:v>-120.39555555555565</c:v>
                </c:pt>
                <c:pt idx="1085">
                  <c:v>-86.534305555555434</c:v>
                </c:pt>
                <c:pt idx="1086">
                  <c:v>-26.336527777777615</c:v>
                </c:pt>
                <c:pt idx="1087">
                  <c:v>3.7623611111111641</c:v>
                </c:pt>
                <c:pt idx="1088">
                  <c:v>7.5247222222220618</c:v>
                </c:pt>
                <c:pt idx="1089">
                  <c:v>3.7623611111108968</c:v>
                </c:pt>
                <c:pt idx="1090">
                  <c:v>0</c:v>
                </c:pt>
                <c:pt idx="1091">
                  <c:v>11.287083333333493</c:v>
                </c:pt>
                <c:pt idx="1092">
                  <c:v>48.910694444444601</c:v>
                </c:pt>
                <c:pt idx="1093">
                  <c:v>97.821388888888947</c:v>
                </c:pt>
                <c:pt idx="1094">
                  <c:v>109.10847222222216</c:v>
                </c:pt>
                <c:pt idx="1095">
                  <c:v>75.24722222222222</c:v>
                </c:pt>
                <c:pt idx="1096">
                  <c:v>33.861249999999949</c:v>
                </c:pt>
                <c:pt idx="1097">
                  <c:v>-7.5247222222223282</c:v>
                </c:pt>
                <c:pt idx="1098">
                  <c:v>-60.197777777777823</c:v>
                </c:pt>
                <c:pt idx="1099">
                  <c:v>-120.39555555555565</c:v>
                </c:pt>
                <c:pt idx="1100">
                  <c:v>-127.92027777777771</c:v>
                </c:pt>
                <c:pt idx="1101">
                  <c:v>-71.484861111111044</c:v>
                </c:pt>
                <c:pt idx="1102">
                  <c:v>-3.7623611111111641</c:v>
                </c:pt>
                <c:pt idx="1103">
                  <c:v>67.722500000000167</c:v>
                </c:pt>
                <c:pt idx="1104">
                  <c:v>131.68263888888887</c:v>
                </c:pt>
                <c:pt idx="1105">
                  <c:v>139.20736111111094</c:v>
                </c:pt>
                <c:pt idx="1106">
                  <c:v>82.771944444444557</c:v>
                </c:pt>
                <c:pt idx="1107">
                  <c:v>18.811805555555821</c:v>
                </c:pt>
                <c:pt idx="1108">
                  <c:v>-37.62361111111111</c:v>
                </c:pt>
                <c:pt idx="1109">
                  <c:v>-90.296666666666866</c:v>
                </c:pt>
                <c:pt idx="1110">
                  <c:v>-86.534305555555434</c:v>
                </c:pt>
                <c:pt idx="1111">
                  <c:v>-26.336527777777881</c:v>
                </c:pt>
                <c:pt idx="1112">
                  <c:v>52.6730555555555</c:v>
                </c:pt>
                <c:pt idx="1113">
                  <c:v>150.49444444444444</c:v>
                </c:pt>
                <c:pt idx="1114">
                  <c:v>203.16749999999993</c:v>
                </c:pt>
                <c:pt idx="1115">
                  <c:v>154.25680555555587</c:v>
                </c:pt>
                <c:pt idx="1116">
                  <c:v>63.960138888888991</c:v>
                </c:pt>
                <c:pt idx="1117">
                  <c:v>-3.7623611111114315</c:v>
                </c:pt>
                <c:pt idx="1118">
                  <c:v>-60.197777777778093</c:v>
                </c:pt>
                <c:pt idx="1119">
                  <c:v>-90.29666666666634</c:v>
                </c:pt>
                <c:pt idx="1120">
                  <c:v>-71.484861111110774</c:v>
                </c:pt>
                <c:pt idx="1121">
                  <c:v>-45.148333333333433</c:v>
                </c:pt>
                <c:pt idx="1122">
                  <c:v>-48.910694444444339</c:v>
                </c:pt>
                <c:pt idx="1123">
                  <c:v>-94.059027777777771</c:v>
                </c:pt>
                <c:pt idx="1124">
                  <c:v>-173.06861111111141</c:v>
                </c:pt>
                <c:pt idx="1125">
                  <c:v>-278.41472222222239</c:v>
                </c:pt>
                <c:pt idx="1126">
                  <c:v>-368.71138888888879</c:v>
                </c:pt>
                <c:pt idx="1127">
                  <c:v>-398.81027777777757</c:v>
                </c:pt>
                <c:pt idx="1128">
                  <c:v>-391.28555555555545</c:v>
                </c:pt>
                <c:pt idx="1129">
                  <c:v>-338.61249999999995</c:v>
                </c:pt>
                <c:pt idx="1130">
                  <c:v>-270.8900000000001</c:v>
                </c:pt>
                <c:pt idx="1131">
                  <c:v>-240.79111111111118</c:v>
                </c:pt>
                <c:pt idx="1132">
                  <c:v>-237.02874999999986</c:v>
                </c:pt>
                <c:pt idx="1133">
                  <c:v>-255.84055555555557</c:v>
                </c:pt>
                <c:pt idx="1134">
                  <c:v>-270.8900000000001</c:v>
                </c:pt>
                <c:pt idx="1135">
                  <c:v>-252.07819444444442</c:v>
                </c:pt>
                <c:pt idx="1136">
                  <c:v>-180.59333333333328</c:v>
                </c:pt>
                <c:pt idx="1137">
                  <c:v>-79.009583333333381</c:v>
                </c:pt>
                <c:pt idx="1138">
                  <c:v>-11.287083333333293</c:v>
                </c:pt>
                <c:pt idx="1139">
                  <c:v>15.049444444444456</c:v>
                </c:pt>
                <c:pt idx="1140">
                  <c:v>30.098888888888848</c:v>
                </c:pt>
                <c:pt idx="1141">
                  <c:v>67.722499999999954</c:v>
                </c:pt>
                <c:pt idx="1142">
                  <c:v>150.4944444444445</c:v>
                </c:pt>
                <c:pt idx="1143">
                  <c:v>229.50402777777782</c:v>
                </c:pt>
                <c:pt idx="1144">
                  <c:v>199.40513888888879</c:v>
                </c:pt>
                <c:pt idx="1145">
                  <c:v>86.534305555555576</c:v>
                </c:pt>
                <c:pt idx="1146">
                  <c:v>-63.960138888888856</c:v>
                </c:pt>
                <c:pt idx="1147">
                  <c:v>-278.41472222222228</c:v>
                </c:pt>
                <c:pt idx="1148">
                  <c:v>-334.85013888888881</c:v>
                </c:pt>
                <c:pt idx="1149">
                  <c:v>-203.16749999999993</c:v>
                </c:pt>
                <c:pt idx="1150">
                  <c:v>-67.722500000000025</c:v>
                </c:pt>
                <c:pt idx="1151">
                  <c:v>0</c:v>
                </c:pt>
                <c:pt idx="1152">
                  <c:v>71.48486111111113</c:v>
                </c:pt>
                <c:pt idx="1153">
                  <c:v>255.84055555555557</c:v>
                </c:pt>
                <c:pt idx="1154">
                  <c:v>421.38444444444445</c:v>
                </c:pt>
                <c:pt idx="1155">
                  <c:v>413.85972222222216</c:v>
                </c:pt>
                <c:pt idx="1156">
                  <c:v>327.32541666666651</c:v>
                </c:pt>
                <c:pt idx="1157">
                  <c:v>316.03833333333341</c:v>
                </c:pt>
                <c:pt idx="1158">
                  <c:v>361.18666666666667</c:v>
                </c:pt>
                <c:pt idx="1159">
                  <c:v>402.57263888888872</c:v>
                </c:pt>
                <c:pt idx="1160">
                  <c:v>391.28555555555545</c:v>
                </c:pt>
                <c:pt idx="1161">
                  <c:v>334.85013888888881</c:v>
                </c:pt>
                <c:pt idx="1162">
                  <c:v>289.70180555555567</c:v>
                </c:pt>
                <c:pt idx="1163">
                  <c:v>270.8900000000001</c:v>
                </c:pt>
                <c:pt idx="1164">
                  <c:v>259.60291666666689</c:v>
                </c:pt>
                <c:pt idx="1165">
                  <c:v>248.3158333333331</c:v>
                </c:pt>
                <c:pt idx="1166">
                  <c:v>173.06861111111087</c:v>
                </c:pt>
                <c:pt idx="1167">
                  <c:v>101.58375000000009</c:v>
                </c:pt>
                <c:pt idx="1168">
                  <c:v>120.39555555555565</c:v>
                </c:pt>
                <c:pt idx="1169">
                  <c:v>135.44500000000033</c:v>
                </c:pt>
                <c:pt idx="1170">
                  <c:v>124.15791666666655</c:v>
                </c:pt>
                <c:pt idx="1171">
                  <c:v>116.63319444444421</c:v>
                </c:pt>
                <c:pt idx="1172">
                  <c:v>105.346111111111</c:v>
                </c:pt>
                <c:pt idx="1173">
                  <c:v>94.059027777777771</c:v>
                </c:pt>
                <c:pt idx="1174">
                  <c:v>86.534305555555434</c:v>
                </c:pt>
                <c:pt idx="1175">
                  <c:v>75.24722222222222</c:v>
                </c:pt>
                <c:pt idx="1176">
                  <c:v>63.960138888888991</c:v>
                </c:pt>
                <c:pt idx="1177">
                  <c:v>60.19777777777756</c:v>
                </c:pt>
                <c:pt idx="1178">
                  <c:v>67.722499999999897</c:v>
                </c:pt>
                <c:pt idx="1179">
                  <c:v>75.24722222222222</c:v>
                </c:pt>
                <c:pt idx="1180">
                  <c:v>75.24722222222222</c:v>
                </c:pt>
                <c:pt idx="1181">
                  <c:v>71.484861111111314</c:v>
                </c:pt>
                <c:pt idx="1182">
                  <c:v>60.197777777778093</c:v>
                </c:pt>
                <c:pt idx="1183">
                  <c:v>48.910694444444339</c:v>
                </c:pt>
                <c:pt idx="1184">
                  <c:v>41.385972222222009</c:v>
                </c:pt>
                <c:pt idx="1185">
                  <c:v>30.09888888888878</c:v>
                </c:pt>
                <c:pt idx="1186">
                  <c:v>11.287083333333225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3.7623611111114315</c:v>
                </c:pt>
                <c:pt idx="1196">
                  <c:v>3.7623611111114315</c:v>
                </c:pt>
                <c:pt idx="1197">
                  <c:v>3.7623611111108968</c:v>
                </c:pt>
                <c:pt idx="1198">
                  <c:v>18.811805555555555</c:v>
                </c:pt>
                <c:pt idx="1199">
                  <c:v>33.861250000000211</c:v>
                </c:pt>
                <c:pt idx="1200">
                  <c:v>48.910694444444339</c:v>
                </c:pt>
                <c:pt idx="1201">
                  <c:v>60.19777777777756</c:v>
                </c:pt>
                <c:pt idx="1202">
                  <c:v>52.673055555555763</c:v>
                </c:pt>
                <c:pt idx="1203">
                  <c:v>37.62361111111111</c:v>
                </c:pt>
                <c:pt idx="1204">
                  <c:v>22.57416666666645</c:v>
                </c:pt>
                <c:pt idx="1205">
                  <c:v>11.287083333333225</c:v>
                </c:pt>
                <c:pt idx="1206">
                  <c:v>7.5247222222223282</c:v>
                </c:pt>
                <c:pt idx="1207">
                  <c:v>7.5247222222223282</c:v>
                </c:pt>
                <c:pt idx="1208">
                  <c:v>7.5247222222223282</c:v>
                </c:pt>
                <c:pt idx="1209">
                  <c:v>3.7623611111114315</c:v>
                </c:pt>
                <c:pt idx="1210">
                  <c:v>0</c:v>
                </c:pt>
                <c:pt idx="1211">
                  <c:v>0</c:v>
                </c:pt>
                <c:pt idx="1212">
                  <c:v>-3.7623611111114315</c:v>
                </c:pt>
                <c:pt idx="1213">
                  <c:v>-3.7623611111114315</c:v>
                </c:pt>
                <c:pt idx="1214">
                  <c:v>0</c:v>
                </c:pt>
                <c:pt idx="1215">
                  <c:v>0</c:v>
                </c:pt>
                <c:pt idx="1216">
                  <c:v>-3.7623611111108968</c:v>
                </c:pt>
                <c:pt idx="1217">
                  <c:v>-7.5247222222223282</c:v>
                </c:pt>
                <c:pt idx="1218">
                  <c:v>-7.5247222222223282</c:v>
                </c:pt>
                <c:pt idx="1219">
                  <c:v>-7.5247222222217935</c:v>
                </c:pt>
                <c:pt idx="1220">
                  <c:v>-11.287083333333225</c:v>
                </c:pt>
                <c:pt idx="1221">
                  <c:v>-18.811805555555555</c:v>
                </c:pt>
                <c:pt idx="1222">
                  <c:v>-22.574166666666986</c:v>
                </c:pt>
                <c:pt idx="1223">
                  <c:v>-26.336527777777881</c:v>
                </c:pt>
                <c:pt idx="1224">
                  <c:v>-22.57416666666645</c:v>
                </c:pt>
                <c:pt idx="1225">
                  <c:v>-15.049444444444656</c:v>
                </c:pt>
                <c:pt idx="1226">
                  <c:v>-11.287083333333225</c:v>
                </c:pt>
                <c:pt idx="1227">
                  <c:v>-11.287083333333225</c:v>
                </c:pt>
                <c:pt idx="1228">
                  <c:v>-11.287083333333225</c:v>
                </c:pt>
                <c:pt idx="1229">
                  <c:v>-11.287083333333225</c:v>
                </c:pt>
                <c:pt idx="1230">
                  <c:v>-15.049444444444656</c:v>
                </c:pt>
                <c:pt idx="1231">
                  <c:v>-11.287083333333225</c:v>
                </c:pt>
                <c:pt idx="1232">
                  <c:v>-3.7623611111108968</c:v>
                </c:pt>
                <c:pt idx="1233">
                  <c:v>-3.7623611111114315</c:v>
                </c:pt>
                <c:pt idx="1234">
                  <c:v>-3.7623611111114315</c:v>
                </c:pt>
                <c:pt idx="1235">
                  <c:v>-7.5247222222223282</c:v>
                </c:pt>
                <c:pt idx="1236">
                  <c:v>-15.049444444444124</c:v>
                </c:pt>
                <c:pt idx="1237">
                  <c:v>-26.336527777777349</c:v>
                </c:pt>
                <c:pt idx="1238">
                  <c:v>-41.385972222222541</c:v>
                </c:pt>
                <c:pt idx="1239">
                  <c:v>-52.673055555555763</c:v>
                </c:pt>
                <c:pt idx="1240">
                  <c:v>-56.435416666666661</c:v>
                </c:pt>
                <c:pt idx="1241">
                  <c:v>-52.673055555555763</c:v>
                </c:pt>
                <c:pt idx="1242">
                  <c:v>-48.910694444444339</c:v>
                </c:pt>
                <c:pt idx="1243">
                  <c:v>-48.910694444444339</c:v>
                </c:pt>
                <c:pt idx="1244">
                  <c:v>-48.910694444444339</c:v>
                </c:pt>
                <c:pt idx="1245">
                  <c:v>-45.148333333333433</c:v>
                </c:pt>
                <c:pt idx="1246">
                  <c:v>-48.910694444444339</c:v>
                </c:pt>
                <c:pt idx="1247">
                  <c:v>-52.67305555555523</c:v>
                </c:pt>
                <c:pt idx="1248">
                  <c:v>-52.673055555555763</c:v>
                </c:pt>
                <c:pt idx="1249">
                  <c:v>-52.673055555555763</c:v>
                </c:pt>
                <c:pt idx="1250">
                  <c:v>-48.910694444444339</c:v>
                </c:pt>
                <c:pt idx="1251">
                  <c:v>-45.148333333333433</c:v>
                </c:pt>
                <c:pt idx="1252">
                  <c:v>-45.148333333333433</c:v>
                </c:pt>
                <c:pt idx="1253">
                  <c:v>-45.1483333333329</c:v>
                </c:pt>
                <c:pt idx="1254">
                  <c:v>-45.148333333333433</c:v>
                </c:pt>
                <c:pt idx="1255">
                  <c:v>-45.148333333333433</c:v>
                </c:pt>
                <c:pt idx="1256">
                  <c:v>-45.148333333333433</c:v>
                </c:pt>
                <c:pt idx="1257">
                  <c:v>-45.148333333333433</c:v>
                </c:pt>
                <c:pt idx="1258">
                  <c:v>-45.1483333333329</c:v>
                </c:pt>
                <c:pt idx="1259">
                  <c:v>-41.385972222222009</c:v>
                </c:pt>
                <c:pt idx="1260">
                  <c:v>-33.861250000000211</c:v>
                </c:pt>
                <c:pt idx="1261">
                  <c:v>-26.336527777777881</c:v>
                </c:pt>
                <c:pt idx="1262">
                  <c:v>-11.287083333333225</c:v>
                </c:pt>
                <c:pt idx="1263">
                  <c:v>3.7623611111108968</c:v>
                </c:pt>
                <c:pt idx="1264">
                  <c:v>15.049444444444124</c:v>
                </c:pt>
                <c:pt idx="1265">
                  <c:v>22.574166666666986</c:v>
                </c:pt>
                <c:pt idx="1266">
                  <c:v>18.811805555555555</c:v>
                </c:pt>
                <c:pt idx="1267">
                  <c:v>15.049444444444124</c:v>
                </c:pt>
                <c:pt idx="1268">
                  <c:v>7.5247222222223282</c:v>
                </c:pt>
                <c:pt idx="1269">
                  <c:v>-7.5247222222223282</c:v>
                </c:pt>
                <c:pt idx="1270">
                  <c:v>-18.811805555555555</c:v>
                </c:pt>
                <c:pt idx="1271">
                  <c:v>-26.336527777777349</c:v>
                </c:pt>
                <c:pt idx="1272">
                  <c:v>-30.09888888888878</c:v>
                </c:pt>
                <c:pt idx="1273">
                  <c:v>-26.336527777777881</c:v>
                </c:pt>
                <c:pt idx="1274">
                  <c:v>-22.57416666666645</c:v>
                </c:pt>
                <c:pt idx="1275">
                  <c:v>-18.811805555555555</c:v>
                </c:pt>
                <c:pt idx="1276">
                  <c:v>-7.5247222222223282</c:v>
                </c:pt>
                <c:pt idx="1277">
                  <c:v>3.7623611111108968</c:v>
                </c:pt>
                <c:pt idx="1278">
                  <c:v>7.5247222222223282</c:v>
                </c:pt>
                <c:pt idx="1279">
                  <c:v>11.287083333333225</c:v>
                </c:pt>
                <c:pt idx="1280">
                  <c:v>15.049444444444124</c:v>
                </c:pt>
                <c:pt idx="1281">
                  <c:v>7.5247222222223282</c:v>
                </c:pt>
                <c:pt idx="1282">
                  <c:v>3.7623611111114315</c:v>
                </c:pt>
                <c:pt idx="1283">
                  <c:v>3.7623611111114315</c:v>
                </c:pt>
                <c:pt idx="1284">
                  <c:v>0</c:v>
                </c:pt>
                <c:pt idx="1285">
                  <c:v>-7.5247222222223282</c:v>
                </c:pt>
                <c:pt idx="1286">
                  <c:v>-15.049444444444656</c:v>
                </c:pt>
                <c:pt idx="1287">
                  <c:v>-18.811805555555555</c:v>
                </c:pt>
                <c:pt idx="1288">
                  <c:v>-26.336527777777881</c:v>
                </c:pt>
                <c:pt idx="1289">
                  <c:v>-30.09888888888878</c:v>
                </c:pt>
                <c:pt idx="1290">
                  <c:v>-26.336527777777881</c:v>
                </c:pt>
                <c:pt idx="1291">
                  <c:v>-26.336527777777881</c:v>
                </c:pt>
                <c:pt idx="1292">
                  <c:v>-33.861249999999671</c:v>
                </c:pt>
                <c:pt idx="1293">
                  <c:v>-37.62361111111111</c:v>
                </c:pt>
                <c:pt idx="1294">
                  <c:v>-37.62361111111111</c:v>
                </c:pt>
                <c:pt idx="1295">
                  <c:v>-30.09888888888878</c:v>
                </c:pt>
                <c:pt idx="1296">
                  <c:v>-15.049444444444656</c:v>
                </c:pt>
                <c:pt idx="1297">
                  <c:v>0</c:v>
                </c:pt>
                <c:pt idx="1298">
                  <c:v>11.287083333333225</c:v>
                </c:pt>
                <c:pt idx="1299">
                  <c:v>18.811805555555555</c:v>
                </c:pt>
                <c:pt idx="1300">
                  <c:v>18.811805555555555</c:v>
                </c:pt>
                <c:pt idx="1301">
                  <c:v>15.049444444444124</c:v>
                </c:pt>
                <c:pt idx="1302">
                  <c:v>15.049444444444656</c:v>
                </c:pt>
                <c:pt idx="1303">
                  <c:v>18.811805555555555</c:v>
                </c:pt>
                <c:pt idx="1304">
                  <c:v>15.049444444444656</c:v>
                </c:pt>
                <c:pt idx="1305">
                  <c:v>7.5247222222223282</c:v>
                </c:pt>
                <c:pt idx="1306">
                  <c:v>3.7623611111108968</c:v>
                </c:pt>
                <c:pt idx="1307">
                  <c:v>0</c:v>
                </c:pt>
                <c:pt idx="1308">
                  <c:v>-3.7623611111108968</c:v>
                </c:pt>
                <c:pt idx="1309">
                  <c:v>-3.7623611111108968</c:v>
                </c:pt>
                <c:pt idx="1310">
                  <c:v>-3.7623611111114315</c:v>
                </c:pt>
                <c:pt idx="1311">
                  <c:v>-7.5247222222223282</c:v>
                </c:pt>
                <c:pt idx="1312">
                  <c:v>-11.287083333333225</c:v>
                </c:pt>
                <c:pt idx="1313">
                  <c:v>-18.811805555555555</c:v>
                </c:pt>
                <c:pt idx="1314">
                  <c:v>-18.811805555555555</c:v>
                </c:pt>
                <c:pt idx="1315">
                  <c:v>-18.811805555555555</c:v>
                </c:pt>
                <c:pt idx="1316">
                  <c:v>-33.861250000000211</c:v>
                </c:pt>
                <c:pt idx="1317">
                  <c:v>-37.62361111111111</c:v>
                </c:pt>
                <c:pt idx="1318">
                  <c:v>-30.09888888888878</c:v>
                </c:pt>
                <c:pt idx="1319">
                  <c:v>-7.5247222222223282</c:v>
                </c:pt>
                <c:pt idx="1320">
                  <c:v>26.336527777777881</c:v>
                </c:pt>
                <c:pt idx="1321">
                  <c:v>52.673055555555763</c:v>
                </c:pt>
                <c:pt idx="1322">
                  <c:v>79.009583333333111</c:v>
                </c:pt>
                <c:pt idx="1323">
                  <c:v>105.346111111111</c:v>
                </c:pt>
                <c:pt idx="1324">
                  <c:v>116.63319444444475</c:v>
                </c:pt>
                <c:pt idx="1325">
                  <c:v>97.821388888888677</c:v>
                </c:pt>
                <c:pt idx="1326">
                  <c:v>60.19777777777756</c:v>
                </c:pt>
                <c:pt idx="1327">
                  <c:v>26.336527777777881</c:v>
                </c:pt>
                <c:pt idx="1328">
                  <c:v>7.5247222222223282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-3.7623611111108968</c:v>
                </c:pt>
                <c:pt idx="1333">
                  <c:v>-15.049444444444656</c:v>
                </c:pt>
                <c:pt idx="1334">
                  <c:v>-22.574166666666986</c:v>
                </c:pt>
                <c:pt idx="1335">
                  <c:v>-22.57416666666645</c:v>
                </c:pt>
                <c:pt idx="1336">
                  <c:v>-15.049444444444124</c:v>
                </c:pt>
                <c:pt idx="1337">
                  <c:v>-7.5247222222223282</c:v>
                </c:pt>
                <c:pt idx="1338">
                  <c:v>-3.7623611111114315</c:v>
                </c:pt>
                <c:pt idx="1339">
                  <c:v>0</c:v>
                </c:pt>
                <c:pt idx="1340">
                  <c:v>3.7623611111114315</c:v>
                </c:pt>
                <c:pt idx="1341">
                  <c:v>7.5247222222223282</c:v>
                </c:pt>
                <c:pt idx="1342">
                  <c:v>18.811805555555555</c:v>
                </c:pt>
                <c:pt idx="1343">
                  <c:v>30.09888888888878</c:v>
                </c:pt>
                <c:pt idx="1344">
                  <c:v>30.09888888888878</c:v>
                </c:pt>
                <c:pt idx="1345">
                  <c:v>26.336527777777881</c:v>
                </c:pt>
                <c:pt idx="1346">
                  <c:v>15.049444444444124</c:v>
                </c:pt>
                <c:pt idx="1347">
                  <c:v>3.7623611111108968</c:v>
                </c:pt>
                <c:pt idx="1348">
                  <c:v>-7.5247222222217935</c:v>
                </c:pt>
                <c:pt idx="1349">
                  <c:v>-33.861249999999671</c:v>
                </c:pt>
                <c:pt idx="1350">
                  <c:v>-67.722500000000423</c:v>
                </c:pt>
                <c:pt idx="1351">
                  <c:v>-94.059027777777771</c:v>
                </c:pt>
                <c:pt idx="1352">
                  <c:v>-105.346111111111</c:v>
                </c:pt>
                <c:pt idx="1353">
                  <c:v>-109.10847222222243</c:v>
                </c:pt>
                <c:pt idx="1354">
                  <c:v>-112.87083333333332</c:v>
                </c:pt>
                <c:pt idx="1355">
                  <c:v>-120.39555555555565</c:v>
                </c:pt>
                <c:pt idx="1356">
                  <c:v>-135.44499999999979</c:v>
                </c:pt>
                <c:pt idx="1357">
                  <c:v>-146.73208333333301</c:v>
                </c:pt>
                <c:pt idx="1358">
                  <c:v>-154.25680555555587</c:v>
                </c:pt>
                <c:pt idx="1359">
                  <c:v>-165.54388888888911</c:v>
                </c:pt>
                <c:pt idx="1360">
                  <c:v>-169.30624999999972</c:v>
                </c:pt>
                <c:pt idx="1361">
                  <c:v>-135.44499999999979</c:v>
                </c:pt>
                <c:pt idx="1362">
                  <c:v>-67.722500000000167</c:v>
                </c:pt>
                <c:pt idx="1363">
                  <c:v>7.5247222222220618</c:v>
                </c:pt>
                <c:pt idx="1364">
                  <c:v>75.24722222222222</c:v>
                </c:pt>
                <c:pt idx="1365">
                  <c:v>82.771944444444557</c:v>
                </c:pt>
                <c:pt idx="1366">
                  <c:v>33.861250000000211</c:v>
                </c:pt>
                <c:pt idx="1367">
                  <c:v>-26.336527777777881</c:v>
                </c:pt>
                <c:pt idx="1368">
                  <c:v>-101.58375000000009</c:v>
                </c:pt>
                <c:pt idx="1369">
                  <c:v>-131.68263888888887</c:v>
                </c:pt>
                <c:pt idx="1370">
                  <c:v>-82.771944444444557</c:v>
                </c:pt>
                <c:pt idx="1371">
                  <c:v>-22.574166666666716</c:v>
                </c:pt>
                <c:pt idx="1372">
                  <c:v>0</c:v>
                </c:pt>
                <c:pt idx="1373">
                  <c:v>-18.811805555555555</c:v>
                </c:pt>
                <c:pt idx="1374">
                  <c:v>-60.19777777777756</c:v>
                </c:pt>
                <c:pt idx="1375">
                  <c:v>-112.87083333333332</c:v>
                </c:pt>
                <c:pt idx="1376">
                  <c:v>-203.16750000000019</c:v>
                </c:pt>
                <c:pt idx="1377">
                  <c:v>-331.08777777777766</c:v>
                </c:pt>
                <c:pt idx="1378">
                  <c:v>-398.81027777777757</c:v>
                </c:pt>
                <c:pt idx="1379">
                  <c:v>-398.8102777777778</c:v>
                </c:pt>
                <c:pt idx="1380">
                  <c:v>-398.8102777777778</c:v>
                </c:pt>
                <c:pt idx="1381">
                  <c:v>-285.93944444444429</c:v>
                </c:pt>
                <c:pt idx="1382">
                  <c:v>-11.287083333333358</c:v>
                </c:pt>
                <c:pt idx="1383">
                  <c:v>210.69222222222211</c:v>
                </c:pt>
                <c:pt idx="1384">
                  <c:v>237.02875000000003</c:v>
                </c:pt>
                <c:pt idx="1385">
                  <c:v>142.96972222222237</c:v>
                </c:pt>
                <c:pt idx="1386">
                  <c:v>75.24722222222222</c:v>
                </c:pt>
                <c:pt idx="1387">
                  <c:v>101.58374999999982</c:v>
                </c:pt>
                <c:pt idx="1388">
                  <c:v>184.3556944444444</c:v>
                </c:pt>
                <c:pt idx="1389">
                  <c:v>267.1276388888889</c:v>
                </c:pt>
                <c:pt idx="1390">
                  <c:v>289.70180555555567</c:v>
                </c:pt>
                <c:pt idx="1391">
                  <c:v>237.02874999999986</c:v>
                </c:pt>
                <c:pt idx="1392">
                  <c:v>154.25680555555533</c:v>
                </c:pt>
                <c:pt idx="1393">
                  <c:v>79.009583333333381</c:v>
                </c:pt>
                <c:pt idx="1394">
                  <c:v>22.574166666666716</c:v>
                </c:pt>
                <c:pt idx="1395">
                  <c:v>-7.5247222222220618</c:v>
                </c:pt>
                <c:pt idx="1396">
                  <c:v>-30.09888888888878</c:v>
                </c:pt>
                <c:pt idx="1397">
                  <c:v>-56.435416666666661</c:v>
                </c:pt>
                <c:pt idx="1398">
                  <c:v>-75.24722222222222</c:v>
                </c:pt>
                <c:pt idx="1399">
                  <c:v>-94.059027777777771</c:v>
                </c:pt>
                <c:pt idx="1400">
                  <c:v>-112.87083333333332</c:v>
                </c:pt>
                <c:pt idx="1401">
                  <c:v>-124.15791666666682</c:v>
                </c:pt>
                <c:pt idx="1402">
                  <c:v>-146.73208333333326</c:v>
                </c:pt>
                <c:pt idx="1403">
                  <c:v>-210.69222222222226</c:v>
                </c:pt>
                <c:pt idx="1404">
                  <c:v>-327.32541666666674</c:v>
                </c:pt>
                <c:pt idx="1405">
                  <c:v>-398.81027777777769</c:v>
                </c:pt>
                <c:pt idx="1406">
                  <c:v>-334.85013888888881</c:v>
                </c:pt>
                <c:pt idx="1407">
                  <c:v>-161.7815277777778</c:v>
                </c:pt>
                <c:pt idx="1408">
                  <c:v>-11.287083333333358</c:v>
                </c:pt>
                <c:pt idx="1409">
                  <c:v>22.574166666666716</c:v>
                </c:pt>
                <c:pt idx="1410">
                  <c:v>3.7623611111110309</c:v>
                </c:pt>
                <c:pt idx="1411">
                  <c:v>-15.04944444444439</c:v>
                </c:pt>
                <c:pt idx="1412">
                  <c:v>-26.33652777777775</c:v>
                </c:pt>
                <c:pt idx="1413">
                  <c:v>-11.287083333333358</c:v>
                </c:pt>
                <c:pt idx="1414">
                  <c:v>56.435416666666661</c:v>
                </c:pt>
                <c:pt idx="1415">
                  <c:v>161.7815277777778</c:v>
                </c:pt>
                <c:pt idx="1416">
                  <c:v>248.31583333333322</c:v>
                </c:pt>
                <c:pt idx="1417">
                  <c:v>274.65236111111096</c:v>
                </c:pt>
                <c:pt idx="1418">
                  <c:v>229.50402777777782</c:v>
                </c:pt>
                <c:pt idx="1419">
                  <c:v>124.15791666666682</c:v>
                </c:pt>
                <c:pt idx="1420">
                  <c:v>0</c:v>
                </c:pt>
                <c:pt idx="1421">
                  <c:v>-127.92027777777798</c:v>
                </c:pt>
                <c:pt idx="1422">
                  <c:v>-210.69222222222226</c:v>
                </c:pt>
                <c:pt idx="1423">
                  <c:v>-150.49444444444444</c:v>
                </c:pt>
                <c:pt idx="1424">
                  <c:v>-26.336527777777615</c:v>
                </c:pt>
                <c:pt idx="1425">
                  <c:v>75.24722222222222</c:v>
                </c:pt>
                <c:pt idx="1426">
                  <c:v>184.3556944444444</c:v>
                </c:pt>
                <c:pt idx="1427">
                  <c:v>206.92986111111108</c:v>
                </c:pt>
                <c:pt idx="1428">
                  <c:v>112.87083333333332</c:v>
                </c:pt>
                <c:pt idx="1429">
                  <c:v>3.7623611111111641</c:v>
                </c:pt>
                <c:pt idx="1430">
                  <c:v>-90.29666666666661</c:v>
                </c:pt>
                <c:pt idx="1431">
                  <c:v>-199.40513888888879</c:v>
                </c:pt>
                <c:pt idx="1432">
                  <c:v>-331.08777777777777</c:v>
                </c:pt>
                <c:pt idx="1433">
                  <c:v>-398.8102777777778</c:v>
                </c:pt>
                <c:pt idx="1434">
                  <c:v>-402.57263888888883</c:v>
                </c:pt>
                <c:pt idx="1435">
                  <c:v>-259.6029166666666</c:v>
                </c:pt>
                <c:pt idx="1436">
                  <c:v>-33.861250000000084</c:v>
                </c:pt>
                <c:pt idx="1437">
                  <c:v>75.24722222222222</c:v>
                </c:pt>
                <c:pt idx="1438">
                  <c:v>86.534305555555576</c:v>
                </c:pt>
                <c:pt idx="1439">
                  <c:v>37.62361111111111</c:v>
                </c:pt>
                <c:pt idx="1440">
                  <c:v>-22.574166666666716</c:v>
                </c:pt>
                <c:pt idx="1441">
                  <c:v>-94.059027777777771</c:v>
                </c:pt>
                <c:pt idx="1442">
                  <c:v>-116.63319444444436</c:v>
                </c:pt>
                <c:pt idx="1443">
                  <c:v>-60.197777777777823</c:v>
                </c:pt>
                <c:pt idx="1444">
                  <c:v>0</c:v>
                </c:pt>
                <c:pt idx="1445">
                  <c:v>18.811805555555555</c:v>
                </c:pt>
                <c:pt idx="1446">
                  <c:v>-15.049444444444523</c:v>
                </c:pt>
                <c:pt idx="1447">
                  <c:v>-131.68263888888887</c:v>
                </c:pt>
                <c:pt idx="1448">
                  <c:v>-300.98888888888882</c:v>
                </c:pt>
                <c:pt idx="1449">
                  <c:v>-391.2855555555555</c:v>
                </c:pt>
                <c:pt idx="1450">
                  <c:v>-327.32541666666668</c:v>
                </c:pt>
                <c:pt idx="1451">
                  <c:v>-173.0686111111111</c:v>
                </c:pt>
                <c:pt idx="1452">
                  <c:v>-45.148333333333326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82.771944444444443</c:v>
                </c:pt>
                <c:pt idx="1479">
                  <c:v>165.54388888888889</c:v>
                </c:pt>
                <c:pt idx="1480">
                  <c:v>154.25680555555553</c:v>
                </c:pt>
                <c:pt idx="1481">
                  <c:v>131.68263888888887</c:v>
                </c:pt>
                <c:pt idx="1482">
                  <c:v>109.10847222222219</c:v>
                </c:pt>
                <c:pt idx="1483">
                  <c:v>94.059027777777771</c:v>
                </c:pt>
                <c:pt idx="1484">
                  <c:v>86.534305555555576</c:v>
                </c:pt>
                <c:pt idx="1485">
                  <c:v>94.059027777777771</c:v>
                </c:pt>
                <c:pt idx="1486">
                  <c:v>120.39555555555552</c:v>
                </c:pt>
                <c:pt idx="1487">
                  <c:v>154.25680555555553</c:v>
                </c:pt>
                <c:pt idx="1488">
                  <c:v>191.88041666666669</c:v>
                </c:pt>
                <c:pt idx="1489">
                  <c:v>229.50402777777782</c:v>
                </c:pt>
                <c:pt idx="1490">
                  <c:v>259.6029166666666</c:v>
                </c:pt>
                <c:pt idx="1491">
                  <c:v>278.41472222222211</c:v>
                </c:pt>
                <c:pt idx="1492">
                  <c:v>278.41472222222228</c:v>
                </c:pt>
                <c:pt idx="1493">
                  <c:v>263.36527777777775</c:v>
                </c:pt>
                <c:pt idx="1494">
                  <c:v>244.55347222222221</c:v>
                </c:pt>
                <c:pt idx="1495">
                  <c:v>218.21694444444432</c:v>
                </c:pt>
                <c:pt idx="1496">
                  <c:v>191.88041666666669</c:v>
                </c:pt>
                <c:pt idx="1497">
                  <c:v>165.54388888888911</c:v>
                </c:pt>
                <c:pt idx="1498">
                  <c:v>135.44499999999979</c:v>
                </c:pt>
                <c:pt idx="1499">
                  <c:v>105.346111111111</c:v>
                </c:pt>
                <c:pt idx="1500">
                  <c:v>75.24722222222222</c:v>
                </c:pt>
                <c:pt idx="1501">
                  <c:v>60.197777777777823</c:v>
                </c:pt>
                <c:pt idx="1502">
                  <c:v>52.673055555555763</c:v>
                </c:pt>
                <c:pt idx="1503">
                  <c:v>48.910694444444339</c:v>
                </c:pt>
                <c:pt idx="1504">
                  <c:v>48.910694444444339</c:v>
                </c:pt>
                <c:pt idx="1505">
                  <c:v>41.385972222222279</c:v>
                </c:pt>
                <c:pt idx="1506">
                  <c:v>37.62361111111111</c:v>
                </c:pt>
                <c:pt idx="1507">
                  <c:v>41.385972222222279</c:v>
                </c:pt>
                <c:pt idx="1508">
                  <c:v>48.910694444444339</c:v>
                </c:pt>
                <c:pt idx="1509">
                  <c:v>60.197777777777823</c:v>
                </c:pt>
                <c:pt idx="1510">
                  <c:v>82.771944444444557</c:v>
                </c:pt>
                <c:pt idx="1511">
                  <c:v>112.87083333333332</c:v>
                </c:pt>
                <c:pt idx="1512">
                  <c:v>142.96972222222209</c:v>
                </c:pt>
                <c:pt idx="1513">
                  <c:v>169.30624999999998</c:v>
                </c:pt>
                <c:pt idx="1514">
                  <c:v>180.59333333333322</c:v>
                </c:pt>
                <c:pt idx="1515">
                  <c:v>169.30624999999998</c:v>
                </c:pt>
                <c:pt idx="1516">
                  <c:v>135.44500000000033</c:v>
                </c:pt>
                <c:pt idx="1517">
                  <c:v>101.58375000000009</c:v>
                </c:pt>
                <c:pt idx="1518">
                  <c:v>75.24722222222222</c:v>
                </c:pt>
                <c:pt idx="1519">
                  <c:v>56.435416666666661</c:v>
                </c:pt>
                <c:pt idx="1520">
                  <c:v>41.385972222222009</c:v>
                </c:pt>
                <c:pt idx="1521">
                  <c:v>26.336527777777349</c:v>
                </c:pt>
                <c:pt idx="1522">
                  <c:v>7.5247222222223282</c:v>
                </c:pt>
                <c:pt idx="1523">
                  <c:v>-18.811805555555555</c:v>
                </c:pt>
                <c:pt idx="1524">
                  <c:v>-56.435416666666661</c:v>
                </c:pt>
                <c:pt idx="1525">
                  <c:v>-105.346111111111</c:v>
                </c:pt>
                <c:pt idx="1526">
                  <c:v>-146.73208333333352</c:v>
                </c:pt>
                <c:pt idx="1527">
                  <c:v>-173.06861111111087</c:v>
                </c:pt>
                <c:pt idx="1528">
                  <c:v>-173.06861111111087</c:v>
                </c:pt>
                <c:pt idx="1529">
                  <c:v>-150.49444444444444</c:v>
                </c:pt>
                <c:pt idx="1530">
                  <c:v>-116.63319444444448</c:v>
                </c:pt>
                <c:pt idx="1531">
                  <c:v>-75.24722222222222</c:v>
                </c:pt>
                <c:pt idx="1532">
                  <c:v>-33.861249999999949</c:v>
                </c:pt>
                <c:pt idx="1533">
                  <c:v>7.5247222222220618</c:v>
                </c:pt>
                <c:pt idx="1534">
                  <c:v>52.6730555555555</c:v>
                </c:pt>
                <c:pt idx="1535">
                  <c:v>105.34611111111126</c:v>
                </c:pt>
                <c:pt idx="1536">
                  <c:v>158.01916666666648</c:v>
                </c:pt>
                <c:pt idx="1537">
                  <c:v>195.64277777777789</c:v>
                </c:pt>
                <c:pt idx="1538">
                  <c:v>225.74166666666665</c:v>
                </c:pt>
                <c:pt idx="1539">
                  <c:v>244.55347222222221</c:v>
                </c:pt>
                <c:pt idx="1540">
                  <c:v>255.84055555555597</c:v>
                </c:pt>
                <c:pt idx="1541">
                  <c:v>259.60291666666632</c:v>
                </c:pt>
                <c:pt idx="1542">
                  <c:v>244.55347222222221</c:v>
                </c:pt>
                <c:pt idx="1543">
                  <c:v>210.69222222222251</c:v>
                </c:pt>
                <c:pt idx="1544">
                  <c:v>154.25680555555533</c:v>
                </c:pt>
                <c:pt idx="1545">
                  <c:v>97.821388888888677</c:v>
                </c:pt>
                <c:pt idx="1546">
                  <c:v>60.19777777777756</c:v>
                </c:pt>
                <c:pt idx="1547">
                  <c:v>37.62361111111111</c:v>
                </c:pt>
                <c:pt idx="1548">
                  <c:v>33.861250000000211</c:v>
                </c:pt>
                <c:pt idx="1549">
                  <c:v>37.62361111111111</c:v>
                </c:pt>
                <c:pt idx="1550">
                  <c:v>45.148333333333433</c:v>
                </c:pt>
                <c:pt idx="1551">
                  <c:v>52.673055555555763</c:v>
                </c:pt>
                <c:pt idx="1552">
                  <c:v>56.435416666666661</c:v>
                </c:pt>
                <c:pt idx="1553">
                  <c:v>56.435416666666661</c:v>
                </c:pt>
                <c:pt idx="1554">
                  <c:v>56.435416666666661</c:v>
                </c:pt>
                <c:pt idx="1555">
                  <c:v>63.960138888888459</c:v>
                </c:pt>
                <c:pt idx="1556">
                  <c:v>75.24722222222222</c:v>
                </c:pt>
                <c:pt idx="1557">
                  <c:v>86.534305555555974</c:v>
                </c:pt>
                <c:pt idx="1558">
                  <c:v>101.58375000000009</c:v>
                </c:pt>
                <c:pt idx="1559">
                  <c:v>116.63319444444421</c:v>
                </c:pt>
                <c:pt idx="1560">
                  <c:v>120.39555555555512</c:v>
                </c:pt>
                <c:pt idx="1561">
                  <c:v>120.39555555555565</c:v>
                </c:pt>
                <c:pt idx="1562">
                  <c:v>120.39555555555565</c:v>
                </c:pt>
                <c:pt idx="1563">
                  <c:v>124.15791666666655</c:v>
                </c:pt>
                <c:pt idx="1564">
                  <c:v>127.92027777777798</c:v>
                </c:pt>
                <c:pt idx="1565">
                  <c:v>127.92027777777798</c:v>
                </c:pt>
                <c:pt idx="1566">
                  <c:v>131.68263888888887</c:v>
                </c:pt>
                <c:pt idx="1567">
                  <c:v>127.92027777777746</c:v>
                </c:pt>
                <c:pt idx="1568">
                  <c:v>116.63319444444421</c:v>
                </c:pt>
                <c:pt idx="1569">
                  <c:v>109.10847222222243</c:v>
                </c:pt>
                <c:pt idx="1570">
                  <c:v>101.58375000000009</c:v>
                </c:pt>
                <c:pt idx="1571">
                  <c:v>94.059027777777771</c:v>
                </c:pt>
                <c:pt idx="1572">
                  <c:v>86.534305555555434</c:v>
                </c:pt>
                <c:pt idx="1573">
                  <c:v>71.484861111110774</c:v>
                </c:pt>
                <c:pt idx="1574">
                  <c:v>52.673055555555763</c:v>
                </c:pt>
                <c:pt idx="1575">
                  <c:v>37.62361111111111</c:v>
                </c:pt>
                <c:pt idx="1576">
                  <c:v>18.811805555555555</c:v>
                </c:pt>
                <c:pt idx="1577">
                  <c:v>0</c:v>
                </c:pt>
                <c:pt idx="1578">
                  <c:v>-15.049444444444656</c:v>
                </c:pt>
                <c:pt idx="1579">
                  <c:v>-22.57416666666645</c:v>
                </c:pt>
                <c:pt idx="1580">
                  <c:v>-30.09888888888878</c:v>
                </c:pt>
                <c:pt idx="1581">
                  <c:v>-33.861250000000211</c:v>
                </c:pt>
                <c:pt idx="1582">
                  <c:v>-37.62361111111111</c:v>
                </c:pt>
                <c:pt idx="1583">
                  <c:v>-48.910694444444339</c:v>
                </c:pt>
                <c:pt idx="1584">
                  <c:v>-56.435416666666661</c:v>
                </c:pt>
                <c:pt idx="1585">
                  <c:v>-63.960138888888991</c:v>
                </c:pt>
                <c:pt idx="1586">
                  <c:v>-71.484861111111314</c:v>
                </c:pt>
                <c:pt idx="1587">
                  <c:v>-75.24722222222222</c:v>
                </c:pt>
                <c:pt idx="1588">
                  <c:v>-71.484861111110774</c:v>
                </c:pt>
                <c:pt idx="1589">
                  <c:v>-60.19777777777756</c:v>
                </c:pt>
                <c:pt idx="1590">
                  <c:v>-48.910694444444339</c:v>
                </c:pt>
                <c:pt idx="1591">
                  <c:v>-37.62361111111111</c:v>
                </c:pt>
                <c:pt idx="1592">
                  <c:v>-30.098888888889313</c:v>
                </c:pt>
                <c:pt idx="1593">
                  <c:v>-22.57416666666645</c:v>
                </c:pt>
                <c:pt idx="1594">
                  <c:v>-15.049444444444124</c:v>
                </c:pt>
                <c:pt idx="1595">
                  <c:v>-22.574166666666986</c:v>
                </c:pt>
                <c:pt idx="1596">
                  <c:v>-30.09888888888878</c:v>
                </c:pt>
                <c:pt idx="1597">
                  <c:v>-41.385972222222009</c:v>
                </c:pt>
                <c:pt idx="1598">
                  <c:v>-56.435416666666661</c:v>
                </c:pt>
                <c:pt idx="1599">
                  <c:v>-63.960138888888991</c:v>
                </c:pt>
                <c:pt idx="1600">
                  <c:v>-71.484861111111314</c:v>
                </c:pt>
                <c:pt idx="1601">
                  <c:v>-75.24722222222222</c:v>
                </c:pt>
                <c:pt idx="1602">
                  <c:v>-67.722499999999897</c:v>
                </c:pt>
                <c:pt idx="1603">
                  <c:v>-52.673055555555763</c:v>
                </c:pt>
                <c:pt idx="1604">
                  <c:v>-41.385972222222541</c:v>
                </c:pt>
                <c:pt idx="1605">
                  <c:v>-26.336527777777349</c:v>
                </c:pt>
                <c:pt idx="1606">
                  <c:v>-15.049444444444124</c:v>
                </c:pt>
                <c:pt idx="1607">
                  <c:v>-7.5247222222223282</c:v>
                </c:pt>
                <c:pt idx="1608">
                  <c:v>0</c:v>
                </c:pt>
                <c:pt idx="1609">
                  <c:v>7.5247222222223282</c:v>
                </c:pt>
                <c:pt idx="1610">
                  <c:v>11.287083333333225</c:v>
                </c:pt>
                <c:pt idx="1611">
                  <c:v>15.049444444444124</c:v>
                </c:pt>
                <c:pt idx="1612">
                  <c:v>26.336527777777881</c:v>
                </c:pt>
                <c:pt idx="1613">
                  <c:v>37.62361111111111</c:v>
                </c:pt>
                <c:pt idx="1614">
                  <c:v>48.910694444444339</c:v>
                </c:pt>
                <c:pt idx="1615">
                  <c:v>60.197777777778093</c:v>
                </c:pt>
                <c:pt idx="1616">
                  <c:v>75.24722222222222</c:v>
                </c:pt>
                <c:pt idx="1617">
                  <c:v>86.534305555555434</c:v>
                </c:pt>
                <c:pt idx="1618">
                  <c:v>94.059027777777771</c:v>
                </c:pt>
                <c:pt idx="1619">
                  <c:v>90.29666666666634</c:v>
                </c:pt>
                <c:pt idx="1620">
                  <c:v>79.009583333333111</c:v>
                </c:pt>
                <c:pt idx="1621">
                  <c:v>67.722500000000423</c:v>
                </c:pt>
                <c:pt idx="1622">
                  <c:v>52.673055555555763</c:v>
                </c:pt>
                <c:pt idx="1623">
                  <c:v>30.09888888888878</c:v>
                </c:pt>
                <c:pt idx="1624">
                  <c:v>3.7623611111108968</c:v>
                </c:pt>
                <c:pt idx="1625">
                  <c:v>-18.811805555555555</c:v>
                </c:pt>
                <c:pt idx="1626">
                  <c:v>-52.67305555555523</c:v>
                </c:pt>
                <c:pt idx="1627">
                  <c:v>-90.296666666666866</c:v>
                </c:pt>
                <c:pt idx="1628">
                  <c:v>-120.39555555555565</c:v>
                </c:pt>
                <c:pt idx="1629">
                  <c:v>-139.2073611111112</c:v>
                </c:pt>
                <c:pt idx="1630">
                  <c:v>-139.2073611111112</c:v>
                </c:pt>
                <c:pt idx="1631">
                  <c:v>-116.63319444444421</c:v>
                </c:pt>
                <c:pt idx="1632">
                  <c:v>-82.771944444444557</c:v>
                </c:pt>
                <c:pt idx="1633">
                  <c:v>-45.148333333333433</c:v>
                </c:pt>
                <c:pt idx="1634">
                  <c:v>-15.049444444444124</c:v>
                </c:pt>
                <c:pt idx="1635">
                  <c:v>-3.7623611111108968</c:v>
                </c:pt>
                <c:pt idx="1636">
                  <c:v>-3.7623611111114315</c:v>
                </c:pt>
                <c:pt idx="1637">
                  <c:v>-15.049444444444656</c:v>
                </c:pt>
                <c:pt idx="1638">
                  <c:v>-26.336527777777349</c:v>
                </c:pt>
                <c:pt idx="1639">
                  <c:v>-33.861249999999671</c:v>
                </c:pt>
                <c:pt idx="1640">
                  <c:v>-33.861250000000211</c:v>
                </c:pt>
                <c:pt idx="1641">
                  <c:v>-22.574166666666986</c:v>
                </c:pt>
                <c:pt idx="1642">
                  <c:v>-3.7623611111108968</c:v>
                </c:pt>
                <c:pt idx="1643">
                  <c:v>22.574166666666986</c:v>
                </c:pt>
                <c:pt idx="1644">
                  <c:v>45.1483333333329</c:v>
                </c:pt>
                <c:pt idx="1645">
                  <c:v>63.960138888888459</c:v>
                </c:pt>
                <c:pt idx="1646">
                  <c:v>79.009583333333651</c:v>
                </c:pt>
                <c:pt idx="1647">
                  <c:v>90.296666666666866</c:v>
                </c:pt>
                <c:pt idx="1648">
                  <c:v>101.58375000000009</c:v>
                </c:pt>
                <c:pt idx="1649">
                  <c:v>105.346111111111</c:v>
                </c:pt>
                <c:pt idx="1650">
                  <c:v>105.346111111111</c:v>
                </c:pt>
                <c:pt idx="1651">
                  <c:v>97.821388888889203</c:v>
                </c:pt>
                <c:pt idx="1652">
                  <c:v>86.534305555555434</c:v>
                </c:pt>
                <c:pt idx="1653">
                  <c:v>79.009583333333111</c:v>
                </c:pt>
                <c:pt idx="1654">
                  <c:v>67.722499999999897</c:v>
                </c:pt>
                <c:pt idx="1655">
                  <c:v>60.19777777777756</c:v>
                </c:pt>
                <c:pt idx="1656">
                  <c:v>60.197777777778093</c:v>
                </c:pt>
                <c:pt idx="1657">
                  <c:v>60.197777777778093</c:v>
                </c:pt>
                <c:pt idx="1658">
                  <c:v>60.19777777777756</c:v>
                </c:pt>
                <c:pt idx="1659">
                  <c:v>60.19777777777756</c:v>
                </c:pt>
                <c:pt idx="1660">
                  <c:v>60.19777777777756</c:v>
                </c:pt>
                <c:pt idx="1661">
                  <c:v>56.435416666666661</c:v>
                </c:pt>
                <c:pt idx="1662">
                  <c:v>56.435416666666661</c:v>
                </c:pt>
                <c:pt idx="1663">
                  <c:v>56.435416666666661</c:v>
                </c:pt>
                <c:pt idx="1664">
                  <c:v>48.910694444444871</c:v>
                </c:pt>
                <c:pt idx="1665">
                  <c:v>45.148333333333433</c:v>
                </c:pt>
                <c:pt idx="1666">
                  <c:v>37.62361111111111</c:v>
                </c:pt>
                <c:pt idx="1667">
                  <c:v>30.09888888888878</c:v>
                </c:pt>
                <c:pt idx="1668">
                  <c:v>26.336527777777349</c:v>
                </c:pt>
                <c:pt idx="1669">
                  <c:v>22.574166666666986</c:v>
                </c:pt>
                <c:pt idx="1670">
                  <c:v>18.811805555555555</c:v>
                </c:pt>
                <c:pt idx="1671">
                  <c:v>11.287083333333225</c:v>
                </c:pt>
                <c:pt idx="1672">
                  <c:v>7.5247222222223282</c:v>
                </c:pt>
                <c:pt idx="1673">
                  <c:v>7.5247222222223282</c:v>
                </c:pt>
                <c:pt idx="1674">
                  <c:v>3.7623611111114315</c:v>
                </c:pt>
                <c:pt idx="1675">
                  <c:v>0</c:v>
                </c:pt>
                <c:pt idx="1676">
                  <c:v>-3.7623611111114315</c:v>
                </c:pt>
                <c:pt idx="1677">
                  <c:v>-11.287083333333761</c:v>
                </c:pt>
                <c:pt idx="1678">
                  <c:v>-18.811805555555555</c:v>
                </c:pt>
                <c:pt idx="1679">
                  <c:v>-22.57416666666645</c:v>
                </c:pt>
                <c:pt idx="1680">
                  <c:v>-22.57416666666645</c:v>
                </c:pt>
                <c:pt idx="1681">
                  <c:v>-15.049444444444656</c:v>
                </c:pt>
                <c:pt idx="1682">
                  <c:v>-3.7623611111114315</c:v>
                </c:pt>
                <c:pt idx="1683">
                  <c:v>7.5247222222223282</c:v>
                </c:pt>
                <c:pt idx="1684">
                  <c:v>22.574166666666986</c:v>
                </c:pt>
                <c:pt idx="1685">
                  <c:v>30.09888888888878</c:v>
                </c:pt>
                <c:pt idx="1686">
                  <c:v>30.09888888888878</c:v>
                </c:pt>
                <c:pt idx="1687">
                  <c:v>30.098888888889313</c:v>
                </c:pt>
                <c:pt idx="1688">
                  <c:v>22.57416666666645</c:v>
                </c:pt>
                <c:pt idx="1689">
                  <c:v>15.049444444444124</c:v>
                </c:pt>
                <c:pt idx="1690">
                  <c:v>11.287083333333761</c:v>
                </c:pt>
                <c:pt idx="1691">
                  <c:v>7.5247222222223282</c:v>
                </c:pt>
                <c:pt idx="1692">
                  <c:v>7.5247222222217935</c:v>
                </c:pt>
                <c:pt idx="1693">
                  <c:v>7.5247222222217935</c:v>
                </c:pt>
                <c:pt idx="1694">
                  <c:v>7.5247222222228629</c:v>
                </c:pt>
                <c:pt idx="1695">
                  <c:v>7.5247222222228629</c:v>
                </c:pt>
                <c:pt idx="1696">
                  <c:v>7.5247222222217935</c:v>
                </c:pt>
                <c:pt idx="1697">
                  <c:v>7.5247222222217935</c:v>
                </c:pt>
                <c:pt idx="1698">
                  <c:v>3.7623611111108968</c:v>
                </c:pt>
                <c:pt idx="1699">
                  <c:v>-3.7623611111108968</c:v>
                </c:pt>
                <c:pt idx="1700">
                  <c:v>-11.28708333333269</c:v>
                </c:pt>
                <c:pt idx="1701">
                  <c:v>-15.049444444444656</c:v>
                </c:pt>
                <c:pt idx="1702">
                  <c:v>-15.049444444444656</c:v>
                </c:pt>
                <c:pt idx="1703">
                  <c:v>-18.811805555555555</c:v>
                </c:pt>
                <c:pt idx="1704">
                  <c:v>-18.811805555555555</c:v>
                </c:pt>
                <c:pt idx="1705">
                  <c:v>-15.049444444444124</c:v>
                </c:pt>
                <c:pt idx="1706">
                  <c:v>-15.049444444444656</c:v>
                </c:pt>
                <c:pt idx="1707">
                  <c:v>-11.287083333333225</c:v>
                </c:pt>
                <c:pt idx="1708">
                  <c:v>-7.5247222222223282</c:v>
                </c:pt>
                <c:pt idx="1709">
                  <c:v>-7.5247222222223282</c:v>
                </c:pt>
                <c:pt idx="1710">
                  <c:v>0</c:v>
                </c:pt>
                <c:pt idx="1711">
                  <c:v>7.5247222222223282</c:v>
                </c:pt>
                <c:pt idx="1712">
                  <c:v>11.287083333333225</c:v>
                </c:pt>
                <c:pt idx="1713">
                  <c:v>18.811805555555555</c:v>
                </c:pt>
                <c:pt idx="1714">
                  <c:v>22.574166666666986</c:v>
                </c:pt>
                <c:pt idx="1715">
                  <c:v>26.336527777777349</c:v>
                </c:pt>
                <c:pt idx="1716">
                  <c:v>30.09888888888878</c:v>
                </c:pt>
                <c:pt idx="1717">
                  <c:v>33.861250000000211</c:v>
                </c:pt>
                <c:pt idx="1718">
                  <c:v>37.62361111111111</c:v>
                </c:pt>
                <c:pt idx="1719">
                  <c:v>41.385972222222009</c:v>
                </c:pt>
                <c:pt idx="1720">
                  <c:v>41.385972222222009</c:v>
                </c:pt>
                <c:pt idx="1721">
                  <c:v>33.861250000000211</c:v>
                </c:pt>
                <c:pt idx="1722">
                  <c:v>22.57416666666645</c:v>
                </c:pt>
                <c:pt idx="1723">
                  <c:v>11.287083333333761</c:v>
                </c:pt>
                <c:pt idx="1724">
                  <c:v>0</c:v>
                </c:pt>
                <c:pt idx="1725">
                  <c:v>-22.574166666667523</c:v>
                </c:pt>
                <c:pt idx="1726">
                  <c:v>-52.673055555554697</c:v>
                </c:pt>
                <c:pt idx="1727">
                  <c:v>-86.534305555554909</c:v>
                </c:pt>
                <c:pt idx="1728">
                  <c:v>-124.15791666666709</c:v>
                </c:pt>
                <c:pt idx="1729">
                  <c:v>-161.78152777777819</c:v>
                </c:pt>
                <c:pt idx="1730">
                  <c:v>-184.35569444444465</c:v>
                </c:pt>
                <c:pt idx="1731">
                  <c:v>-191.88041666666643</c:v>
                </c:pt>
                <c:pt idx="1732">
                  <c:v>-191.88041666666643</c:v>
                </c:pt>
                <c:pt idx="1733">
                  <c:v>-184.35569444444465</c:v>
                </c:pt>
                <c:pt idx="1734">
                  <c:v>-176.8309722222223</c:v>
                </c:pt>
                <c:pt idx="1735">
                  <c:v>-173.06861111111087</c:v>
                </c:pt>
                <c:pt idx="1736">
                  <c:v>-176.8309722222223</c:v>
                </c:pt>
                <c:pt idx="1737">
                  <c:v>-176.8309722222223</c:v>
                </c:pt>
                <c:pt idx="1738">
                  <c:v>-173.06861111111087</c:v>
                </c:pt>
                <c:pt idx="1739">
                  <c:v>-165.54388888888857</c:v>
                </c:pt>
                <c:pt idx="1740">
                  <c:v>-146.73208333333352</c:v>
                </c:pt>
                <c:pt idx="1741">
                  <c:v>-120.39555555555565</c:v>
                </c:pt>
                <c:pt idx="1742">
                  <c:v>-101.58374999999955</c:v>
                </c:pt>
                <c:pt idx="1743">
                  <c:v>-90.296666666666866</c:v>
                </c:pt>
                <c:pt idx="1744">
                  <c:v>-79.009583333333651</c:v>
                </c:pt>
                <c:pt idx="1745">
                  <c:v>-75.24722222222222</c:v>
                </c:pt>
                <c:pt idx="1746">
                  <c:v>-75.24722222222222</c:v>
                </c:pt>
                <c:pt idx="1747">
                  <c:v>-67.722499999999897</c:v>
                </c:pt>
                <c:pt idx="1748">
                  <c:v>-60.19777777777756</c:v>
                </c:pt>
                <c:pt idx="1749">
                  <c:v>-52.673055555555763</c:v>
                </c:pt>
                <c:pt idx="1750">
                  <c:v>-41.385972222222541</c:v>
                </c:pt>
                <c:pt idx="1751">
                  <c:v>-37.62361111111111</c:v>
                </c:pt>
                <c:pt idx="1752">
                  <c:v>-37.62361111111111</c:v>
                </c:pt>
                <c:pt idx="1753">
                  <c:v>-37.62361111111111</c:v>
                </c:pt>
                <c:pt idx="1754">
                  <c:v>-37.62361111111111</c:v>
                </c:pt>
                <c:pt idx="1755">
                  <c:v>-37.62361111111111</c:v>
                </c:pt>
                <c:pt idx="1756">
                  <c:v>-37.62361111111111</c:v>
                </c:pt>
                <c:pt idx="1757">
                  <c:v>-41.385972222222009</c:v>
                </c:pt>
                <c:pt idx="1758">
                  <c:v>-41.385972222222009</c:v>
                </c:pt>
                <c:pt idx="1759">
                  <c:v>-41.385972222222009</c:v>
                </c:pt>
                <c:pt idx="1760">
                  <c:v>-45.148333333333433</c:v>
                </c:pt>
                <c:pt idx="1761">
                  <c:v>-45.148333333333433</c:v>
                </c:pt>
                <c:pt idx="1762">
                  <c:v>-45.148333333333433</c:v>
                </c:pt>
                <c:pt idx="1763">
                  <c:v>-45.148333333333433</c:v>
                </c:pt>
                <c:pt idx="1764">
                  <c:v>-48.910694444444339</c:v>
                </c:pt>
                <c:pt idx="1765">
                  <c:v>-60.19777777777756</c:v>
                </c:pt>
                <c:pt idx="1766">
                  <c:v>-82.771944444444557</c:v>
                </c:pt>
                <c:pt idx="1767">
                  <c:v>-112.87083333333332</c:v>
                </c:pt>
                <c:pt idx="1768">
                  <c:v>-150.49444444444444</c:v>
                </c:pt>
                <c:pt idx="1769">
                  <c:v>-191.88041666666697</c:v>
                </c:pt>
                <c:pt idx="1770">
                  <c:v>-225.74166666666665</c:v>
                </c:pt>
                <c:pt idx="1771">
                  <c:v>-240.79111111111078</c:v>
                </c:pt>
                <c:pt idx="1772">
                  <c:v>-240.79111111111078</c:v>
                </c:pt>
                <c:pt idx="1773">
                  <c:v>-233.26638888888897</c:v>
                </c:pt>
                <c:pt idx="1774">
                  <c:v>-214.45458333333343</c:v>
                </c:pt>
                <c:pt idx="1775">
                  <c:v>-191.88041666666669</c:v>
                </c:pt>
                <c:pt idx="1776">
                  <c:v>-180.59333333333322</c:v>
                </c:pt>
                <c:pt idx="1777">
                  <c:v>-184.3556944444444</c:v>
                </c:pt>
                <c:pt idx="1778">
                  <c:v>-203.16750000000019</c:v>
                </c:pt>
                <c:pt idx="1779">
                  <c:v>-233.26638888888897</c:v>
                </c:pt>
                <c:pt idx="1780">
                  <c:v>-259.6029166666666</c:v>
                </c:pt>
                <c:pt idx="1781">
                  <c:v>-267.1276388888889</c:v>
                </c:pt>
                <c:pt idx="1782">
                  <c:v>-252.07819444444425</c:v>
                </c:pt>
                <c:pt idx="1783">
                  <c:v>-221.97930555555547</c:v>
                </c:pt>
                <c:pt idx="1784">
                  <c:v>-184.35569444444451</c:v>
                </c:pt>
                <c:pt idx="1785">
                  <c:v>-158.01916666666665</c:v>
                </c:pt>
                <c:pt idx="1786">
                  <c:v>-146.73208333333341</c:v>
                </c:pt>
                <c:pt idx="1787">
                  <c:v>-142.96972222222226</c:v>
                </c:pt>
                <c:pt idx="1788">
                  <c:v>-146.73208333333326</c:v>
                </c:pt>
                <c:pt idx="1789">
                  <c:v>-161.7815277777778</c:v>
                </c:pt>
                <c:pt idx="1790">
                  <c:v>-188.11805555555554</c:v>
                </c:pt>
                <c:pt idx="1791">
                  <c:v>-221.97930555555547</c:v>
                </c:pt>
                <c:pt idx="1792">
                  <c:v>-255.84055555555557</c:v>
                </c:pt>
                <c:pt idx="1793">
                  <c:v>-267.1276388888889</c:v>
                </c:pt>
                <c:pt idx="1794">
                  <c:v>-327.32541666666663</c:v>
                </c:pt>
                <c:pt idx="1795">
                  <c:v>-195.64277777777775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B8B-4138-86C4-95C97EFDE468}"/>
            </c:ext>
          </c:extLst>
        </c:ser>
        <c:ser>
          <c:idx val="3"/>
          <c:order val="3"/>
          <c:tx>
            <c:v>Total Resistance 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WLTC_class_3!$AB$8:$AB$1808</c:f>
              <c:numCache>
                <c:formatCode>General</c:formatCode>
                <c:ptCount val="1801"/>
                <c:pt idx="0">
                  <c:v>53.148617999999999</c:v>
                </c:pt>
                <c:pt idx="1">
                  <c:v>53.148617999999999</c:v>
                </c:pt>
                <c:pt idx="2">
                  <c:v>53.148617999999999</c:v>
                </c:pt>
                <c:pt idx="3">
                  <c:v>53.148617999999999</c:v>
                </c:pt>
                <c:pt idx="4">
                  <c:v>53.148617999999999</c:v>
                </c:pt>
                <c:pt idx="5">
                  <c:v>53.148617999999999</c:v>
                </c:pt>
                <c:pt idx="6">
                  <c:v>53.148617999999999</c:v>
                </c:pt>
                <c:pt idx="7">
                  <c:v>53.148617999999999</c:v>
                </c:pt>
                <c:pt idx="8">
                  <c:v>53.148617999999999</c:v>
                </c:pt>
                <c:pt idx="9">
                  <c:v>53.148617999999999</c:v>
                </c:pt>
                <c:pt idx="10">
                  <c:v>53.148617999999999</c:v>
                </c:pt>
                <c:pt idx="11">
                  <c:v>60.673340222222222</c:v>
                </c:pt>
                <c:pt idx="12">
                  <c:v>117.10986517258056</c:v>
                </c:pt>
                <c:pt idx="13">
                  <c:v>248.87146927450067</c:v>
                </c:pt>
                <c:pt idx="14">
                  <c:v>362.47016792233615</c:v>
                </c:pt>
                <c:pt idx="15">
                  <c:v>345.56599567106178</c:v>
                </c:pt>
                <c:pt idx="16">
                  <c:v>321.26870988595061</c:v>
                </c:pt>
                <c:pt idx="17">
                  <c:v>384.62509618497847</c:v>
                </c:pt>
                <c:pt idx="18">
                  <c:v>408.57047180033408</c:v>
                </c:pt>
                <c:pt idx="19">
                  <c:v>290.09555683361111</c:v>
                </c:pt>
                <c:pt idx="20">
                  <c:v>153.1116898789063</c:v>
                </c:pt>
                <c:pt idx="21">
                  <c:v>105.12530403331182</c:v>
                </c:pt>
                <c:pt idx="22">
                  <c:v>101.67547892325067</c:v>
                </c:pt>
                <c:pt idx="23">
                  <c:v>106.2288775192889</c:v>
                </c:pt>
                <c:pt idx="24">
                  <c:v>151.85848304572846</c:v>
                </c:pt>
                <c:pt idx="25">
                  <c:v>184.77878514267766</c:v>
                </c:pt>
                <c:pt idx="26">
                  <c:v>205.50154885358961</c:v>
                </c:pt>
                <c:pt idx="27">
                  <c:v>262.19767420989524</c:v>
                </c:pt>
                <c:pt idx="28">
                  <c:v>278.38198610578053</c:v>
                </c:pt>
                <c:pt idx="29">
                  <c:v>272.33846998864499</c:v>
                </c:pt>
                <c:pt idx="30">
                  <c:v>228.32860602875061</c:v>
                </c:pt>
                <c:pt idx="31">
                  <c:v>178.44177567404512</c:v>
                </c:pt>
                <c:pt idx="32">
                  <c:v>157.76942382227838</c:v>
                </c:pt>
                <c:pt idx="33">
                  <c:v>147.93197555764516</c:v>
                </c:pt>
                <c:pt idx="34">
                  <c:v>130.3434381267667</c:v>
                </c:pt>
                <c:pt idx="35">
                  <c:v>100.49086528835085</c:v>
                </c:pt>
                <c:pt idx="36">
                  <c:v>39.555801784691781</c:v>
                </c:pt>
                <c:pt idx="37">
                  <c:v>-58.114845473304996</c:v>
                </c:pt>
                <c:pt idx="38">
                  <c:v>-117.19599733407719</c:v>
                </c:pt>
                <c:pt idx="39">
                  <c:v>-108.32551154159714</c:v>
                </c:pt>
                <c:pt idx="40">
                  <c:v>-90.512531614330641</c:v>
                </c:pt>
                <c:pt idx="41">
                  <c:v>-128.63707190524934</c:v>
                </c:pt>
                <c:pt idx="42">
                  <c:v>-194.43971738270815</c:v>
                </c:pt>
                <c:pt idx="43">
                  <c:v>-185.23619234088267</c:v>
                </c:pt>
                <c:pt idx="44">
                  <c:v>-91.21538530164176</c:v>
                </c:pt>
                <c:pt idx="45">
                  <c:v>-2.4711470160771114</c:v>
                </c:pt>
                <c:pt idx="46">
                  <c:v>12.006145972544495</c:v>
                </c:pt>
                <c:pt idx="47">
                  <c:v>-11.562982378315972</c:v>
                </c:pt>
                <c:pt idx="48">
                  <c:v>-1.4310077226221907</c:v>
                </c:pt>
                <c:pt idx="49">
                  <c:v>39.353166455025082</c:v>
                </c:pt>
                <c:pt idx="50">
                  <c:v>46.877888677247142</c:v>
                </c:pt>
                <c:pt idx="51">
                  <c:v>-17.472366071108382</c:v>
                </c:pt>
                <c:pt idx="52">
                  <c:v>-101.80338859880482</c:v>
                </c:pt>
                <c:pt idx="53">
                  <c:v>-77.541567891827043</c:v>
                </c:pt>
                <c:pt idx="54">
                  <c:v>15.819241160200704</c:v>
                </c:pt>
                <c:pt idx="55">
                  <c:v>53.376078178888903</c:v>
                </c:pt>
                <c:pt idx="56">
                  <c:v>57.138439290000001</c:v>
                </c:pt>
                <c:pt idx="57">
                  <c:v>68.425522623333364</c:v>
                </c:pt>
                <c:pt idx="58">
                  <c:v>79.914590659472907</c:v>
                </c:pt>
                <c:pt idx="59">
                  <c:v>147.84406263889161</c:v>
                </c:pt>
                <c:pt idx="60">
                  <c:v>160.71959357330627</c:v>
                </c:pt>
                <c:pt idx="61">
                  <c:v>104.78290456788963</c:v>
                </c:pt>
                <c:pt idx="62">
                  <c:v>94.014498002256204</c:v>
                </c:pt>
                <c:pt idx="63">
                  <c:v>105.56840063435837</c:v>
                </c:pt>
                <c:pt idx="64">
                  <c:v>121.44822663478408</c:v>
                </c:pt>
                <c:pt idx="65">
                  <c:v>99.550944232802777</c:v>
                </c:pt>
                <c:pt idx="66">
                  <c:v>84.799905172339493</c:v>
                </c:pt>
                <c:pt idx="67">
                  <c:v>145.30107561071108</c:v>
                </c:pt>
                <c:pt idx="68">
                  <c:v>245.15976699580625</c:v>
                </c:pt>
                <c:pt idx="69">
                  <c:v>301.32807224395549</c:v>
                </c:pt>
                <c:pt idx="70">
                  <c:v>320.92175689515625</c:v>
                </c:pt>
                <c:pt idx="71">
                  <c:v>307.25765201646948</c:v>
                </c:pt>
                <c:pt idx="72">
                  <c:v>255.66321851500271</c:v>
                </c:pt>
                <c:pt idx="73">
                  <c:v>195.04455495648881</c:v>
                </c:pt>
                <c:pt idx="74">
                  <c:v>163.31370328279513</c:v>
                </c:pt>
                <c:pt idx="75">
                  <c:v>161.34426811387772</c:v>
                </c:pt>
                <c:pt idx="76">
                  <c:v>170.91377374722504</c:v>
                </c:pt>
                <c:pt idx="77">
                  <c:v>165.70231666043395</c:v>
                </c:pt>
                <c:pt idx="78">
                  <c:v>133.56555608466735</c:v>
                </c:pt>
                <c:pt idx="79">
                  <c:v>85.091525414739678</c:v>
                </c:pt>
                <c:pt idx="80">
                  <c:v>57.667494264513884</c:v>
                </c:pt>
                <c:pt idx="81">
                  <c:v>30.257316660433929</c:v>
                </c:pt>
                <c:pt idx="82">
                  <c:v>35.261801767806254</c:v>
                </c:pt>
                <c:pt idx="83">
                  <c:v>68.505460680625191</c:v>
                </c:pt>
                <c:pt idx="84">
                  <c:v>49.081051314500627</c:v>
                </c:pt>
                <c:pt idx="85">
                  <c:v>36.184740060867142</c:v>
                </c:pt>
                <c:pt idx="86">
                  <c:v>38.763454189278569</c:v>
                </c:pt>
                <c:pt idx="87">
                  <c:v>44.932468385669651</c:v>
                </c:pt>
                <c:pt idx="88">
                  <c:v>-16.0278085719751</c:v>
                </c:pt>
                <c:pt idx="89">
                  <c:v>-178.2592844797438</c:v>
                </c:pt>
                <c:pt idx="90">
                  <c:v>-298.67531318594371</c:v>
                </c:pt>
                <c:pt idx="91">
                  <c:v>-320.96434377527777</c:v>
                </c:pt>
                <c:pt idx="92">
                  <c:v>-232.30819899437503</c:v>
                </c:pt>
                <c:pt idx="93">
                  <c:v>-129.38257946586387</c:v>
                </c:pt>
                <c:pt idx="94">
                  <c:v>-134.74197737666663</c:v>
                </c:pt>
                <c:pt idx="95">
                  <c:v>-177.82334657621595</c:v>
                </c:pt>
                <c:pt idx="96">
                  <c:v>-152.8491765264194</c:v>
                </c:pt>
                <c:pt idx="97">
                  <c:v>-81.937298083899975</c:v>
                </c:pt>
                <c:pt idx="98">
                  <c:v>-82.162279673308319</c:v>
                </c:pt>
                <c:pt idx="99">
                  <c:v>-29.623326444444444</c:v>
                </c:pt>
                <c:pt idx="100">
                  <c:v>53.148617999999999</c:v>
                </c:pt>
                <c:pt idx="101">
                  <c:v>53.148617999999999</c:v>
                </c:pt>
                <c:pt idx="102">
                  <c:v>53.148617999999999</c:v>
                </c:pt>
                <c:pt idx="103">
                  <c:v>53.148617999999999</c:v>
                </c:pt>
                <c:pt idx="104">
                  <c:v>53.148617999999999</c:v>
                </c:pt>
                <c:pt idx="105">
                  <c:v>53.148617999999999</c:v>
                </c:pt>
                <c:pt idx="106">
                  <c:v>53.148617999999999</c:v>
                </c:pt>
                <c:pt idx="107">
                  <c:v>53.148617999999999</c:v>
                </c:pt>
                <c:pt idx="108">
                  <c:v>53.148617999999999</c:v>
                </c:pt>
                <c:pt idx="109">
                  <c:v>53.148617999999999</c:v>
                </c:pt>
                <c:pt idx="110">
                  <c:v>53.148617999999999</c:v>
                </c:pt>
                <c:pt idx="111">
                  <c:v>53.148617999999999</c:v>
                </c:pt>
                <c:pt idx="112">
                  <c:v>53.148617999999999</c:v>
                </c:pt>
                <c:pt idx="113">
                  <c:v>53.148617999999999</c:v>
                </c:pt>
                <c:pt idx="114">
                  <c:v>53.148617999999999</c:v>
                </c:pt>
                <c:pt idx="115">
                  <c:v>53.148617999999999</c:v>
                </c:pt>
                <c:pt idx="116">
                  <c:v>53.148617999999999</c:v>
                </c:pt>
                <c:pt idx="117">
                  <c:v>53.148617999999999</c:v>
                </c:pt>
                <c:pt idx="118">
                  <c:v>53.148617999999999</c:v>
                </c:pt>
                <c:pt idx="119">
                  <c:v>53.148617999999999</c:v>
                </c:pt>
                <c:pt idx="120">
                  <c:v>53.148617999999999</c:v>
                </c:pt>
                <c:pt idx="121">
                  <c:v>53.148617999999999</c:v>
                </c:pt>
                <c:pt idx="122">
                  <c:v>53.148617999999999</c:v>
                </c:pt>
                <c:pt idx="123">
                  <c:v>53.148617999999999</c:v>
                </c:pt>
                <c:pt idx="124">
                  <c:v>53.148617999999999</c:v>
                </c:pt>
                <c:pt idx="125">
                  <c:v>53.148617999999999</c:v>
                </c:pt>
                <c:pt idx="126">
                  <c:v>53.148617999999999</c:v>
                </c:pt>
                <c:pt idx="127">
                  <c:v>53.148617999999999</c:v>
                </c:pt>
                <c:pt idx="128">
                  <c:v>53.148617999999999</c:v>
                </c:pt>
                <c:pt idx="129">
                  <c:v>53.148617999999999</c:v>
                </c:pt>
                <c:pt idx="130">
                  <c:v>53.148617999999999</c:v>
                </c:pt>
                <c:pt idx="131">
                  <c:v>53.148617999999999</c:v>
                </c:pt>
                <c:pt idx="132">
                  <c:v>53.148617999999999</c:v>
                </c:pt>
                <c:pt idx="133">
                  <c:v>53.148617999999999</c:v>
                </c:pt>
                <c:pt idx="134">
                  <c:v>53.148617999999999</c:v>
                </c:pt>
                <c:pt idx="135">
                  <c:v>53.148617999999999</c:v>
                </c:pt>
                <c:pt idx="136">
                  <c:v>53.148617999999999</c:v>
                </c:pt>
                <c:pt idx="137">
                  <c:v>60.673340222222222</c:v>
                </c:pt>
                <c:pt idx="138">
                  <c:v>124.63458739480278</c:v>
                </c:pt>
                <c:pt idx="139">
                  <c:v>275.2279461587284</c:v>
                </c:pt>
                <c:pt idx="140">
                  <c:v>422.89098779306175</c:v>
                </c:pt>
                <c:pt idx="141">
                  <c:v>444.46463630825059</c:v>
                </c:pt>
                <c:pt idx="142">
                  <c:v>331.49071754276662</c:v>
                </c:pt>
                <c:pt idx="143">
                  <c:v>194.72850732639512</c:v>
                </c:pt>
                <c:pt idx="144">
                  <c:v>135.60576472953409</c:v>
                </c:pt>
                <c:pt idx="145">
                  <c:v>174.24428663128896</c:v>
                </c:pt>
                <c:pt idx="146">
                  <c:v>240.62048396801103</c:v>
                </c:pt>
                <c:pt idx="147">
                  <c:v>255.37982010733606</c:v>
                </c:pt>
                <c:pt idx="148">
                  <c:v>217.37771506669517</c:v>
                </c:pt>
                <c:pt idx="149">
                  <c:v>155.78237650490004</c:v>
                </c:pt>
                <c:pt idx="150">
                  <c:v>85.278346460913866</c:v>
                </c:pt>
                <c:pt idx="151">
                  <c:v>-20.723868595663959</c:v>
                </c:pt>
                <c:pt idx="152">
                  <c:v>-182.19312239448877</c:v>
                </c:pt>
                <c:pt idx="153">
                  <c:v>-305.17345754110829</c:v>
                </c:pt>
                <c:pt idx="154">
                  <c:v>-288.4585096813604</c:v>
                </c:pt>
                <c:pt idx="155">
                  <c:v>-141.35541333341598</c:v>
                </c:pt>
                <c:pt idx="156">
                  <c:v>30.801911512222187</c:v>
                </c:pt>
                <c:pt idx="157">
                  <c:v>136.55697930555831</c:v>
                </c:pt>
                <c:pt idx="158">
                  <c:v>231.72567612961734</c:v>
                </c:pt>
                <c:pt idx="159">
                  <c:v>287.0871508502334</c:v>
                </c:pt>
                <c:pt idx="160">
                  <c:v>297.60894924564508</c:v>
                </c:pt>
                <c:pt idx="161">
                  <c:v>271.4874134552249</c:v>
                </c:pt>
                <c:pt idx="162">
                  <c:v>229.18432142932301</c:v>
                </c:pt>
                <c:pt idx="163">
                  <c:v>224.74921706854445</c:v>
                </c:pt>
                <c:pt idx="164">
                  <c:v>208.94335395571179</c:v>
                </c:pt>
                <c:pt idx="165">
                  <c:v>177.76858362431187</c:v>
                </c:pt>
                <c:pt idx="166">
                  <c:v>160.7078663015896</c:v>
                </c:pt>
                <c:pt idx="167">
                  <c:v>200.32167785201116</c:v>
                </c:pt>
                <c:pt idx="168">
                  <c:v>237.9732580775111</c:v>
                </c:pt>
                <c:pt idx="169">
                  <c:v>196.83691170801097</c:v>
                </c:pt>
                <c:pt idx="170">
                  <c:v>100.68238149138872</c:v>
                </c:pt>
                <c:pt idx="171">
                  <c:v>-17.204281808330506</c:v>
                </c:pt>
                <c:pt idx="172">
                  <c:v>-153.50707833685479</c:v>
                </c:pt>
                <c:pt idx="173">
                  <c:v>-221.21375519659722</c:v>
                </c:pt>
                <c:pt idx="174">
                  <c:v>-140.95759968341036</c:v>
                </c:pt>
                <c:pt idx="175">
                  <c:v>-4.3635715172493121</c:v>
                </c:pt>
                <c:pt idx="176">
                  <c:v>93.1785298813395</c:v>
                </c:pt>
                <c:pt idx="177">
                  <c:v>173.31856258017285</c:v>
                </c:pt>
                <c:pt idx="178">
                  <c:v>198.71968387335835</c:v>
                </c:pt>
                <c:pt idx="179">
                  <c:v>144.49529317156669</c:v>
                </c:pt>
                <c:pt idx="180">
                  <c:v>88.711547315600029</c:v>
                </c:pt>
                <c:pt idx="181">
                  <c:v>62.211270622378386</c:v>
                </c:pt>
                <c:pt idx="182">
                  <c:v>31.624459838233356</c:v>
                </c:pt>
                <c:pt idx="183">
                  <c:v>-41.294243298971438</c:v>
                </c:pt>
                <c:pt idx="184">
                  <c:v>-104.80800588221594</c:v>
                </c:pt>
                <c:pt idx="185">
                  <c:v>-123.30005654390003</c:v>
                </c:pt>
                <c:pt idx="186">
                  <c:v>-111.4635265215973</c:v>
                </c:pt>
                <c:pt idx="187">
                  <c:v>-83.686214895827021</c:v>
                </c:pt>
                <c:pt idx="188">
                  <c:v>-59.14510669854927</c:v>
                </c:pt>
                <c:pt idx="189">
                  <c:v>-37.84324970991603</c:v>
                </c:pt>
                <c:pt idx="190">
                  <c:v>-16.273188067899305</c:v>
                </c:pt>
                <c:pt idx="191">
                  <c:v>-1.8488156255548418</c:v>
                </c:pt>
                <c:pt idx="192">
                  <c:v>12.611021894922942</c:v>
                </c:pt>
                <c:pt idx="193">
                  <c:v>31.141323392795105</c:v>
                </c:pt>
                <c:pt idx="194">
                  <c:v>38.460736061136103</c:v>
                </c:pt>
                <c:pt idx="195">
                  <c:v>49.613717067777806</c:v>
                </c:pt>
                <c:pt idx="196">
                  <c:v>57.138439290000001</c:v>
                </c:pt>
                <c:pt idx="197">
                  <c:v>57.138439290000001</c:v>
                </c:pt>
                <c:pt idx="198">
                  <c:v>75.950244845555559</c:v>
                </c:pt>
                <c:pt idx="199">
                  <c:v>95.101462281684036</c:v>
                </c:pt>
                <c:pt idx="200">
                  <c:v>114.26653326395834</c:v>
                </c:pt>
                <c:pt idx="201">
                  <c:v>133.82643031138889</c:v>
                </c:pt>
                <c:pt idx="202">
                  <c:v>153.44174154340277</c:v>
                </c:pt>
                <c:pt idx="203">
                  <c:v>211.18631832085069</c:v>
                </c:pt>
                <c:pt idx="204">
                  <c:v>239.98185053951386</c:v>
                </c:pt>
                <c:pt idx="205">
                  <c:v>246.19462689289998</c:v>
                </c:pt>
                <c:pt idx="206">
                  <c:v>283.29760669102495</c:v>
                </c:pt>
                <c:pt idx="207">
                  <c:v>291.41469149761735</c:v>
                </c:pt>
                <c:pt idx="208">
                  <c:v>269.30488064893336</c:v>
                </c:pt>
                <c:pt idx="209">
                  <c:v>292.21290272888893</c:v>
                </c:pt>
                <c:pt idx="210">
                  <c:v>294.40867474417774</c:v>
                </c:pt>
                <c:pt idx="211">
                  <c:v>242.60616097960067</c:v>
                </c:pt>
                <c:pt idx="212">
                  <c:v>208.59527763239998</c:v>
                </c:pt>
                <c:pt idx="213">
                  <c:v>188.89184279807284</c:v>
                </c:pt>
                <c:pt idx="214">
                  <c:v>198.9187925251556</c:v>
                </c:pt>
                <c:pt idx="215">
                  <c:v>232.53786748970063</c:v>
                </c:pt>
                <c:pt idx="216">
                  <c:v>259.74992433506941</c:v>
                </c:pt>
                <c:pt idx="217">
                  <c:v>265.10875305520068</c:v>
                </c:pt>
                <c:pt idx="218">
                  <c:v>251.35598548118054</c:v>
                </c:pt>
                <c:pt idx="219">
                  <c:v>229.43485993100265</c:v>
                </c:pt>
                <c:pt idx="220">
                  <c:v>206.50297965402501</c:v>
                </c:pt>
                <c:pt idx="221">
                  <c:v>179.00994279516752</c:v>
                </c:pt>
                <c:pt idx="222">
                  <c:v>161.37070138539502</c:v>
                </c:pt>
                <c:pt idx="223">
                  <c:v>158.78977068960049</c:v>
                </c:pt>
                <c:pt idx="224">
                  <c:v>159.68166199046951</c:v>
                </c:pt>
                <c:pt idx="225">
                  <c:v>172.16569171080275</c:v>
                </c:pt>
                <c:pt idx="226">
                  <c:v>177.74009665778863</c:v>
                </c:pt>
                <c:pt idx="227">
                  <c:v>175.50301097733401</c:v>
                </c:pt>
                <c:pt idx="228">
                  <c:v>173.27977884302518</c:v>
                </c:pt>
                <c:pt idx="229">
                  <c:v>166.99633435546954</c:v>
                </c:pt>
                <c:pt idx="230">
                  <c:v>152.88366670140613</c:v>
                </c:pt>
                <c:pt idx="231">
                  <c:v>130.3095000347397</c:v>
                </c:pt>
                <c:pt idx="232">
                  <c:v>80.462028799913838</c:v>
                </c:pt>
                <c:pt idx="233">
                  <c:v>12.500154571339422</c:v>
                </c:pt>
                <c:pt idx="234">
                  <c:v>-16.047661193410363</c:v>
                </c:pt>
                <c:pt idx="235">
                  <c:v>8.5815706061805059</c:v>
                </c:pt>
                <c:pt idx="236">
                  <c:v>54.140815167025082</c:v>
                </c:pt>
                <c:pt idx="237">
                  <c:v>67.544458329344508</c:v>
                </c:pt>
                <c:pt idx="238">
                  <c:v>31.519838563210939</c:v>
                </c:pt>
                <c:pt idx="239">
                  <c:v>-40.163390279882691</c:v>
                </c:pt>
                <c:pt idx="240">
                  <c:v>-95.643990448527035</c:v>
                </c:pt>
                <c:pt idx="241">
                  <c:v>-79.726175634010318</c:v>
                </c:pt>
                <c:pt idx="242">
                  <c:v>-72.927641251927071</c:v>
                </c:pt>
                <c:pt idx="243">
                  <c:v>-93.276067097152747</c:v>
                </c:pt>
                <c:pt idx="244">
                  <c:v>-90.512531614330641</c:v>
                </c:pt>
                <c:pt idx="245">
                  <c:v>-128.63707190524934</c:v>
                </c:pt>
                <c:pt idx="246">
                  <c:v>-194.43971738270815</c:v>
                </c:pt>
                <c:pt idx="247">
                  <c:v>-185.23619234088267</c:v>
                </c:pt>
                <c:pt idx="248">
                  <c:v>-91.21538530164176</c:v>
                </c:pt>
                <c:pt idx="249">
                  <c:v>-2.4711470160771114</c:v>
                </c:pt>
                <c:pt idx="250">
                  <c:v>12.006145972544495</c:v>
                </c:pt>
                <c:pt idx="251">
                  <c:v>-11.562982378315972</c:v>
                </c:pt>
                <c:pt idx="252">
                  <c:v>-1.4310077226221907</c:v>
                </c:pt>
                <c:pt idx="253">
                  <c:v>39.353166455025082</c:v>
                </c:pt>
                <c:pt idx="254">
                  <c:v>46.877888677247142</c:v>
                </c:pt>
                <c:pt idx="255">
                  <c:v>-17.472366071108382</c:v>
                </c:pt>
                <c:pt idx="256">
                  <c:v>-49.130333043249244</c:v>
                </c:pt>
                <c:pt idx="257">
                  <c:v>47.686950820989622</c:v>
                </c:pt>
                <c:pt idx="258">
                  <c:v>187.63990978566937</c:v>
                </c:pt>
                <c:pt idx="259">
                  <c:v>257.66902521895071</c:v>
                </c:pt>
                <c:pt idx="260">
                  <c:v>264.31153857378058</c:v>
                </c:pt>
                <c:pt idx="261">
                  <c:v>259.94210002173327</c:v>
                </c:pt>
                <c:pt idx="262">
                  <c:v>278.37873649883397</c:v>
                </c:pt>
                <c:pt idx="263">
                  <c:v>331.81122840527848</c:v>
                </c:pt>
                <c:pt idx="264">
                  <c:v>360.82895645529516</c:v>
                </c:pt>
                <c:pt idx="265">
                  <c:v>333.81024996764512</c:v>
                </c:pt>
                <c:pt idx="266">
                  <c:v>272.12207759784701</c:v>
                </c:pt>
                <c:pt idx="267">
                  <c:v>246.00303544573325</c:v>
                </c:pt>
                <c:pt idx="268">
                  <c:v>239.58602772450629</c:v>
                </c:pt>
                <c:pt idx="269">
                  <c:v>220.6401047934333</c:v>
                </c:pt>
                <c:pt idx="270">
                  <c:v>171.71997488878407</c:v>
                </c:pt>
                <c:pt idx="271">
                  <c:v>100.48974195583342</c:v>
                </c:pt>
                <c:pt idx="272">
                  <c:v>84.425109649822105</c:v>
                </c:pt>
                <c:pt idx="273">
                  <c:v>38.521203909695188</c:v>
                </c:pt>
                <c:pt idx="274">
                  <c:v>-63.245674921527069</c:v>
                </c:pt>
                <c:pt idx="275">
                  <c:v>-115.18363122093345</c:v>
                </c:pt>
                <c:pt idx="276">
                  <c:v>-147.63345184194438</c:v>
                </c:pt>
                <c:pt idx="277">
                  <c:v>-181.19155615462225</c:v>
                </c:pt>
                <c:pt idx="278">
                  <c:v>-255.24651209788257</c:v>
                </c:pt>
                <c:pt idx="279">
                  <c:v>-286.25915079289928</c:v>
                </c:pt>
                <c:pt idx="280">
                  <c:v>-133.56778090299724</c:v>
                </c:pt>
                <c:pt idx="281">
                  <c:v>120.88963660535833</c:v>
                </c:pt>
                <c:pt idx="282">
                  <c:v>308.46960537978407</c:v>
                </c:pt>
                <c:pt idx="283">
                  <c:v>347.40540933300281</c:v>
                </c:pt>
                <c:pt idx="284">
                  <c:v>360.59567778702501</c:v>
                </c:pt>
                <c:pt idx="285">
                  <c:v>356.25670198767284</c:v>
                </c:pt>
                <c:pt idx="286">
                  <c:v>340.22002374722501</c:v>
                </c:pt>
                <c:pt idx="287">
                  <c:v>347.36097264355624</c:v>
                </c:pt>
                <c:pt idx="288">
                  <c:v>355.10538200999974</c:v>
                </c:pt>
                <c:pt idx="289">
                  <c:v>310.78019629100078</c:v>
                </c:pt>
                <c:pt idx="290">
                  <c:v>214.27654166267777</c:v>
                </c:pt>
                <c:pt idx="291">
                  <c:v>121.86331516702498</c:v>
                </c:pt>
                <c:pt idx="292">
                  <c:v>56.257374996011272</c:v>
                </c:pt>
                <c:pt idx="293">
                  <c:v>45.767162685811584</c:v>
                </c:pt>
                <c:pt idx="294">
                  <c:v>66.226724068778296</c:v>
                </c:pt>
                <c:pt idx="295">
                  <c:v>91.259633154233512</c:v>
                </c:pt>
                <c:pt idx="296">
                  <c:v>113.57473850797291</c:v>
                </c:pt>
                <c:pt idx="297">
                  <c:v>128.88324426534436</c:v>
                </c:pt>
                <c:pt idx="298">
                  <c:v>133.42611416631181</c:v>
                </c:pt>
                <c:pt idx="299">
                  <c:v>122.66214073544496</c:v>
                </c:pt>
                <c:pt idx="300">
                  <c:v>107.61269629100083</c:v>
                </c:pt>
                <c:pt idx="301">
                  <c:v>88.277780832978621</c:v>
                </c:pt>
                <c:pt idx="302">
                  <c:v>64.40553689244706</c:v>
                </c:pt>
                <c:pt idx="303">
                  <c:v>43.545623074691491</c:v>
                </c:pt>
                <c:pt idx="304">
                  <c:v>14.698832735288875</c:v>
                </c:pt>
                <c:pt idx="305">
                  <c:v>-7.774465066610432</c:v>
                </c:pt>
                <c:pt idx="306">
                  <c:v>7.5005301579138859</c:v>
                </c:pt>
                <c:pt idx="307">
                  <c:v>42.835535445733321</c:v>
                </c:pt>
                <c:pt idx="308">
                  <c:v>71.81090174219527</c:v>
                </c:pt>
                <c:pt idx="309">
                  <c:v>75.127732809256457</c:v>
                </c:pt>
                <c:pt idx="310">
                  <c:v>62.956239089972975</c:v>
                </c:pt>
                <c:pt idx="311">
                  <c:v>50.576110965733228</c:v>
                </c:pt>
                <c:pt idx="312">
                  <c:v>26.494955549322754</c:v>
                </c:pt>
                <c:pt idx="313">
                  <c:v>-2.1548373638861165</c:v>
                </c:pt>
                <c:pt idx="314">
                  <c:v>-23.813823723333329</c:v>
                </c:pt>
                <c:pt idx="315">
                  <c:v>-26.934750599066675</c:v>
                </c:pt>
                <c:pt idx="316">
                  <c:v>-18.262108494374971</c:v>
                </c:pt>
                <c:pt idx="317">
                  <c:v>-31.87963536036041</c:v>
                </c:pt>
                <c:pt idx="318">
                  <c:v>-61.122360048611057</c:v>
                </c:pt>
                <c:pt idx="319">
                  <c:v>-71.86110497666661</c:v>
                </c:pt>
                <c:pt idx="320">
                  <c:v>-18.273700326660361</c:v>
                </c:pt>
                <c:pt idx="321">
                  <c:v>26.15840467093323</c:v>
                </c:pt>
                <c:pt idx="322">
                  <c:v>43.990764513978355</c:v>
                </c:pt>
                <c:pt idx="323">
                  <c:v>47.753125625089652</c:v>
                </c:pt>
                <c:pt idx="324">
                  <c:v>31.885767816195134</c:v>
                </c:pt>
                <c:pt idx="325">
                  <c:v>53.92574174347839</c:v>
                </c:pt>
                <c:pt idx="326">
                  <c:v>57.688102854589687</c:v>
                </c:pt>
                <c:pt idx="327">
                  <c:v>46.006193456100078</c:v>
                </c:pt>
                <c:pt idx="328">
                  <c:v>-48.442673110221563</c:v>
                </c:pt>
                <c:pt idx="329">
                  <c:v>-153.42442090887153</c:v>
                </c:pt>
                <c:pt idx="330">
                  <c:v>-73.811084985677127</c:v>
                </c:pt>
                <c:pt idx="331">
                  <c:v>30.963151740533998</c:v>
                </c:pt>
                <c:pt idx="332">
                  <c:v>23.252237858111869</c:v>
                </c:pt>
                <c:pt idx="333">
                  <c:v>18.767275780034041</c:v>
                </c:pt>
                <c:pt idx="334">
                  <c:v>26.030165980099987</c:v>
                </c:pt>
                <c:pt idx="335">
                  <c:v>17.996741543402791</c:v>
                </c:pt>
                <c:pt idx="336">
                  <c:v>32.637506376545161</c:v>
                </c:pt>
                <c:pt idx="337">
                  <c:v>58.814441302722912</c:v>
                </c:pt>
                <c:pt idx="338">
                  <c:v>100.36000637654513</c:v>
                </c:pt>
                <c:pt idx="339">
                  <c:v>183.87754867455834</c:v>
                </c:pt>
                <c:pt idx="340">
                  <c:v>276.38191645502502</c:v>
                </c:pt>
                <c:pt idx="341">
                  <c:v>302.51284255917295</c:v>
                </c:pt>
                <c:pt idx="342">
                  <c:v>215.97325760725619</c:v>
                </c:pt>
                <c:pt idx="343">
                  <c:v>115.61388401562496</c:v>
                </c:pt>
                <c:pt idx="344">
                  <c:v>89.695456260528459</c:v>
                </c:pt>
                <c:pt idx="345">
                  <c:v>112.55112698487838</c:v>
                </c:pt>
                <c:pt idx="346">
                  <c:v>113.84532526582227</c:v>
                </c:pt>
                <c:pt idx="347">
                  <c:v>99.089575999669535</c:v>
                </c:pt>
                <c:pt idx="348">
                  <c:v>114.88295587214506</c:v>
                </c:pt>
                <c:pt idx="349">
                  <c:v>112.03160395558402</c:v>
                </c:pt>
                <c:pt idx="350">
                  <c:v>93.838220699978464</c:v>
                </c:pt>
                <c:pt idx="351">
                  <c:v>75.182406074024996</c:v>
                </c:pt>
                <c:pt idx="352">
                  <c:v>67.501692922200718</c:v>
                </c:pt>
                <c:pt idx="353">
                  <c:v>67.346256134444332</c:v>
                </c:pt>
                <c:pt idx="354">
                  <c:v>70.953734599645074</c:v>
                </c:pt>
                <c:pt idx="355">
                  <c:v>82.240817932978558</c:v>
                </c:pt>
                <c:pt idx="356">
                  <c:v>86.313498477756269</c:v>
                </c:pt>
                <c:pt idx="357">
                  <c:v>71.420044962913835</c:v>
                </c:pt>
                <c:pt idx="358">
                  <c:v>25.960283912222181</c:v>
                </c:pt>
                <c:pt idx="359">
                  <c:v>-39.673086280160419</c:v>
                </c:pt>
                <c:pt idx="360">
                  <c:v>-68.741810428819392</c:v>
                </c:pt>
                <c:pt idx="361">
                  <c:v>-48.571511089377822</c:v>
                </c:pt>
                <c:pt idx="362">
                  <c:v>-12.572366799327</c:v>
                </c:pt>
                <c:pt idx="363">
                  <c:v>20.335759225839617</c:v>
                </c:pt>
                <c:pt idx="364">
                  <c:v>49.971385531611723</c:v>
                </c:pt>
                <c:pt idx="365">
                  <c:v>68.78319108716741</c:v>
                </c:pt>
                <c:pt idx="366">
                  <c:v>83.94761996462222</c:v>
                </c:pt>
                <c:pt idx="367">
                  <c:v>114.51198800401113</c:v>
                </c:pt>
                <c:pt idx="368">
                  <c:v>153.21534450172851</c:v>
                </c:pt>
                <c:pt idx="369">
                  <c:v>151.22180416251734</c:v>
                </c:pt>
                <c:pt idx="370">
                  <c:v>107.13299003841735</c:v>
                </c:pt>
                <c:pt idx="371">
                  <c:v>50.967994592517357</c:v>
                </c:pt>
                <c:pt idx="372">
                  <c:v>-51.552532197863854</c:v>
                </c:pt>
                <c:pt idx="373">
                  <c:v>-163.78497907597159</c:v>
                </c:pt>
                <c:pt idx="374">
                  <c:v>-197.7739437226104</c:v>
                </c:pt>
                <c:pt idx="375">
                  <c:v>-159.32298378684439</c:v>
                </c:pt>
                <c:pt idx="376">
                  <c:v>-100.94694732724379</c:v>
                </c:pt>
                <c:pt idx="377">
                  <c:v>-56.839569451308321</c:v>
                </c:pt>
                <c:pt idx="378">
                  <c:v>-27.428647664021497</c:v>
                </c:pt>
                <c:pt idx="379">
                  <c:v>-9.0382669822222255</c:v>
                </c:pt>
                <c:pt idx="380">
                  <c:v>-16.899907446711133</c:v>
                </c:pt>
                <c:pt idx="381">
                  <c:v>-32.354706651382635</c:v>
                </c:pt>
                <c:pt idx="382">
                  <c:v>-36.482801380743723</c:v>
                </c:pt>
                <c:pt idx="383">
                  <c:v>-44.293460795415974</c:v>
                </c:pt>
                <c:pt idx="384">
                  <c:v>-52.050922592888199</c:v>
                </c:pt>
                <c:pt idx="385">
                  <c:v>-33.363244810799301</c:v>
                </c:pt>
                <c:pt idx="386">
                  <c:v>19.287368000000001</c:v>
                </c:pt>
                <c:pt idx="387">
                  <c:v>53.148617999999999</c:v>
                </c:pt>
                <c:pt idx="388">
                  <c:v>53.148617999999999</c:v>
                </c:pt>
                <c:pt idx="389">
                  <c:v>53.148617999999999</c:v>
                </c:pt>
                <c:pt idx="390">
                  <c:v>53.148617999999999</c:v>
                </c:pt>
                <c:pt idx="391">
                  <c:v>71.96042355555555</c:v>
                </c:pt>
                <c:pt idx="392">
                  <c:v>132.16512810640626</c:v>
                </c:pt>
                <c:pt idx="393">
                  <c:v>215.05233405478401</c:v>
                </c:pt>
                <c:pt idx="394">
                  <c:v>287.05337829528889</c:v>
                </c:pt>
                <c:pt idx="395">
                  <c:v>337.23444292130625</c:v>
                </c:pt>
                <c:pt idx="396">
                  <c:v>369.61639621502854</c:v>
                </c:pt>
                <c:pt idx="397">
                  <c:v>384.34663990744713</c:v>
                </c:pt>
                <c:pt idx="398">
                  <c:v>351.1907974283672</c:v>
                </c:pt>
                <c:pt idx="399">
                  <c:v>246.20597175191398</c:v>
                </c:pt>
                <c:pt idx="400">
                  <c:v>123.9797935598223</c:v>
                </c:pt>
                <c:pt idx="401">
                  <c:v>44.970210226488781</c:v>
                </c:pt>
                <c:pt idx="402">
                  <c:v>-16.20701326379934</c:v>
                </c:pt>
                <c:pt idx="403">
                  <c:v>-55.96739533244363</c:v>
                </c:pt>
                <c:pt idx="404">
                  <c:v>-50.557555464844484</c:v>
                </c:pt>
                <c:pt idx="405">
                  <c:v>-44.654252283530624</c:v>
                </c:pt>
                <c:pt idx="406">
                  <c:v>-57.558044452082605</c:v>
                </c:pt>
                <c:pt idx="407">
                  <c:v>-66.764310105486047</c:v>
                </c:pt>
                <c:pt idx="408">
                  <c:v>-45.71153987655488</c:v>
                </c:pt>
                <c:pt idx="409">
                  <c:v>6.0624205341361019</c:v>
                </c:pt>
                <c:pt idx="410">
                  <c:v>50.977183079450718</c:v>
                </c:pt>
                <c:pt idx="411">
                  <c:v>69.866291422499955</c:v>
                </c:pt>
                <c:pt idx="412">
                  <c:v>77.547281645247224</c:v>
                </c:pt>
                <c:pt idx="413">
                  <c:v>85.310561932100725</c:v>
                </c:pt>
                <c:pt idx="414">
                  <c:v>111.97292511522848</c:v>
                </c:pt>
                <c:pt idx="415">
                  <c:v>154.21227578003396</c:v>
                </c:pt>
                <c:pt idx="416">
                  <c:v>166.88332837333604</c:v>
                </c:pt>
                <c:pt idx="417">
                  <c:v>126.7976499923619</c:v>
                </c:pt>
                <c:pt idx="418">
                  <c:v>67.018803450034085</c:v>
                </c:pt>
                <c:pt idx="419">
                  <c:v>6.5059960329000006</c:v>
                </c:pt>
                <c:pt idx="420">
                  <c:v>-21.04077753617775</c:v>
                </c:pt>
                <c:pt idx="421">
                  <c:v>8.1105287963360411</c:v>
                </c:pt>
                <c:pt idx="422">
                  <c:v>52.89534507880267</c:v>
                </c:pt>
                <c:pt idx="423">
                  <c:v>98.224328653877777</c:v>
                </c:pt>
                <c:pt idx="424">
                  <c:v>162.92923418356676</c:v>
                </c:pt>
                <c:pt idx="425">
                  <c:v>266.42394233892298</c:v>
                </c:pt>
                <c:pt idx="426">
                  <c:v>379.57626468111374</c:v>
                </c:pt>
                <c:pt idx="427">
                  <c:v>412.5624946088916</c:v>
                </c:pt>
                <c:pt idx="428">
                  <c:v>306.55747874543329</c:v>
                </c:pt>
                <c:pt idx="429">
                  <c:v>155.54240298800272</c:v>
                </c:pt>
                <c:pt idx="430">
                  <c:v>61.6687356576562</c:v>
                </c:pt>
                <c:pt idx="431">
                  <c:v>22.759238393288832</c:v>
                </c:pt>
                <c:pt idx="432">
                  <c:v>24.908215520256384</c:v>
                </c:pt>
                <c:pt idx="433">
                  <c:v>50.194090358334137</c:v>
                </c:pt>
                <c:pt idx="434">
                  <c:v>53.610666957645165</c:v>
                </c:pt>
                <c:pt idx="435">
                  <c:v>7.6075698271138066</c:v>
                </c:pt>
                <c:pt idx="436">
                  <c:v>-69.959290161766745</c:v>
                </c:pt>
                <c:pt idx="437">
                  <c:v>-160.36566186508259</c:v>
                </c:pt>
                <c:pt idx="438">
                  <c:v>-251.99502462215278</c:v>
                </c:pt>
                <c:pt idx="439">
                  <c:v>-317.67215697153051</c:v>
                </c:pt>
                <c:pt idx="440">
                  <c:v>-337.2885614384104</c:v>
                </c:pt>
                <c:pt idx="441">
                  <c:v>-287.58348960913827</c:v>
                </c:pt>
                <c:pt idx="442">
                  <c:v>-187.24240269841945</c:v>
                </c:pt>
                <c:pt idx="443">
                  <c:v>-82.249557014027047</c:v>
                </c:pt>
                <c:pt idx="444">
                  <c:v>4.2390318392472253</c:v>
                </c:pt>
                <c:pt idx="445">
                  <c:v>45.623895777777776</c:v>
                </c:pt>
                <c:pt idx="446">
                  <c:v>53.148617999999999</c:v>
                </c:pt>
                <c:pt idx="447">
                  <c:v>53.148617999999999</c:v>
                </c:pt>
                <c:pt idx="448">
                  <c:v>53.148617999999999</c:v>
                </c:pt>
                <c:pt idx="449">
                  <c:v>53.148617999999999</c:v>
                </c:pt>
                <c:pt idx="450">
                  <c:v>53.148617999999999</c:v>
                </c:pt>
                <c:pt idx="451">
                  <c:v>53.148617999999999</c:v>
                </c:pt>
                <c:pt idx="452">
                  <c:v>53.148617999999999</c:v>
                </c:pt>
                <c:pt idx="453">
                  <c:v>53.148617999999999</c:v>
                </c:pt>
                <c:pt idx="454">
                  <c:v>53.148617999999999</c:v>
                </c:pt>
                <c:pt idx="455">
                  <c:v>53.148617999999999</c:v>
                </c:pt>
                <c:pt idx="456">
                  <c:v>53.148617999999999</c:v>
                </c:pt>
                <c:pt idx="457">
                  <c:v>53.148617999999999</c:v>
                </c:pt>
                <c:pt idx="458">
                  <c:v>53.148617999999999</c:v>
                </c:pt>
                <c:pt idx="459">
                  <c:v>53.148617999999999</c:v>
                </c:pt>
                <c:pt idx="460">
                  <c:v>53.148617999999999</c:v>
                </c:pt>
                <c:pt idx="461">
                  <c:v>53.148617999999999</c:v>
                </c:pt>
                <c:pt idx="462">
                  <c:v>53.148617999999999</c:v>
                </c:pt>
                <c:pt idx="463">
                  <c:v>53.148617999999999</c:v>
                </c:pt>
                <c:pt idx="464">
                  <c:v>53.148617999999999</c:v>
                </c:pt>
                <c:pt idx="465">
                  <c:v>53.148617999999999</c:v>
                </c:pt>
                <c:pt idx="466">
                  <c:v>53.148617999999999</c:v>
                </c:pt>
                <c:pt idx="467">
                  <c:v>53.148617999999999</c:v>
                </c:pt>
                <c:pt idx="468">
                  <c:v>53.148617999999999</c:v>
                </c:pt>
                <c:pt idx="469">
                  <c:v>53.148617999999999</c:v>
                </c:pt>
                <c:pt idx="470">
                  <c:v>53.148617999999999</c:v>
                </c:pt>
                <c:pt idx="471">
                  <c:v>53.148617999999999</c:v>
                </c:pt>
                <c:pt idx="472">
                  <c:v>53.148617999999999</c:v>
                </c:pt>
                <c:pt idx="473">
                  <c:v>53.148617999999999</c:v>
                </c:pt>
                <c:pt idx="474">
                  <c:v>53.148617999999999</c:v>
                </c:pt>
                <c:pt idx="475">
                  <c:v>53.148617999999999</c:v>
                </c:pt>
                <c:pt idx="476">
                  <c:v>53.148617999999999</c:v>
                </c:pt>
                <c:pt idx="477">
                  <c:v>53.148617999999999</c:v>
                </c:pt>
                <c:pt idx="478">
                  <c:v>53.148617999999999</c:v>
                </c:pt>
                <c:pt idx="479">
                  <c:v>53.148617999999999</c:v>
                </c:pt>
                <c:pt idx="480">
                  <c:v>53.148617999999999</c:v>
                </c:pt>
                <c:pt idx="481">
                  <c:v>53.148617999999999</c:v>
                </c:pt>
                <c:pt idx="482">
                  <c:v>53.148617999999999</c:v>
                </c:pt>
                <c:pt idx="483">
                  <c:v>53.148617999999999</c:v>
                </c:pt>
                <c:pt idx="484">
                  <c:v>53.148617999999999</c:v>
                </c:pt>
                <c:pt idx="485">
                  <c:v>53.148617999999999</c:v>
                </c:pt>
                <c:pt idx="486">
                  <c:v>53.148617999999999</c:v>
                </c:pt>
                <c:pt idx="487">
                  <c:v>53.148617999999999</c:v>
                </c:pt>
                <c:pt idx="488">
                  <c:v>53.148617999999999</c:v>
                </c:pt>
                <c:pt idx="489">
                  <c:v>53.148617999999999</c:v>
                </c:pt>
                <c:pt idx="490">
                  <c:v>53.148617999999999</c:v>
                </c:pt>
                <c:pt idx="491">
                  <c:v>53.148617999999999</c:v>
                </c:pt>
                <c:pt idx="492">
                  <c:v>53.148617999999999</c:v>
                </c:pt>
                <c:pt idx="493">
                  <c:v>53.148617999999999</c:v>
                </c:pt>
                <c:pt idx="494">
                  <c:v>53.148617999999999</c:v>
                </c:pt>
                <c:pt idx="495">
                  <c:v>53.148617999999999</c:v>
                </c:pt>
                <c:pt idx="496">
                  <c:v>53.148617999999999</c:v>
                </c:pt>
                <c:pt idx="497">
                  <c:v>53.148617999999999</c:v>
                </c:pt>
                <c:pt idx="498">
                  <c:v>53.148617999999999</c:v>
                </c:pt>
                <c:pt idx="499">
                  <c:v>53.148617999999999</c:v>
                </c:pt>
                <c:pt idx="500">
                  <c:v>53.148617999999999</c:v>
                </c:pt>
                <c:pt idx="501">
                  <c:v>53.148617999999999</c:v>
                </c:pt>
                <c:pt idx="502">
                  <c:v>53.148617999999999</c:v>
                </c:pt>
                <c:pt idx="503">
                  <c:v>53.148617999999999</c:v>
                </c:pt>
                <c:pt idx="504">
                  <c:v>53.148617999999999</c:v>
                </c:pt>
                <c:pt idx="505">
                  <c:v>53.148617999999999</c:v>
                </c:pt>
                <c:pt idx="506">
                  <c:v>53.148617999999999</c:v>
                </c:pt>
                <c:pt idx="507">
                  <c:v>53.148617999999999</c:v>
                </c:pt>
                <c:pt idx="508">
                  <c:v>53.148617999999999</c:v>
                </c:pt>
                <c:pt idx="509">
                  <c:v>53.148617999999999</c:v>
                </c:pt>
                <c:pt idx="510">
                  <c:v>53.148617999999999</c:v>
                </c:pt>
                <c:pt idx="511">
                  <c:v>71.96042355555555</c:v>
                </c:pt>
                <c:pt idx="512">
                  <c:v>147.21457255085068</c:v>
                </c:pt>
                <c:pt idx="513">
                  <c:v>282.82581510460068</c:v>
                </c:pt>
                <c:pt idx="514">
                  <c:v>404.25512227355836</c:v>
                </c:pt>
                <c:pt idx="515">
                  <c:v>440.76738686402496</c:v>
                </c:pt>
                <c:pt idx="516">
                  <c:v>388.29408439506665</c:v>
                </c:pt>
                <c:pt idx="517">
                  <c:v>256.67294020223949</c:v>
                </c:pt>
                <c:pt idx="518">
                  <c:v>119.11027208956173</c:v>
                </c:pt>
                <c:pt idx="519">
                  <c:v>43.863049867339654</c:v>
                </c:pt>
                <c:pt idx="520">
                  <c:v>5.5212709240285491</c:v>
                </c:pt>
                <c:pt idx="521">
                  <c:v>-14.443149670860464</c:v>
                </c:pt>
                <c:pt idx="522">
                  <c:v>-30.696467275377771</c:v>
                </c:pt>
                <c:pt idx="523">
                  <c:v>-77.280027989419381</c:v>
                </c:pt>
                <c:pt idx="524">
                  <c:v>-162.17405863248263</c:v>
                </c:pt>
                <c:pt idx="525">
                  <c:v>-240.15430843835486</c:v>
                </c:pt>
                <c:pt idx="526">
                  <c:v>-242.47754812701112</c:v>
                </c:pt>
                <c:pt idx="527">
                  <c:v>-157.10029074555553</c:v>
                </c:pt>
                <c:pt idx="528">
                  <c:v>-59.611386964166655</c:v>
                </c:pt>
                <c:pt idx="529">
                  <c:v>-22.070897129930557</c:v>
                </c:pt>
                <c:pt idx="530">
                  <c:v>15.525006888888889</c:v>
                </c:pt>
                <c:pt idx="531">
                  <c:v>53.148617999999999</c:v>
                </c:pt>
                <c:pt idx="532">
                  <c:v>60.673340222222222</c:v>
                </c:pt>
                <c:pt idx="533">
                  <c:v>98.29805961702499</c:v>
                </c:pt>
                <c:pt idx="534">
                  <c:v>166.05934954623331</c:v>
                </c:pt>
                <c:pt idx="535">
                  <c:v>203.92678306951109</c:v>
                </c:pt>
                <c:pt idx="536">
                  <c:v>242.01587333112218</c:v>
                </c:pt>
                <c:pt idx="537">
                  <c:v>348.47580955235833</c:v>
                </c:pt>
                <c:pt idx="538">
                  <c:v>456.64139437506947</c:v>
                </c:pt>
                <c:pt idx="539">
                  <c:v>442.93988492178892</c:v>
                </c:pt>
                <c:pt idx="540">
                  <c:v>282.38798285108953</c:v>
                </c:pt>
                <c:pt idx="541">
                  <c:v>122.45285570362842</c:v>
                </c:pt>
                <c:pt idx="542">
                  <c:v>62.255077925850713</c:v>
                </c:pt>
                <c:pt idx="543">
                  <c:v>35.648128927306296</c:v>
                </c:pt>
                <c:pt idx="544">
                  <c:v>-6.6668620994555567</c:v>
                </c:pt>
                <c:pt idx="545">
                  <c:v>-64.755560963165962</c:v>
                </c:pt>
                <c:pt idx="546">
                  <c:v>-78.627161865466007</c:v>
                </c:pt>
                <c:pt idx="547">
                  <c:v>-46.477101885399378</c:v>
                </c:pt>
                <c:pt idx="548">
                  <c:v>-21.426460260877754</c:v>
                </c:pt>
                <c:pt idx="549">
                  <c:v>-7.2123846490270367</c:v>
                </c:pt>
                <c:pt idx="550">
                  <c:v>-0.47814576988616153</c:v>
                </c:pt>
                <c:pt idx="551">
                  <c:v>17.749871351084039</c:v>
                </c:pt>
                <c:pt idx="552">
                  <c:v>21.190830191611802</c:v>
                </c:pt>
                <c:pt idx="553">
                  <c:v>20.725351041111807</c:v>
                </c:pt>
                <c:pt idx="554">
                  <c:v>35.475558888806262</c:v>
                </c:pt>
                <c:pt idx="555">
                  <c:v>50.378709885950656</c:v>
                </c:pt>
                <c:pt idx="556">
                  <c:v>65.428154330395174</c:v>
                </c:pt>
                <c:pt idx="557">
                  <c:v>84.386253333250735</c:v>
                </c:pt>
                <c:pt idx="558">
                  <c:v>103.57348998935831</c:v>
                </c:pt>
                <c:pt idx="559">
                  <c:v>160.55778415432289</c:v>
                </c:pt>
                <c:pt idx="560">
                  <c:v>154.75090165418402</c:v>
                </c:pt>
                <c:pt idx="561">
                  <c:v>79.967773227847218</c:v>
                </c:pt>
                <c:pt idx="562">
                  <c:v>61.155967672291666</c:v>
                </c:pt>
                <c:pt idx="563">
                  <c:v>0.95818989451390735</c:v>
                </c:pt>
                <c:pt idx="564">
                  <c:v>-199.88328465877498</c:v>
                </c:pt>
                <c:pt idx="565">
                  <c:v>-342.83525929310485</c:v>
                </c:pt>
                <c:pt idx="566">
                  <c:v>-326.21148281582219</c:v>
                </c:pt>
                <c:pt idx="567">
                  <c:v>-127.44471533333331</c:v>
                </c:pt>
                <c:pt idx="568">
                  <c:v>53.148617999999999</c:v>
                </c:pt>
                <c:pt idx="569">
                  <c:v>53.148617999999999</c:v>
                </c:pt>
                <c:pt idx="570">
                  <c:v>53.148617999999999</c:v>
                </c:pt>
                <c:pt idx="571">
                  <c:v>53.148617999999999</c:v>
                </c:pt>
                <c:pt idx="572">
                  <c:v>53.148617999999999</c:v>
                </c:pt>
                <c:pt idx="573">
                  <c:v>53.148617999999999</c:v>
                </c:pt>
                <c:pt idx="574">
                  <c:v>53.148617999999999</c:v>
                </c:pt>
                <c:pt idx="575">
                  <c:v>53.148617999999999</c:v>
                </c:pt>
                <c:pt idx="576">
                  <c:v>53.148617999999999</c:v>
                </c:pt>
                <c:pt idx="577">
                  <c:v>53.148617999999999</c:v>
                </c:pt>
                <c:pt idx="578">
                  <c:v>53.148617999999999</c:v>
                </c:pt>
                <c:pt idx="579">
                  <c:v>53.148617999999999</c:v>
                </c:pt>
                <c:pt idx="580">
                  <c:v>53.148617999999999</c:v>
                </c:pt>
                <c:pt idx="581">
                  <c:v>53.148617999999999</c:v>
                </c:pt>
                <c:pt idx="582">
                  <c:v>53.148617999999999</c:v>
                </c:pt>
                <c:pt idx="583">
                  <c:v>53.148617999999999</c:v>
                </c:pt>
                <c:pt idx="584">
                  <c:v>53.148617999999999</c:v>
                </c:pt>
                <c:pt idx="585">
                  <c:v>53.148617999999999</c:v>
                </c:pt>
                <c:pt idx="586">
                  <c:v>53.148617999999999</c:v>
                </c:pt>
                <c:pt idx="587">
                  <c:v>53.148617999999999</c:v>
                </c:pt>
                <c:pt idx="588">
                  <c:v>53.148617999999999</c:v>
                </c:pt>
                <c:pt idx="589">
                  <c:v>53.148617999999999</c:v>
                </c:pt>
                <c:pt idx="590">
                  <c:v>53.148617999999999</c:v>
                </c:pt>
                <c:pt idx="591">
                  <c:v>53.148617999999999</c:v>
                </c:pt>
                <c:pt idx="592">
                  <c:v>53.148617999999999</c:v>
                </c:pt>
                <c:pt idx="593">
                  <c:v>53.148617999999999</c:v>
                </c:pt>
                <c:pt idx="594">
                  <c:v>53.148617999999999</c:v>
                </c:pt>
                <c:pt idx="595">
                  <c:v>53.148617999999999</c:v>
                </c:pt>
                <c:pt idx="596">
                  <c:v>53.148617999999999</c:v>
                </c:pt>
                <c:pt idx="597">
                  <c:v>53.148617999999999</c:v>
                </c:pt>
                <c:pt idx="598">
                  <c:v>53.148617999999999</c:v>
                </c:pt>
                <c:pt idx="599">
                  <c:v>53.148617999999999</c:v>
                </c:pt>
                <c:pt idx="600">
                  <c:v>90.772229111111102</c:v>
                </c:pt>
                <c:pt idx="601">
                  <c:v>132.185908425625</c:v>
                </c:pt>
                <c:pt idx="602">
                  <c:v>196.24052849922847</c:v>
                </c:pt>
                <c:pt idx="603">
                  <c:v>317.15226718417773</c:v>
                </c:pt>
                <c:pt idx="604">
                  <c:v>409.10498675711727</c:v>
                </c:pt>
                <c:pt idx="605">
                  <c:v>461.30811497858053</c:v>
                </c:pt>
                <c:pt idx="606">
                  <c:v>489.15771201758054</c:v>
                </c:pt>
                <c:pt idx="607">
                  <c:v>473.73779365154508</c:v>
                </c:pt>
                <c:pt idx="608">
                  <c:v>428.82272393765612</c:v>
                </c:pt>
                <c:pt idx="609">
                  <c:v>398.97898727112209</c:v>
                </c:pt>
                <c:pt idx="610">
                  <c:v>399.61123301956667</c:v>
                </c:pt>
                <c:pt idx="611">
                  <c:v>390.08047216895079</c:v>
                </c:pt>
                <c:pt idx="612">
                  <c:v>315.96837942026656</c:v>
                </c:pt>
                <c:pt idx="613">
                  <c:v>204.32052209186196</c:v>
                </c:pt>
                <c:pt idx="614">
                  <c:v>126.38597393944524</c:v>
                </c:pt>
                <c:pt idx="615">
                  <c:v>107.0355425097394</c:v>
                </c:pt>
                <c:pt idx="616">
                  <c:v>106.76706078543342</c:v>
                </c:pt>
                <c:pt idx="617">
                  <c:v>94.944676429024952</c:v>
                </c:pt>
                <c:pt idx="618">
                  <c:v>71.30655741835821</c:v>
                </c:pt>
                <c:pt idx="619">
                  <c:v>42.868723761180618</c:v>
                </c:pt>
                <c:pt idx="620">
                  <c:v>32.512613777672868</c:v>
                </c:pt>
                <c:pt idx="621">
                  <c:v>52.57097646425624</c:v>
                </c:pt>
                <c:pt idx="622">
                  <c:v>85.195104793433273</c:v>
                </c:pt>
                <c:pt idx="623">
                  <c:v>111.28587066258406</c:v>
                </c:pt>
                <c:pt idx="624">
                  <c:v>138.11447639946195</c:v>
                </c:pt>
                <c:pt idx="625">
                  <c:v>154.65345412550636</c:v>
                </c:pt>
                <c:pt idx="626">
                  <c:v>144.87585318022286</c:v>
                </c:pt>
                <c:pt idx="627">
                  <c:v>123.06390862249988</c:v>
                </c:pt>
                <c:pt idx="628">
                  <c:v>111.77682528916665</c:v>
                </c:pt>
                <c:pt idx="629">
                  <c:v>115.53918640027781</c:v>
                </c:pt>
                <c:pt idx="630">
                  <c:v>138.36853538695078</c:v>
                </c:pt>
                <c:pt idx="631">
                  <c:v>173.77251628575073</c:v>
                </c:pt>
                <c:pt idx="632">
                  <c:v>198.96223246475051</c:v>
                </c:pt>
                <c:pt idx="633">
                  <c:v>217.22348304764489</c:v>
                </c:pt>
                <c:pt idx="634">
                  <c:v>224.83380513622299</c:v>
                </c:pt>
                <c:pt idx="635">
                  <c:v>213.4547192076557</c:v>
                </c:pt>
                <c:pt idx="636">
                  <c:v>182.48054822444715</c:v>
                </c:pt>
                <c:pt idx="637">
                  <c:v>146.02728469173601</c:v>
                </c:pt>
                <c:pt idx="638">
                  <c:v>127.21547913618046</c:v>
                </c:pt>
                <c:pt idx="639">
                  <c:v>119.39733880658967</c:v>
                </c:pt>
                <c:pt idx="640">
                  <c:v>118.81216501738969</c:v>
                </c:pt>
                <c:pt idx="641">
                  <c:v>144.85693711333604</c:v>
                </c:pt>
                <c:pt idx="642">
                  <c:v>195.23195138539498</c:v>
                </c:pt>
                <c:pt idx="643">
                  <c:v>213.8522858843896</c:v>
                </c:pt>
                <c:pt idx="644">
                  <c:v>182.72156982973343</c:v>
                </c:pt>
                <c:pt idx="645">
                  <c:v>164.82991680918383</c:v>
                </c:pt>
                <c:pt idx="646">
                  <c:v>169.82690595281167</c:v>
                </c:pt>
                <c:pt idx="647">
                  <c:v>171.07040025486194</c:v>
                </c:pt>
                <c:pt idx="648">
                  <c:v>164.79803860422294</c:v>
                </c:pt>
                <c:pt idx="649">
                  <c:v>146.61573818553379</c:v>
                </c:pt>
                <c:pt idx="650">
                  <c:v>108.67709743506668</c:v>
                </c:pt>
                <c:pt idx="651">
                  <c:v>42.216670537777972</c:v>
                </c:pt>
                <c:pt idx="652">
                  <c:v>-12.19000273364162</c:v>
                </c:pt>
                <c:pt idx="653">
                  <c:v>-25.89977916813271</c:v>
                </c:pt>
                <c:pt idx="654">
                  <c:v>-61.661997721438169</c:v>
                </c:pt>
                <c:pt idx="655">
                  <c:v>-144.72733017559995</c:v>
                </c:pt>
                <c:pt idx="656">
                  <c:v>-196.13218697048887</c:v>
                </c:pt>
                <c:pt idx="657">
                  <c:v>-156.35375014537789</c:v>
                </c:pt>
                <c:pt idx="658">
                  <c:v>-94.29430273887175</c:v>
                </c:pt>
                <c:pt idx="659">
                  <c:v>-121.18412610088816</c:v>
                </c:pt>
                <c:pt idx="660">
                  <c:v>-232.50083852993043</c:v>
                </c:pt>
                <c:pt idx="661">
                  <c:v>-315.64458205527774</c:v>
                </c:pt>
                <c:pt idx="662">
                  <c:v>-333.78944780172151</c:v>
                </c:pt>
                <c:pt idx="663">
                  <c:v>-226.21981243655279</c:v>
                </c:pt>
                <c:pt idx="664">
                  <c:v>-70.016845669604862</c:v>
                </c:pt>
                <c:pt idx="665">
                  <c:v>34.564272623333352</c:v>
                </c:pt>
                <c:pt idx="666">
                  <c:v>132.72507339279514</c:v>
                </c:pt>
                <c:pt idx="667">
                  <c:v>303.13268031138887</c:v>
                </c:pt>
                <c:pt idx="668">
                  <c:v>409.28810053951383</c:v>
                </c:pt>
                <c:pt idx="669">
                  <c:v>406.67418335506659</c:v>
                </c:pt>
                <c:pt idx="670">
                  <c:v>405.95875613444446</c:v>
                </c:pt>
                <c:pt idx="671">
                  <c:v>307.2623471733333</c:v>
                </c:pt>
                <c:pt idx="672">
                  <c:v>235.67246113361111</c:v>
                </c:pt>
                <c:pt idx="673">
                  <c:v>239.55145405444443</c:v>
                </c:pt>
                <c:pt idx="674">
                  <c:v>243.6521037136111</c:v>
                </c:pt>
                <c:pt idx="675">
                  <c:v>184.01427122222208</c:v>
                </c:pt>
                <c:pt idx="676">
                  <c:v>116.95923507552844</c:v>
                </c:pt>
                <c:pt idx="677">
                  <c:v>49.684481686961909</c:v>
                </c:pt>
                <c:pt idx="678">
                  <c:v>-85.302227957708226</c:v>
                </c:pt>
                <c:pt idx="679">
                  <c:v>-182.42896994519367</c:v>
                </c:pt>
                <c:pt idx="680">
                  <c:v>-242.3959175465306</c:v>
                </c:pt>
                <c:pt idx="681">
                  <c:v>-265.11551635007703</c:v>
                </c:pt>
                <c:pt idx="682">
                  <c:v>-158.18979380976666</c:v>
                </c:pt>
                <c:pt idx="683">
                  <c:v>-81.247990774160485</c:v>
                </c:pt>
                <c:pt idx="684">
                  <c:v>-19.726076006938314</c:v>
                </c:pt>
                <c:pt idx="685">
                  <c:v>153.34253510417301</c:v>
                </c:pt>
                <c:pt idx="686">
                  <c:v>253.83710425736177</c:v>
                </c:pt>
                <c:pt idx="687">
                  <c:v>242.04379729903394</c:v>
                </c:pt>
                <c:pt idx="688">
                  <c:v>241.04106258017288</c:v>
                </c:pt>
                <c:pt idx="689">
                  <c:v>241.03993924765561</c:v>
                </c:pt>
                <c:pt idx="690">
                  <c:v>172.64525013983402</c:v>
                </c:pt>
                <c:pt idx="691">
                  <c:v>109.70251567989514</c:v>
                </c:pt>
                <c:pt idx="692">
                  <c:v>113.808444735423</c:v>
                </c:pt>
                <c:pt idx="693">
                  <c:v>141.36491578680281</c:v>
                </c:pt>
                <c:pt idx="694">
                  <c:v>135.44859027211189</c:v>
                </c:pt>
                <c:pt idx="695">
                  <c:v>72.40140007423318</c:v>
                </c:pt>
                <c:pt idx="696">
                  <c:v>-102.12127924034451</c:v>
                </c:pt>
                <c:pt idx="697">
                  <c:v>-172.9768821878603</c:v>
                </c:pt>
                <c:pt idx="698">
                  <c:v>-124.05121086475273</c:v>
                </c:pt>
                <c:pt idx="699">
                  <c:v>-82.561044926688197</c:v>
                </c:pt>
                <c:pt idx="700">
                  <c:v>-5.1687245704195277</c:v>
                </c:pt>
                <c:pt idx="701">
                  <c:v>35.502404670677748</c:v>
                </c:pt>
                <c:pt idx="702">
                  <c:v>57.842723478402803</c:v>
                </c:pt>
                <c:pt idx="703">
                  <c:v>61.605084589513837</c:v>
                </c:pt>
                <c:pt idx="704">
                  <c:v>23.865380761700635</c:v>
                </c:pt>
                <c:pt idx="705">
                  <c:v>-48.749929714910408</c:v>
                </c:pt>
                <c:pt idx="706">
                  <c:v>-118.56708589216036</c:v>
                </c:pt>
                <c:pt idx="707">
                  <c:v>-132.41430455324365</c:v>
                </c:pt>
                <c:pt idx="708">
                  <c:v>-58.945046443377748</c:v>
                </c:pt>
                <c:pt idx="709">
                  <c:v>72.187883734444398</c:v>
                </c:pt>
                <c:pt idx="710">
                  <c:v>249.8567184275667</c:v>
                </c:pt>
                <c:pt idx="711">
                  <c:v>358.47697663478408</c:v>
                </c:pt>
                <c:pt idx="712">
                  <c:v>242.31506478139511</c:v>
                </c:pt>
                <c:pt idx="713">
                  <c:v>70.078497651802692</c:v>
                </c:pt>
                <c:pt idx="714">
                  <c:v>-58.556623107100023</c:v>
                </c:pt>
                <c:pt idx="715">
                  <c:v>-212.02099077428812</c:v>
                </c:pt>
                <c:pt idx="716">
                  <c:v>-186.05156692054931</c:v>
                </c:pt>
                <c:pt idx="717">
                  <c:v>-14.346421821111129</c:v>
                </c:pt>
                <c:pt idx="718">
                  <c:v>94.762050401111111</c:v>
                </c:pt>
                <c:pt idx="719">
                  <c:v>208.32556104173611</c:v>
                </c:pt>
                <c:pt idx="720">
                  <c:v>267.17149473777772</c:v>
                </c:pt>
                <c:pt idx="721">
                  <c:v>235.69998144793408</c:v>
                </c:pt>
                <c:pt idx="722">
                  <c:v>215.40084412933612</c:v>
                </c:pt>
                <c:pt idx="723">
                  <c:v>195.09561125043396</c:v>
                </c:pt>
                <c:pt idx="724">
                  <c:v>223.36470871555559</c:v>
                </c:pt>
                <c:pt idx="725">
                  <c:v>294.73235377744714</c:v>
                </c:pt>
                <c:pt idx="726">
                  <c:v>386.43264669078383</c:v>
                </c:pt>
                <c:pt idx="727">
                  <c:v>383.92954282667773</c:v>
                </c:pt>
                <c:pt idx="728">
                  <c:v>295.90511975002516</c:v>
                </c:pt>
                <c:pt idx="729">
                  <c:v>240.89410964924738</c:v>
                </c:pt>
                <c:pt idx="730">
                  <c:v>165.05754252515538</c:v>
                </c:pt>
                <c:pt idx="731">
                  <c:v>116.8409107426173</c:v>
                </c:pt>
                <c:pt idx="732">
                  <c:v>113.31101213583348</c:v>
                </c:pt>
                <c:pt idx="733">
                  <c:v>117.53996068113605</c:v>
                </c:pt>
                <c:pt idx="734">
                  <c:v>121.77112579382221</c:v>
                </c:pt>
                <c:pt idx="735">
                  <c:v>130.0032100822508</c:v>
                </c:pt>
                <c:pt idx="736">
                  <c:v>142.24120082303403</c:v>
                </c:pt>
                <c:pt idx="737">
                  <c:v>139.92182507847286</c:v>
                </c:pt>
                <c:pt idx="738">
                  <c:v>121.83899312111105</c:v>
                </c:pt>
                <c:pt idx="739">
                  <c:v>155.94434260420059</c:v>
                </c:pt>
                <c:pt idx="740">
                  <c:v>196.54037057636168</c:v>
                </c:pt>
                <c:pt idx="741">
                  <c:v>184.28574053137794</c:v>
                </c:pt>
                <c:pt idx="742">
                  <c:v>148.73683649106661</c:v>
                </c:pt>
                <c:pt idx="743">
                  <c:v>122.66214073544496</c:v>
                </c:pt>
                <c:pt idx="744">
                  <c:v>119.16216578833614</c:v>
                </c:pt>
                <c:pt idx="745">
                  <c:v>119.16216578833614</c:v>
                </c:pt>
                <c:pt idx="746">
                  <c:v>134.47455053862848</c:v>
                </c:pt>
                <c:pt idx="747">
                  <c:v>158.10601984714521</c:v>
                </c:pt>
                <c:pt idx="748">
                  <c:v>175.02707837589165</c:v>
                </c:pt>
                <c:pt idx="749">
                  <c:v>165.91223107822481</c:v>
                </c:pt>
                <c:pt idx="750">
                  <c:v>136.91275961146937</c:v>
                </c:pt>
                <c:pt idx="751">
                  <c:v>118.10095405591409</c:v>
                </c:pt>
                <c:pt idx="752">
                  <c:v>102.77582404316736</c:v>
                </c:pt>
                <c:pt idx="753">
                  <c:v>75.342095410639445</c:v>
                </c:pt>
                <c:pt idx="754">
                  <c:v>54.36248695418417</c:v>
                </c:pt>
                <c:pt idx="755">
                  <c:v>33.1542949863221</c:v>
                </c:pt>
                <c:pt idx="756">
                  <c:v>-34.188048658610356</c:v>
                </c:pt>
                <c:pt idx="757">
                  <c:v>-157.30470269930484</c:v>
                </c:pt>
                <c:pt idx="758">
                  <c:v>-265.24472169311042</c:v>
                </c:pt>
                <c:pt idx="759">
                  <c:v>-302.15649245677139</c:v>
                </c:pt>
                <c:pt idx="760">
                  <c:v>-314.83527293826387</c:v>
                </c:pt>
                <c:pt idx="761">
                  <c:v>-330.09886310847156</c:v>
                </c:pt>
                <c:pt idx="762">
                  <c:v>-291.13281327817771</c:v>
                </c:pt>
                <c:pt idx="763">
                  <c:v>-181.97666980838812</c:v>
                </c:pt>
                <c:pt idx="764">
                  <c:v>0.70302262333333942</c:v>
                </c:pt>
                <c:pt idx="765">
                  <c:v>208.18259244551109</c:v>
                </c:pt>
                <c:pt idx="766">
                  <c:v>297.27038362666667</c:v>
                </c:pt>
                <c:pt idx="767">
                  <c:v>304.04755345003394</c:v>
                </c:pt>
                <c:pt idx="768">
                  <c:v>311.6044008504889</c:v>
                </c:pt>
                <c:pt idx="769">
                  <c:v>361.00854355982233</c:v>
                </c:pt>
                <c:pt idx="770">
                  <c:v>443.20054846495049</c:v>
                </c:pt>
                <c:pt idx="771">
                  <c:v>456.38553752261168</c:v>
                </c:pt>
                <c:pt idx="772">
                  <c:v>443.39580822147855</c:v>
                </c:pt>
                <c:pt idx="773">
                  <c:v>393.95503195501743</c:v>
                </c:pt>
                <c:pt idx="774">
                  <c:v>356.45385609418395</c:v>
                </c:pt>
                <c:pt idx="775">
                  <c:v>373.24826311350625</c:v>
                </c:pt>
                <c:pt idx="776">
                  <c:v>337.40951279017281</c:v>
                </c:pt>
                <c:pt idx="777">
                  <c:v>291.46595581041731</c:v>
                </c:pt>
                <c:pt idx="778">
                  <c:v>278.3595946995618</c:v>
                </c:pt>
                <c:pt idx="779">
                  <c:v>265.10112165202497</c:v>
                </c:pt>
                <c:pt idx="780">
                  <c:v>243.11931756972859</c:v>
                </c:pt>
                <c:pt idx="781">
                  <c:v>223.95866467339496</c:v>
                </c:pt>
                <c:pt idx="782">
                  <c:v>207.5692901968998</c:v>
                </c:pt>
                <c:pt idx="783">
                  <c:v>194.26677792144525</c:v>
                </c:pt>
                <c:pt idx="784">
                  <c:v>191.55922581387787</c:v>
                </c:pt>
                <c:pt idx="785">
                  <c:v>208.02284024888894</c:v>
                </c:pt>
                <c:pt idx="786">
                  <c:v>214.28133330455631</c:v>
                </c:pt>
                <c:pt idx="787">
                  <c:v>193.50674228223309</c:v>
                </c:pt>
                <c:pt idx="788">
                  <c:v>175.05651428108379</c:v>
                </c:pt>
                <c:pt idx="789">
                  <c:v>175.05651428108433</c:v>
                </c:pt>
                <c:pt idx="790">
                  <c:v>186.70572931066965</c:v>
                </c:pt>
                <c:pt idx="791">
                  <c:v>195.32017147272271</c:v>
                </c:pt>
                <c:pt idx="792">
                  <c:v>170.07835091138855</c:v>
                </c:pt>
                <c:pt idx="793">
                  <c:v>78.323182906488853</c:v>
                </c:pt>
                <c:pt idx="794">
                  <c:v>-57.108764662482315</c:v>
                </c:pt>
                <c:pt idx="795">
                  <c:v>-182.95095032308257</c:v>
                </c:pt>
                <c:pt idx="796">
                  <c:v>-255.5376622993308</c:v>
                </c:pt>
                <c:pt idx="797">
                  <c:v>-244.458599033805</c:v>
                </c:pt>
                <c:pt idx="798">
                  <c:v>-154.35888464685485</c:v>
                </c:pt>
                <c:pt idx="799">
                  <c:v>-28.957997722332635</c:v>
                </c:pt>
                <c:pt idx="800">
                  <c:v>63.013854793113886</c:v>
                </c:pt>
                <c:pt idx="801">
                  <c:v>126.74485602875077</c:v>
                </c:pt>
                <c:pt idx="802">
                  <c:v>230.17722322645091</c:v>
                </c:pt>
                <c:pt idx="803">
                  <c:v>345.53863203705612</c:v>
                </c:pt>
                <c:pt idx="804">
                  <c:v>370.13233856321091</c:v>
                </c:pt>
                <c:pt idx="805">
                  <c:v>288.13117532866954</c:v>
                </c:pt>
                <c:pt idx="806">
                  <c:v>190.29702612850073</c:v>
                </c:pt>
                <c:pt idx="807">
                  <c:v>123.4531180250693</c:v>
                </c:pt>
                <c:pt idx="808">
                  <c:v>65.556152240017241</c:v>
                </c:pt>
                <c:pt idx="809">
                  <c:v>20.718984601945223</c:v>
                </c:pt>
                <c:pt idx="810">
                  <c:v>-25.144453734610352</c:v>
                </c:pt>
                <c:pt idx="811">
                  <c:v>-110.34186198944167</c:v>
                </c:pt>
                <c:pt idx="812">
                  <c:v>-183.64123047708247</c:v>
                </c:pt>
                <c:pt idx="813">
                  <c:v>-211.69612202113825</c:v>
                </c:pt>
                <c:pt idx="814">
                  <c:v>-235.4965744949827</c:v>
                </c:pt>
                <c:pt idx="815">
                  <c:v>-266.19002748679929</c:v>
                </c:pt>
                <c:pt idx="816">
                  <c:v>-273.82388555499938</c:v>
                </c:pt>
                <c:pt idx="817">
                  <c:v>-245.83875568821603</c:v>
                </c:pt>
                <c:pt idx="818">
                  <c:v>-122.2299785419444</c:v>
                </c:pt>
                <c:pt idx="819">
                  <c:v>61.155967672291666</c:v>
                </c:pt>
                <c:pt idx="820">
                  <c:v>227.66960479138882</c:v>
                </c:pt>
                <c:pt idx="821">
                  <c:v>321.6779135414472</c:v>
                </c:pt>
                <c:pt idx="822">
                  <c:v>314.74306026528888</c:v>
                </c:pt>
                <c:pt idx="823">
                  <c:v>300.45776237742291</c:v>
                </c:pt>
                <c:pt idx="824">
                  <c:v>271.31309069823334</c:v>
                </c:pt>
                <c:pt idx="825">
                  <c:v>245.10316928340279</c:v>
                </c:pt>
                <c:pt idx="826">
                  <c:v>241.54083832981183</c:v>
                </c:pt>
                <c:pt idx="827">
                  <c:v>234.25465912339502</c:v>
                </c:pt>
                <c:pt idx="828">
                  <c:v>256.85679490445057</c:v>
                </c:pt>
                <c:pt idx="829">
                  <c:v>292.51788257089169</c:v>
                </c:pt>
                <c:pt idx="830">
                  <c:v>291.14524312111104</c:v>
                </c:pt>
                <c:pt idx="831">
                  <c:v>251.75139578583412</c:v>
                </c:pt>
                <c:pt idx="832">
                  <c:v>187.67514913141756</c:v>
                </c:pt>
                <c:pt idx="833">
                  <c:v>155.14245420680277</c:v>
                </c:pt>
                <c:pt idx="834">
                  <c:v>160.24722393944492</c:v>
                </c:pt>
                <c:pt idx="835">
                  <c:v>161.87640096619489</c:v>
                </c:pt>
                <c:pt idx="836">
                  <c:v>155.72456516702519</c:v>
                </c:pt>
                <c:pt idx="837">
                  <c:v>164.35757108091394</c:v>
                </c:pt>
                <c:pt idx="838">
                  <c:v>185.13020755795046</c:v>
                </c:pt>
                <c:pt idx="839">
                  <c:v>187.69117409846945</c:v>
                </c:pt>
                <c:pt idx="840">
                  <c:v>185.9517077955729</c:v>
                </c:pt>
                <c:pt idx="841">
                  <c:v>207.10864164269509</c:v>
                </c:pt>
                <c:pt idx="842">
                  <c:v>225.74227554598974</c:v>
                </c:pt>
                <c:pt idx="843">
                  <c:v>214.35681698619516</c:v>
                </c:pt>
                <c:pt idx="844">
                  <c:v>182.98255559029491</c:v>
                </c:pt>
                <c:pt idx="845">
                  <c:v>161.35015299062221</c:v>
                </c:pt>
                <c:pt idx="846">
                  <c:v>158.21840530006961</c:v>
                </c:pt>
                <c:pt idx="847">
                  <c:v>170.13831862134455</c:v>
                </c:pt>
                <c:pt idx="848">
                  <c:v>201.82897996238958</c:v>
                </c:pt>
                <c:pt idx="849">
                  <c:v>238.91533550513952</c:v>
                </c:pt>
                <c:pt idx="850">
                  <c:v>243.52357909508947</c:v>
                </c:pt>
                <c:pt idx="851">
                  <c:v>216.78278979195071</c:v>
                </c:pt>
                <c:pt idx="852">
                  <c:v>203.77480390755608</c:v>
                </c:pt>
                <c:pt idx="853">
                  <c:v>205.83621157405605</c:v>
                </c:pt>
                <c:pt idx="854">
                  <c:v>200.39284612478397</c:v>
                </c:pt>
                <c:pt idx="855">
                  <c:v>182.97969458811178</c:v>
                </c:pt>
                <c:pt idx="856">
                  <c:v>172.04366011411398</c:v>
                </c:pt>
                <c:pt idx="857">
                  <c:v>206.25651311529518</c:v>
                </c:pt>
                <c:pt idx="858">
                  <c:v>254.95135426196168</c:v>
                </c:pt>
                <c:pt idx="859">
                  <c:v>259.64465862524708</c:v>
                </c:pt>
                <c:pt idx="860">
                  <c:v>236.98209128534472</c:v>
                </c:pt>
                <c:pt idx="861">
                  <c:v>254.26251080111388</c:v>
                </c:pt>
                <c:pt idx="862">
                  <c:v>323.50583804817728</c:v>
                </c:pt>
                <c:pt idx="863">
                  <c:v>324.8964269126451</c:v>
                </c:pt>
                <c:pt idx="864">
                  <c:v>261.94176335419519</c:v>
                </c:pt>
                <c:pt idx="865">
                  <c:v>241.37774623328917</c:v>
                </c:pt>
                <c:pt idx="866">
                  <c:v>270.14474014689154</c:v>
                </c:pt>
                <c:pt idx="867">
                  <c:v>305.1644086267803</c:v>
                </c:pt>
                <c:pt idx="868">
                  <c:v>288.43200529888884</c:v>
                </c:pt>
                <c:pt idx="869">
                  <c:v>234.53345000244718</c:v>
                </c:pt>
                <c:pt idx="870">
                  <c:v>200.24800441946209</c:v>
                </c:pt>
                <c:pt idx="871">
                  <c:v>187.69165918824712</c:v>
                </c:pt>
                <c:pt idx="872">
                  <c:v>182.24470686580284</c:v>
                </c:pt>
                <c:pt idx="873">
                  <c:v>173.04425970178059</c:v>
                </c:pt>
                <c:pt idx="874">
                  <c:v>151.73549098889993</c:v>
                </c:pt>
                <c:pt idx="875">
                  <c:v>125.4532841608398</c:v>
                </c:pt>
                <c:pt idx="876">
                  <c:v>101.76724692933374</c:v>
                </c:pt>
                <c:pt idx="877">
                  <c:v>107.46858045666742</c:v>
                </c:pt>
                <c:pt idx="878">
                  <c:v>141.55870608782232</c:v>
                </c:pt>
                <c:pt idx="879">
                  <c:v>173.863925784722</c:v>
                </c:pt>
                <c:pt idx="880">
                  <c:v>151.28975911805554</c:v>
                </c:pt>
                <c:pt idx="881">
                  <c:v>109.81486217840278</c:v>
                </c:pt>
                <c:pt idx="882">
                  <c:v>143.64260164555554</c:v>
                </c:pt>
                <c:pt idx="883">
                  <c:v>181.26621275666665</c:v>
                </c:pt>
                <c:pt idx="884">
                  <c:v>185.02857386777754</c:v>
                </c:pt>
                <c:pt idx="885">
                  <c:v>196.69275072720086</c:v>
                </c:pt>
                <c:pt idx="886">
                  <c:v>201.58971726765554</c:v>
                </c:pt>
                <c:pt idx="887">
                  <c:v>194.82416937422485</c:v>
                </c:pt>
                <c:pt idx="888">
                  <c:v>180.15514330694532</c:v>
                </c:pt>
                <c:pt idx="889">
                  <c:v>160.58305513890593</c:v>
                </c:pt>
                <c:pt idx="890">
                  <c:v>136.49497294942279</c:v>
                </c:pt>
                <c:pt idx="891">
                  <c:v>107.15721293461212</c:v>
                </c:pt>
                <c:pt idx="892">
                  <c:v>80.514259764913902</c:v>
                </c:pt>
                <c:pt idx="893">
                  <c:v>71.670417927511039</c:v>
                </c:pt>
                <c:pt idx="894">
                  <c:v>82.450753591655698</c:v>
                </c:pt>
                <c:pt idx="895">
                  <c:v>105.290646322225</c:v>
                </c:pt>
                <c:pt idx="896">
                  <c:v>133.66199800672834</c:v>
                </c:pt>
                <c:pt idx="897">
                  <c:v>151.78666767345058</c:v>
                </c:pt>
                <c:pt idx="898">
                  <c:v>155.54902878456173</c:v>
                </c:pt>
                <c:pt idx="899">
                  <c:v>143.91920871958055</c:v>
                </c:pt>
                <c:pt idx="900">
                  <c:v>124.08251782015626</c:v>
                </c:pt>
                <c:pt idx="901">
                  <c:v>88.18645896225631</c:v>
                </c:pt>
                <c:pt idx="902">
                  <c:v>-85.129561434193619</c:v>
                </c:pt>
                <c:pt idx="903">
                  <c:v>-255.5376622993308</c:v>
                </c:pt>
                <c:pt idx="904">
                  <c:v>-244.458599033805</c:v>
                </c:pt>
                <c:pt idx="905">
                  <c:v>-154.35888464685485</c:v>
                </c:pt>
                <c:pt idx="906">
                  <c:v>-28.957997722332635</c:v>
                </c:pt>
                <c:pt idx="907">
                  <c:v>63.013854793113886</c:v>
                </c:pt>
                <c:pt idx="908">
                  <c:v>126.74485602875077</c:v>
                </c:pt>
                <c:pt idx="909">
                  <c:v>230.17722322645091</c:v>
                </c:pt>
                <c:pt idx="910">
                  <c:v>345.53863203705612</c:v>
                </c:pt>
                <c:pt idx="911">
                  <c:v>370.13233856321091</c:v>
                </c:pt>
                <c:pt idx="912">
                  <c:v>288.13117532866954</c:v>
                </c:pt>
                <c:pt idx="913">
                  <c:v>227.92063723961186</c:v>
                </c:pt>
                <c:pt idx="914">
                  <c:v>295.72402690027764</c:v>
                </c:pt>
                <c:pt idx="915">
                  <c:v>297.42576641118058</c:v>
                </c:pt>
                <c:pt idx="916">
                  <c:v>229.44890025511748</c:v>
                </c:pt>
                <c:pt idx="917">
                  <c:v>184.11325192906662</c:v>
                </c:pt>
                <c:pt idx="918">
                  <c:v>145.83464515618047</c:v>
                </c:pt>
                <c:pt idx="919">
                  <c:v>168.73603258281179</c:v>
                </c:pt>
                <c:pt idx="920">
                  <c:v>203.91170704112841</c:v>
                </c:pt>
                <c:pt idx="921">
                  <c:v>259.90961367168387</c:v>
                </c:pt>
                <c:pt idx="922">
                  <c:v>288.60815601850061</c:v>
                </c:pt>
                <c:pt idx="923">
                  <c:v>271.62860542736723</c:v>
                </c:pt>
                <c:pt idx="924">
                  <c:v>178.09627442522827</c:v>
                </c:pt>
                <c:pt idx="925">
                  <c:v>76.695129212256518</c:v>
                </c:pt>
                <c:pt idx="926">
                  <c:v>83.063649521973147</c:v>
                </c:pt>
                <c:pt idx="927">
                  <c:v>106.98162521361088</c:v>
                </c:pt>
                <c:pt idx="928">
                  <c:v>115.87730941125059</c:v>
                </c:pt>
                <c:pt idx="929">
                  <c:v>125.81007007336743</c:v>
                </c:pt>
                <c:pt idx="930">
                  <c:v>128.22697478279528</c:v>
                </c:pt>
                <c:pt idx="931">
                  <c:v>127.22370097091377</c:v>
                </c:pt>
                <c:pt idx="932">
                  <c:v>122.13139942980258</c:v>
                </c:pt>
                <c:pt idx="933">
                  <c:v>105.76088082489181</c:v>
                </c:pt>
                <c:pt idx="934">
                  <c:v>76.808803534780608</c:v>
                </c:pt>
                <c:pt idx="935">
                  <c:v>69.507969667100681</c:v>
                </c:pt>
                <c:pt idx="936">
                  <c:v>85.474533915224981</c:v>
                </c:pt>
                <c:pt idx="937">
                  <c:v>98.652087204444371</c:v>
                </c:pt>
                <c:pt idx="938">
                  <c:v>100.86977792029512</c:v>
                </c:pt>
                <c:pt idx="939">
                  <c:v>95.576599960069359</c:v>
                </c:pt>
                <c:pt idx="940">
                  <c:v>101.28262864426668</c:v>
                </c:pt>
                <c:pt idx="941">
                  <c:v>119.19256834572852</c:v>
                </c:pt>
                <c:pt idx="942">
                  <c:v>126.41777690027769</c:v>
                </c:pt>
                <c:pt idx="943">
                  <c:v>129.88117848556172</c:v>
                </c:pt>
                <c:pt idx="944">
                  <c:v>137.40590070778407</c:v>
                </c:pt>
                <c:pt idx="945">
                  <c:v>145.22958245583351</c:v>
                </c:pt>
                <c:pt idx="946">
                  <c:v>172.16569171080275</c:v>
                </c:pt>
                <c:pt idx="947">
                  <c:v>197.1603499600692</c:v>
                </c:pt>
                <c:pt idx="948">
                  <c:v>184.5668621763584</c:v>
                </c:pt>
                <c:pt idx="949">
                  <c:v>151.94688991102515</c:v>
                </c:pt>
                <c:pt idx="950">
                  <c:v>98.962683709033968</c:v>
                </c:pt>
                <c:pt idx="951">
                  <c:v>9.3473494906451862</c:v>
                </c:pt>
                <c:pt idx="952">
                  <c:v>-121.97894609372162</c:v>
                </c:pt>
                <c:pt idx="953">
                  <c:v>-243.13252254790001</c:v>
                </c:pt>
                <c:pt idx="954">
                  <c:v>-294.1926880658549</c:v>
                </c:pt>
                <c:pt idx="955">
                  <c:v>-306.07265802775282</c:v>
                </c:pt>
                <c:pt idx="956">
                  <c:v>-316.39604354470475</c:v>
                </c:pt>
                <c:pt idx="957">
                  <c:v>-204.76728906115545</c:v>
                </c:pt>
                <c:pt idx="958">
                  <c:v>25.45602988133961</c:v>
                </c:pt>
                <c:pt idx="959">
                  <c:v>229.89777905583333</c:v>
                </c:pt>
                <c:pt idx="960">
                  <c:v>400.4979352170285</c:v>
                </c:pt>
                <c:pt idx="961">
                  <c:v>503.94052394122485</c:v>
                </c:pt>
                <c:pt idx="962">
                  <c:v>500.94366464365538</c:v>
                </c:pt>
                <c:pt idx="963">
                  <c:v>433.5691205763618</c:v>
                </c:pt>
                <c:pt idx="964">
                  <c:v>337.89029103673624</c:v>
                </c:pt>
                <c:pt idx="965">
                  <c:v>242.13084890736741</c:v>
                </c:pt>
                <c:pt idx="966">
                  <c:v>169.74299860964516</c:v>
                </c:pt>
                <c:pt idx="967">
                  <c:v>128.646011360025</c:v>
                </c:pt>
                <c:pt idx="968">
                  <c:v>109.54522083186733</c:v>
                </c:pt>
                <c:pt idx="969">
                  <c:v>82.058294582139467</c:v>
                </c:pt>
                <c:pt idx="970">
                  <c:v>30.873402002395125</c:v>
                </c:pt>
                <c:pt idx="971">
                  <c:v>-67.900541670655542</c:v>
                </c:pt>
                <c:pt idx="972">
                  <c:v>-212.04085844454934</c:v>
                </c:pt>
                <c:pt idx="973">
                  <c:v>-299.99039712788613</c:v>
                </c:pt>
                <c:pt idx="974">
                  <c:v>-311.13612914405491</c:v>
                </c:pt>
                <c:pt idx="975">
                  <c:v>-320.72527671527769</c:v>
                </c:pt>
                <c:pt idx="976">
                  <c:v>-332.5202009526659</c:v>
                </c:pt>
                <c:pt idx="977">
                  <c:v>-263.85618385894372</c:v>
                </c:pt>
                <c:pt idx="978">
                  <c:v>-169.26239415111115</c:v>
                </c:pt>
                <c:pt idx="979">
                  <c:v>-141.42883712798891</c:v>
                </c:pt>
                <c:pt idx="980">
                  <c:v>-109.22308589241592</c:v>
                </c:pt>
                <c:pt idx="981">
                  <c:v>-76.388383661822189</c:v>
                </c:pt>
                <c:pt idx="982">
                  <c:v>-69.572963002266675</c:v>
                </c:pt>
                <c:pt idx="983">
                  <c:v>-96.507686902621515</c:v>
                </c:pt>
                <c:pt idx="984">
                  <c:v>-112.11155026382222</c:v>
                </c:pt>
                <c:pt idx="985">
                  <c:v>-67.213411973882643</c:v>
                </c:pt>
                <c:pt idx="986">
                  <c:v>11.762645777777777</c:v>
                </c:pt>
                <c:pt idx="987">
                  <c:v>53.148617999999999</c:v>
                </c:pt>
                <c:pt idx="988">
                  <c:v>53.148617999999999</c:v>
                </c:pt>
                <c:pt idx="989">
                  <c:v>53.148617999999999</c:v>
                </c:pt>
                <c:pt idx="990">
                  <c:v>53.148617999999999</c:v>
                </c:pt>
                <c:pt idx="991">
                  <c:v>53.148617999999999</c:v>
                </c:pt>
                <c:pt idx="992">
                  <c:v>53.148617999999999</c:v>
                </c:pt>
                <c:pt idx="993">
                  <c:v>53.148617999999999</c:v>
                </c:pt>
                <c:pt idx="994">
                  <c:v>53.148617999999999</c:v>
                </c:pt>
                <c:pt idx="995">
                  <c:v>53.148617999999999</c:v>
                </c:pt>
                <c:pt idx="996">
                  <c:v>53.148617999999999</c:v>
                </c:pt>
                <c:pt idx="997">
                  <c:v>53.148617999999999</c:v>
                </c:pt>
                <c:pt idx="998">
                  <c:v>53.148617999999999</c:v>
                </c:pt>
                <c:pt idx="999">
                  <c:v>53.148617999999999</c:v>
                </c:pt>
                <c:pt idx="1000">
                  <c:v>53.148617999999999</c:v>
                </c:pt>
                <c:pt idx="1001">
                  <c:v>53.148617999999999</c:v>
                </c:pt>
                <c:pt idx="1002">
                  <c:v>53.148617999999999</c:v>
                </c:pt>
                <c:pt idx="1003">
                  <c:v>53.148617999999999</c:v>
                </c:pt>
                <c:pt idx="1004">
                  <c:v>53.148617999999999</c:v>
                </c:pt>
                <c:pt idx="1005">
                  <c:v>53.148617999999999</c:v>
                </c:pt>
                <c:pt idx="1006">
                  <c:v>53.148617999999999</c:v>
                </c:pt>
                <c:pt idx="1007">
                  <c:v>53.148617999999999</c:v>
                </c:pt>
                <c:pt idx="1008">
                  <c:v>53.148617999999999</c:v>
                </c:pt>
                <c:pt idx="1009">
                  <c:v>53.148617999999999</c:v>
                </c:pt>
                <c:pt idx="1010">
                  <c:v>53.148617999999999</c:v>
                </c:pt>
                <c:pt idx="1011">
                  <c:v>53.148617999999999</c:v>
                </c:pt>
                <c:pt idx="1012">
                  <c:v>53.148617999999999</c:v>
                </c:pt>
                <c:pt idx="1013">
                  <c:v>53.148617999999999</c:v>
                </c:pt>
                <c:pt idx="1014">
                  <c:v>53.148617999999999</c:v>
                </c:pt>
                <c:pt idx="1015">
                  <c:v>53.148617999999999</c:v>
                </c:pt>
                <c:pt idx="1016">
                  <c:v>53.148617999999999</c:v>
                </c:pt>
                <c:pt idx="1017">
                  <c:v>53.148617999999999</c:v>
                </c:pt>
                <c:pt idx="1018">
                  <c:v>53.148617999999999</c:v>
                </c:pt>
                <c:pt idx="1019">
                  <c:v>53.148617999999999</c:v>
                </c:pt>
                <c:pt idx="1020">
                  <c:v>53.148617999999999</c:v>
                </c:pt>
                <c:pt idx="1021">
                  <c:v>53.148617999999999</c:v>
                </c:pt>
                <c:pt idx="1022">
                  <c:v>53.148617999999999</c:v>
                </c:pt>
                <c:pt idx="1023">
                  <c:v>53.148617999999999</c:v>
                </c:pt>
                <c:pt idx="1024">
                  <c:v>53.148617999999999</c:v>
                </c:pt>
                <c:pt idx="1025">
                  <c:v>53.148617999999999</c:v>
                </c:pt>
                <c:pt idx="1026">
                  <c:v>83.247506888888893</c:v>
                </c:pt>
                <c:pt idx="1027">
                  <c:v>188.61135053906665</c:v>
                </c:pt>
                <c:pt idx="1028">
                  <c:v>346.97186858276666</c:v>
                </c:pt>
                <c:pt idx="1029">
                  <c:v>469.05755676811384</c:v>
                </c:pt>
                <c:pt idx="1030">
                  <c:v>487.96382845955827</c:v>
                </c:pt>
                <c:pt idx="1031">
                  <c:v>432.94284380555553</c:v>
                </c:pt>
                <c:pt idx="1032">
                  <c:v>378.15792357787774</c:v>
                </c:pt>
                <c:pt idx="1033">
                  <c:v>349.83476718513612</c:v>
                </c:pt>
                <c:pt idx="1034">
                  <c:v>336.83175352852845</c:v>
                </c:pt>
                <c:pt idx="1035">
                  <c:v>309.06911161284734</c:v>
                </c:pt>
                <c:pt idx="1036">
                  <c:v>269.15076902048895</c:v>
                </c:pt>
                <c:pt idx="1037">
                  <c:v>243.54957242330619</c:v>
                </c:pt>
                <c:pt idx="1038">
                  <c:v>247.59924103265615</c:v>
                </c:pt>
                <c:pt idx="1039">
                  <c:v>275.12494216276662</c:v>
                </c:pt>
                <c:pt idx="1040">
                  <c:v>292.37015862249984</c:v>
                </c:pt>
                <c:pt idx="1041">
                  <c:v>287.36039411876664</c:v>
                </c:pt>
                <c:pt idx="1042">
                  <c:v>255.49126900571179</c:v>
                </c:pt>
                <c:pt idx="1043">
                  <c:v>206.79030220108962</c:v>
                </c:pt>
                <c:pt idx="1044">
                  <c:v>163.66874266889161</c:v>
                </c:pt>
                <c:pt idx="1045">
                  <c:v>141.67864150773318</c:v>
                </c:pt>
                <c:pt idx="1046">
                  <c:v>141.9715054732564</c:v>
                </c:pt>
                <c:pt idx="1047">
                  <c:v>146.32125694095063</c:v>
                </c:pt>
                <c:pt idx="1048">
                  <c:v>131.86141942047288</c:v>
                </c:pt>
                <c:pt idx="1049">
                  <c:v>93.64820138539514</c:v>
                </c:pt>
                <c:pt idx="1050">
                  <c:v>38.638883807806295</c:v>
                </c:pt>
                <c:pt idx="1051">
                  <c:v>-7.3132172240826208</c:v>
                </c:pt>
                <c:pt idx="1052">
                  <c:v>-38.887770799600119</c:v>
                </c:pt>
                <c:pt idx="1053">
                  <c:v>-75.059777247899305</c:v>
                </c:pt>
                <c:pt idx="1054">
                  <c:v>-126.96337675286398</c:v>
                </c:pt>
                <c:pt idx="1055">
                  <c:v>-195.31673714669364</c:v>
                </c:pt>
                <c:pt idx="1056">
                  <c:v>-272.12965705666659</c:v>
                </c:pt>
                <c:pt idx="1057">
                  <c:v>-319.54800236380493</c:v>
                </c:pt>
                <c:pt idx="1058">
                  <c:v>-293.92490211488604</c:v>
                </c:pt>
                <c:pt idx="1059">
                  <c:v>-261.95797096604161</c:v>
                </c:pt>
                <c:pt idx="1060">
                  <c:v>-225.06359547522155</c:v>
                </c:pt>
                <c:pt idx="1061">
                  <c:v>-118.70726873033053</c:v>
                </c:pt>
                <c:pt idx="1062">
                  <c:v>8.2277448455555273</c:v>
                </c:pt>
                <c:pt idx="1063">
                  <c:v>87.30410227131182</c:v>
                </c:pt>
                <c:pt idx="1064">
                  <c:v>189.37078688995553</c:v>
                </c:pt>
                <c:pt idx="1065">
                  <c:v>327.0190548689888</c:v>
                </c:pt>
                <c:pt idx="1066">
                  <c:v>357.58507028508956</c:v>
                </c:pt>
                <c:pt idx="1067">
                  <c:v>245.15088567744729</c:v>
                </c:pt>
                <c:pt idx="1068">
                  <c:v>137.63834197122503</c:v>
                </c:pt>
                <c:pt idx="1069">
                  <c:v>138.46622988889987</c:v>
                </c:pt>
                <c:pt idx="1070">
                  <c:v>207.90435304360005</c:v>
                </c:pt>
                <c:pt idx="1071">
                  <c:v>279.29748863040004</c:v>
                </c:pt>
                <c:pt idx="1072">
                  <c:v>325.72061023124706</c:v>
                </c:pt>
                <c:pt idx="1073">
                  <c:v>377.37595418927845</c:v>
                </c:pt>
                <c:pt idx="1074">
                  <c:v>442.51583097029521</c:v>
                </c:pt>
                <c:pt idx="1075">
                  <c:v>476.72697639946171</c:v>
                </c:pt>
                <c:pt idx="1076">
                  <c:v>451.57820652175053</c:v>
                </c:pt>
                <c:pt idx="1077">
                  <c:v>398.98905830936178</c:v>
                </c:pt>
                <c:pt idx="1078">
                  <c:v>351.97599251832224</c:v>
                </c:pt>
                <c:pt idx="1079">
                  <c:v>329.86367298250639</c:v>
                </c:pt>
                <c:pt idx="1080">
                  <c:v>296.13123086401117</c:v>
                </c:pt>
                <c:pt idx="1081">
                  <c:v>229.44856298889158</c:v>
                </c:pt>
                <c:pt idx="1082">
                  <c:v>159.35570619451383</c:v>
                </c:pt>
                <c:pt idx="1083">
                  <c:v>82.36986393098951</c:v>
                </c:pt>
                <c:pt idx="1084">
                  <c:v>35.513403406700562</c:v>
                </c:pt>
                <c:pt idx="1085">
                  <c:v>64.046025417167456</c:v>
                </c:pt>
                <c:pt idx="1086">
                  <c:v>121.95713686811403</c:v>
                </c:pt>
                <c:pt idx="1087">
                  <c:v>152.05602575700283</c:v>
                </c:pt>
                <c:pt idx="1088">
                  <c:v>156.143391060695</c:v>
                </c:pt>
                <c:pt idx="1089">
                  <c:v>152.70658828401085</c:v>
                </c:pt>
                <c:pt idx="1090">
                  <c:v>148.94422717289996</c:v>
                </c:pt>
                <c:pt idx="1091">
                  <c:v>160.23131050623346</c:v>
                </c:pt>
                <c:pt idx="1092">
                  <c:v>198.83492147170082</c:v>
                </c:pt>
                <c:pt idx="1093">
                  <c:v>251.04830131731183</c:v>
                </c:pt>
                <c:pt idx="1094">
                  <c:v>267.73494279644507</c:v>
                </c:pt>
                <c:pt idx="1095">
                  <c:v>238.36528952784721</c:v>
                </c:pt>
                <c:pt idx="1096">
                  <c:v>199.43665932097289</c:v>
                </c:pt>
                <c:pt idx="1097">
                  <c:v>158.75777209403392</c:v>
                </c:pt>
                <c:pt idx="1098">
                  <c:v>104.67276311529508</c:v>
                </c:pt>
                <c:pt idx="1099">
                  <c:v>40.292322685167235</c:v>
                </c:pt>
                <c:pt idx="1100">
                  <c:v>25.973821433028533</c:v>
                </c:pt>
                <c:pt idx="1101">
                  <c:v>77.785478538061867</c:v>
                </c:pt>
                <c:pt idx="1102">
                  <c:v>143.88295757515547</c:v>
                </c:pt>
                <c:pt idx="1103">
                  <c:v>216.66672717290012</c:v>
                </c:pt>
                <c:pt idx="1104">
                  <c:v>285.2428676375805</c:v>
                </c:pt>
                <c:pt idx="1105">
                  <c:v>299.89523935183382</c:v>
                </c:pt>
                <c:pt idx="1106">
                  <c:v>249.0544387607008</c:v>
                </c:pt>
                <c:pt idx="1107">
                  <c:v>187.22885426196208</c:v>
                </c:pt>
                <c:pt idx="1108">
                  <c:v>130.43629317565555</c:v>
                </c:pt>
                <c:pt idx="1109">
                  <c:v>74.573874226406033</c:v>
                </c:pt>
                <c:pt idx="1110">
                  <c:v>73.120375213611212</c:v>
                </c:pt>
                <c:pt idx="1111">
                  <c:v>130.58734197512209</c:v>
                </c:pt>
                <c:pt idx="1112">
                  <c:v>209.93633718902836</c:v>
                </c:pt>
                <c:pt idx="1113">
                  <c:v>312.22050743333614</c:v>
                </c:pt>
                <c:pt idx="1114">
                  <c:v>374.46165316997281</c:v>
                </c:pt>
                <c:pt idx="1115">
                  <c:v>335.52301831222252</c:v>
                </c:pt>
                <c:pt idx="1116">
                  <c:v>250.55608791878066</c:v>
                </c:pt>
                <c:pt idx="1117">
                  <c:v>183.98980488011148</c:v>
                </c:pt>
                <c:pt idx="1118">
                  <c:v>126.01387388202812</c:v>
                </c:pt>
                <c:pt idx="1119">
                  <c:v>91.346639616089874</c:v>
                </c:pt>
                <c:pt idx="1120">
                  <c:v>105.66989622039551</c:v>
                </c:pt>
                <c:pt idx="1121">
                  <c:v>129.42495420935825</c:v>
                </c:pt>
                <c:pt idx="1122">
                  <c:v>123.8353103616119</c:v>
                </c:pt>
                <c:pt idx="1123">
                  <c:v>75.792140025645153</c:v>
                </c:pt>
                <c:pt idx="1124">
                  <c:v>-9.25121679604473</c:v>
                </c:pt>
                <c:pt idx="1125">
                  <c:v>-124.52062301141615</c:v>
                </c:pt>
                <c:pt idx="1126">
                  <c:v>-229.29286004586382</c:v>
                </c:pt>
                <c:pt idx="1127">
                  <c:v>-275.00164766095469</c:v>
                </c:pt>
                <c:pt idx="1128">
                  <c:v>-281.5302397199888</c:v>
                </c:pt>
                <c:pt idx="1129">
                  <c:v>-240.91060052407704</c:v>
                </c:pt>
                <c:pt idx="1130">
                  <c:v>-181.43289997730844</c:v>
                </c:pt>
                <c:pt idx="1131">
                  <c:v>-157.65205934368828</c:v>
                </c:pt>
                <c:pt idx="1132">
                  <c:v>-159.27512576130817</c:v>
                </c:pt>
                <c:pt idx="1133">
                  <c:v>-183.08750733366389</c:v>
                </c:pt>
                <c:pt idx="1134">
                  <c:v>-203.08433017770844</c:v>
                </c:pt>
                <c:pt idx="1135">
                  <c:v>-188.50173518955276</c:v>
                </c:pt>
                <c:pt idx="1136">
                  <c:v>-120.08321798236037</c:v>
                </c:pt>
                <c:pt idx="1137">
                  <c:v>-19.954921540441717</c:v>
                </c:pt>
                <c:pt idx="1138">
                  <c:v>47.448392756358373</c:v>
                </c:pt>
                <c:pt idx="1139">
                  <c:v>73.863885747167373</c:v>
                </c:pt>
                <c:pt idx="1140">
                  <c:v>89.153550681780516</c:v>
                </c:pt>
                <c:pt idx="1141">
                  <c:v>127.18861211342286</c:v>
                </c:pt>
                <c:pt idx="1142">
                  <c:v>211.09516198721116</c:v>
                </c:pt>
                <c:pt idx="1143">
                  <c:v>292.76047011670073</c:v>
                </c:pt>
                <c:pt idx="1144">
                  <c:v>266.58047236154505</c:v>
                </c:pt>
                <c:pt idx="1145">
                  <c:v>156.17861802232224</c:v>
                </c:pt>
                <c:pt idx="1146">
                  <c:v>6.2294491541778072</c:v>
                </c:pt>
                <c:pt idx="1147">
                  <c:v>-210.98891663524938</c:v>
                </c:pt>
                <c:pt idx="1148">
                  <c:v>-273.31292162666381</c:v>
                </c:pt>
                <c:pt idx="1149">
                  <c:v>-144.74234334397494</c:v>
                </c:pt>
                <c:pt idx="1150">
                  <c:v>-10.584060710000024</c:v>
                </c:pt>
                <c:pt idx="1151">
                  <c:v>57.138439290000001</c:v>
                </c:pt>
                <c:pt idx="1152">
                  <c:v>128.62330040111112</c:v>
                </c:pt>
                <c:pt idx="1153">
                  <c:v>314.3424608572285</c:v>
                </c:pt>
                <c:pt idx="1154">
                  <c:v>484.32585714401114</c:v>
                </c:pt>
                <c:pt idx="1155">
                  <c:v>484.46408543689506</c:v>
                </c:pt>
                <c:pt idx="1156">
                  <c:v>405.07904090535817</c:v>
                </c:pt>
                <c:pt idx="1157">
                  <c:v>400.84064185102505</c:v>
                </c:pt>
                <c:pt idx="1158">
                  <c:v>454.76658202235831</c:v>
                </c:pt>
                <c:pt idx="1159">
                  <c:v>507.90922764578033</c:v>
                </c:pt>
                <c:pt idx="1160">
                  <c:v>510.68764971431165</c:v>
                </c:pt>
                <c:pt idx="1161">
                  <c:v>468.19527310158043</c:v>
                </c:pt>
                <c:pt idx="1162">
                  <c:v>435.4153857672473</c:v>
                </c:pt>
                <c:pt idx="1163">
                  <c:v>428.83376782015631</c:v>
                </c:pt>
                <c:pt idx="1164">
                  <c:v>429.8139995989585</c:v>
                </c:pt>
                <c:pt idx="1165">
                  <c:v>431.09374504543308</c:v>
                </c:pt>
                <c:pt idx="1166">
                  <c:v>368.25930016987746</c:v>
                </c:pt>
                <c:pt idx="1167">
                  <c:v>302.38346282229173</c:v>
                </c:pt>
                <c:pt idx="1168">
                  <c:v>326.50089948077857</c:v>
                </c:pt>
                <c:pt idx="1169">
                  <c:v>349.47318696602531</c:v>
                </c:pt>
                <c:pt idx="1170">
                  <c:v>345.44453060033948</c:v>
                </c:pt>
                <c:pt idx="1171">
                  <c:v>344.89756250085043</c:v>
                </c:pt>
                <c:pt idx="1172">
                  <c:v>340.28096163673598</c:v>
                </c:pt>
                <c:pt idx="1173">
                  <c:v>334.87581692600065</c:v>
                </c:pt>
                <c:pt idx="1174">
                  <c:v>332.86369778612828</c:v>
                </c:pt>
                <c:pt idx="1175">
                  <c:v>326.69993288844717</c:v>
                </c:pt>
                <c:pt idx="1176">
                  <c:v>319.65452831404525</c:v>
                </c:pt>
                <c:pt idx="1177">
                  <c:v>319.70022996750038</c:v>
                </c:pt>
                <c:pt idx="1178">
                  <c:v>331.06848003242277</c:v>
                </c:pt>
                <c:pt idx="1179">
                  <c:v>343.44748482414508</c:v>
                </c:pt>
                <c:pt idx="1180">
                  <c:v>348.35718157822834</c:v>
                </c:pt>
                <c:pt idx="1181">
                  <c:v>349.55993140578414</c:v>
                </c:pt>
                <c:pt idx="1182">
                  <c:v>342.7888270450697</c:v>
                </c:pt>
                <c:pt idx="1183">
                  <c:v>335.04520374491722</c:v>
                </c:pt>
                <c:pt idx="1184">
                  <c:v>330.57934451169479</c:v>
                </c:pt>
                <c:pt idx="1185">
                  <c:v>321.85655256995534</c:v>
                </c:pt>
                <c:pt idx="1186">
                  <c:v>304.58997155150604</c:v>
                </c:pt>
                <c:pt idx="1187">
                  <c:v>293.30288821817282</c:v>
                </c:pt>
                <c:pt idx="1188">
                  <c:v>293.30288821817282</c:v>
                </c:pt>
                <c:pt idx="1189">
                  <c:v>293.30288821817282</c:v>
                </c:pt>
                <c:pt idx="1190">
                  <c:v>293.30288821817282</c:v>
                </c:pt>
                <c:pt idx="1191">
                  <c:v>293.30288821817282</c:v>
                </c:pt>
                <c:pt idx="1192">
                  <c:v>293.30288821817282</c:v>
                </c:pt>
                <c:pt idx="1193">
                  <c:v>293.30288821817282</c:v>
                </c:pt>
                <c:pt idx="1194">
                  <c:v>293.30288821817282</c:v>
                </c:pt>
                <c:pt idx="1195">
                  <c:v>297.06524932928426</c:v>
                </c:pt>
                <c:pt idx="1196">
                  <c:v>297.58143245867808</c:v>
                </c:pt>
                <c:pt idx="1197">
                  <c:v>297.58143245867757</c:v>
                </c:pt>
                <c:pt idx="1198">
                  <c:v>313.14761417436171</c:v>
                </c:pt>
                <c:pt idx="1199">
                  <c:v>330.26954912222311</c:v>
                </c:pt>
                <c:pt idx="1200">
                  <c:v>347.92207488746931</c:v>
                </c:pt>
                <c:pt idx="1201">
                  <c:v>363.40290371006915</c:v>
                </c:pt>
                <c:pt idx="1202">
                  <c:v>360.10739205524743</c:v>
                </c:pt>
                <c:pt idx="1203">
                  <c:v>348.25312949387779</c:v>
                </c:pt>
                <c:pt idx="1204">
                  <c:v>335.34488914173301</c:v>
                </c:pt>
                <c:pt idx="1205">
                  <c:v>325.13173270562481</c:v>
                </c:pt>
                <c:pt idx="1206">
                  <c:v>321.90716625589522</c:v>
                </c:pt>
                <c:pt idx="1207">
                  <c:v>322.44551505912233</c:v>
                </c:pt>
                <c:pt idx="1208">
                  <c:v>322.98441800419516</c:v>
                </c:pt>
                <c:pt idx="1209">
                  <c:v>319.76151398000309</c:v>
                </c:pt>
                <c:pt idx="1210">
                  <c:v>315.99915286889166</c:v>
                </c:pt>
                <c:pt idx="1211">
                  <c:v>315.99915286889166</c:v>
                </c:pt>
                <c:pt idx="1212">
                  <c:v>312.23679175778022</c:v>
                </c:pt>
                <c:pt idx="1213">
                  <c:v>311.69733467086138</c:v>
                </c:pt>
                <c:pt idx="1214">
                  <c:v>315.45969578197281</c:v>
                </c:pt>
                <c:pt idx="1215">
                  <c:v>315.45969578197281</c:v>
                </c:pt>
                <c:pt idx="1216">
                  <c:v>311.69733467086189</c:v>
                </c:pt>
                <c:pt idx="1217">
                  <c:v>307.39607061467763</c:v>
                </c:pt>
                <c:pt idx="1218">
                  <c:v>306.85772181145052</c:v>
                </c:pt>
                <c:pt idx="1219">
                  <c:v>306.31992715006982</c:v>
                </c:pt>
                <c:pt idx="1220">
                  <c:v>302.02032551942301</c:v>
                </c:pt>
                <c:pt idx="1221">
                  <c:v>293.42278468366732</c:v>
                </c:pt>
                <c:pt idx="1222">
                  <c:v>288.05535171609966</c:v>
                </c:pt>
                <c:pt idx="1223">
                  <c:v>282.69290602514502</c:v>
                </c:pt>
                <c:pt idx="1224">
                  <c:v>284.32957901563975</c:v>
                </c:pt>
                <c:pt idx="1225">
                  <c:v>290.79478202862828</c:v>
                </c:pt>
                <c:pt idx="1226">
                  <c:v>293.49984049788969</c:v>
                </c:pt>
                <c:pt idx="1227">
                  <c:v>292.97202038973336</c:v>
                </c:pt>
                <c:pt idx="1228">
                  <c:v>291.91804259895838</c:v>
                </c:pt>
                <c:pt idx="1229">
                  <c:v>291.39188491633962</c:v>
                </c:pt>
                <c:pt idx="1230">
                  <c:v>286.57887086552824</c:v>
                </c:pt>
                <c:pt idx="1231">
                  <c:v>289.29279560432298</c:v>
                </c:pt>
                <c:pt idx="1232">
                  <c:v>296.29413085315565</c:v>
                </c:pt>
                <c:pt idx="1233">
                  <c:v>296.29413085315514</c:v>
                </c:pt>
                <c:pt idx="1234">
                  <c:v>295.77129802161141</c:v>
                </c:pt>
                <c:pt idx="1235">
                  <c:v>292.00893691050049</c:v>
                </c:pt>
                <c:pt idx="1236">
                  <c:v>283.44021145072873</c:v>
                </c:pt>
                <c:pt idx="1237">
                  <c:v>271.11134144722894</c:v>
                </c:pt>
                <c:pt idx="1238">
                  <c:v>253.46712780966917</c:v>
                </c:pt>
                <c:pt idx="1239">
                  <c:v>239.08460812551078</c:v>
                </c:pt>
                <c:pt idx="1240">
                  <c:v>231.22603048999994</c:v>
                </c:pt>
                <c:pt idx="1241">
                  <c:v>231.43329458916713</c:v>
                </c:pt>
                <c:pt idx="1242">
                  <c:v>231.66771163878059</c:v>
                </c:pt>
                <c:pt idx="1243">
                  <c:v>228.66537111805559</c:v>
                </c:pt>
                <c:pt idx="1244">
                  <c:v>225.18785396452853</c:v>
                </c:pt>
                <c:pt idx="1245">
                  <c:v>225.99109761888946</c:v>
                </c:pt>
                <c:pt idx="1246">
                  <c:v>219.28956815747853</c:v>
                </c:pt>
                <c:pt idx="1247">
                  <c:v>212.1233907583364</c:v>
                </c:pt>
                <c:pt idx="1248">
                  <c:v>208.7467274207504</c:v>
                </c:pt>
                <c:pt idx="1249">
                  <c:v>205.39721703361084</c:v>
                </c:pt>
                <c:pt idx="1250">
                  <c:v>205.8372207080285</c:v>
                </c:pt>
                <c:pt idx="1251">
                  <c:v>206.77345840538948</c:v>
                </c:pt>
                <c:pt idx="1252">
                  <c:v>203.96728409808946</c:v>
                </c:pt>
                <c:pt idx="1253">
                  <c:v>201.18105889723995</c:v>
                </c:pt>
                <c:pt idx="1254">
                  <c:v>198.41478280283945</c:v>
                </c:pt>
                <c:pt idx="1255">
                  <c:v>195.66845581488946</c:v>
                </c:pt>
                <c:pt idx="1256">
                  <c:v>192.9420779333895</c:v>
                </c:pt>
                <c:pt idx="1257">
                  <c:v>190.23564915833944</c:v>
                </c:pt>
                <c:pt idx="1258">
                  <c:v>187.54916948974</c:v>
                </c:pt>
                <c:pt idx="1259">
                  <c:v>188.64500003870091</c:v>
                </c:pt>
                <c:pt idx="1260">
                  <c:v>193.96285235989146</c:v>
                </c:pt>
                <c:pt idx="1261">
                  <c:v>199.73205321451371</c:v>
                </c:pt>
                <c:pt idx="1262">
                  <c:v>213.47067512263968</c:v>
                </c:pt>
                <c:pt idx="1263">
                  <c:v>228.52011956708378</c:v>
                </c:pt>
                <c:pt idx="1264">
                  <c:v>240.24358960401079</c:v>
                </c:pt>
                <c:pt idx="1265">
                  <c:v>249.08079678808988</c:v>
                </c:pt>
                <c:pt idx="1266">
                  <c:v>246.63590791544723</c:v>
                </c:pt>
                <c:pt idx="1267">
                  <c:v>243.75463233921076</c:v>
                </c:pt>
                <c:pt idx="1268">
                  <c:v>237.11321221924726</c:v>
                </c:pt>
                <c:pt idx="1269">
                  <c:v>222.06376777480261</c:v>
                </c:pt>
                <c:pt idx="1270">
                  <c:v>209.89338233921106</c:v>
                </c:pt>
                <c:pt idx="1271">
                  <c:v>201.04786302744552</c:v>
                </c:pt>
                <c:pt idx="1272">
                  <c:v>195.53219711611746</c:v>
                </c:pt>
                <c:pt idx="1273">
                  <c:v>197.55011969654498</c:v>
                </c:pt>
                <c:pt idx="1274">
                  <c:v>200.00997039902518</c:v>
                </c:pt>
                <c:pt idx="1275">
                  <c:v>202.47480837811733</c:v>
                </c:pt>
                <c:pt idx="1276">
                  <c:v>212.8996469993339</c:v>
                </c:pt>
                <c:pt idx="1277">
                  <c:v>224.18673033266711</c:v>
                </c:pt>
                <c:pt idx="1278">
                  <c:v>228.37993672891398</c:v>
                </c:pt>
                <c:pt idx="1279">
                  <c:v>232.57369726700611</c:v>
                </c:pt>
                <c:pt idx="1280">
                  <c:v>237.20051965761701</c:v>
                </c:pt>
                <c:pt idx="1281">
                  <c:v>230.54247528227856</c:v>
                </c:pt>
                <c:pt idx="1282">
                  <c:v>226.78011417116767</c:v>
                </c:pt>
                <c:pt idx="1283">
                  <c:v>227.21428430737808</c:v>
                </c:pt>
                <c:pt idx="1284">
                  <c:v>223.45192319626665</c:v>
                </c:pt>
                <c:pt idx="1285">
                  <c:v>215.92720097404433</c:v>
                </c:pt>
                <c:pt idx="1286">
                  <c:v>207.53469262124699</c:v>
                </c:pt>
                <c:pt idx="1287">
                  <c:v>202.90676194694444</c:v>
                </c:pt>
                <c:pt idx="1288">
                  <c:v>194.08784144377833</c:v>
                </c:pt>
                <c:pt idx="1289">
                  <c:v>188.6076406105841</c:v>
                </c:pt>
                <c:pt idx="1290">
                  <c:v>190.66102826914499</c:v>
                </c:pt>
                <c:pt idx="1291">
                  <c:v>189.38511666911373</c:v>
                </c:pt>
                <c:pt idx="1292">
                  <c:v>180.16693696602533</c:v>
                </c:pt>
                <c:pt idx="1293">
                  <c:v>174.30022219536181</c:v>
                </c:pt>
                <c:pt idx="1294">
                  <c:v>172.20972208195553</c:v>
                </c:pt>
                <c:pt idx="1295">
                  <c:v>177.65779773691744</c:v>
                </c:pt>
                <c:pt idx="1296">
                  <c:v>191.46790394315533</c:v>
                </c:pt>
                <c:pt idx="1297">
                  <c:v>206.10534392522291</c:v>
                </c:pt>
                <c:pt idx="1298">
                  <c:v>217.8044317209332</c:v>
                </c:pt>
                <c:pt idx="1299">
                  <c:v>226.1548252934472</c:v>
                </c:pt>
                <c:pt idx="1300">
                  <c:v>227.39748838272848</c:v>
                </c:pt>
                <c:pt idx="1301">
                  <c:v>224.46634004036702</c:v>
                </c:pt>
                <c:pt idx="1302">
                  <c:v>225.29976937650085</c:v>
                </c:pt>
                <c:pt idx="1303">
                  <c:v>229.89777639112845</c:v>
                </c:pt>
                <c:pt idx="1304">
                  <c:v>227.39304019913627</c:v>
                </c:pt>
                <c:pt idx="1305">
                  <c:v>220.2886345669786</c:v>
                </c:pt>
                <c:pt idx="1306">
                  <c:v>216.94714418777752</c:v>
                </c:pt>
                <c:pt idx="1307">
                  <c:v>213.18478307666663</c:v>
                </c:pt>
                <c:pt idx="1308">
                  <c:v>209.42242196555574</c:v>
                </c:pt>
                <c:pt idx="1309">
                  <c:v>209.00155123364539</c:v>
                </c:pt>
                <c:pt idx="1310">
                  <c:v>209.00155123364485</c:v>
                </c:pt>
                <c:pt idx="1311">
                  <c:v>204.8188735324693</c:v>
                </c:pt>
                <c:pt idx="1312">
                  <c:v>200.6367499731397</c:v>
                </c:pt>
                <c:pt idx="1313">
                  <c:v>192.27416528001731</c:v>
                </c:pt>
                <c:pt idx="1314">
                  <c:v>191.02152763751107</c:v>
                </c:pt>
                <c:pt idx="1315">
                  <c:v>190.1892065850694</c:v>
                </c:pt>
                <c:pt idx="1316">
                  <c:v>173.89543662580601</c:v>
                </c:pt>
                <c:pt idx="1317">
                  <c:v>167.65938631489513</c:v>
                </c:pt>
                <c:pt idx="1318">
                  <c:v>173.54606524083411</c:v>
                </c:pt>
                <c:pt idx="1319">
                  <c:v>194.49105488075057</c:v>
                </c:pt>
                <c:pt idx="1320">
                  <c:v>229.16578511043414</c:v>
                </c:pt>
                <c:pt idx="1321">
                  <c:v>257.54571094472237</c:v>
                </c:pt>
                <c:pt idx="1322">
                  <c:v>287.59526616050601</c:v>
                </c:pt>
                <c:pt idx="1323">
                  <c:v>318.95231906153384</c:v>
                </c:pt>
                <c:pt idx="1324">
                  <c:v>337.05756366600099</c:v>
                </c:pt>
                <c:pt idx="1325">
                  <c:v>324.76662228128868</c:v>
                </c:pt>
                <c:pt idx="1326">
                  <c:v>292.00422051275041</c:v>
                </c:pt>
                <c:pt idx="1327">
                  <c:v>260.37477679684451</c:v>
                </c:pt>
                <c:pt idx="1328">
                  <c:v>242.45957274784729</c:v>
                </c:pt>
                <c:pt idx="1329">
                  <c:v>234.93485052562497</c:v>
                </c:pt>
                <c:pt idx="1330">
                  <c:v>234.93485052562497</c:v>
                </c:pt>
                <c:pt idx="1331">
                  <c:v>234.93485052562497</c:v>
                </c:pt>
                <c:pt idx="1332">
                  <c:v>231.17248941451408</c:v>
                </c:pt>
                <c:pt idx="1333">
                  <c:v>219.43682825697829</c:v>
                </c:pt>
                <c:pt idx="1334">
                  <c:v>210.56969741322459</c:v>
                </c:pt>
                <c:pt idx="1335">
                  <c:v>209.23227606830642</c:v>
                </c:pt>
                <c:pt idx="1336">
                  <c:v>215.4245642222225</c:v>
                </c:pt>
                <c:pt idx="1337">
                  <c:v>222.50625003870061</c:v>
                </c:pt>
                <c:pt idx="1338">
                  <c:v>225.8261288859135</c:v>
                </c:pt>
                <c:pt idx="1339">
                  <c:v>229.58848999702494</c:v>
                </c:pt>
                <c:pt idx="1340">
                  <c:v>233.35085110813637</c:v>
                </c:pt>
                <c:pt idx="1341">
                  <c:v>237.55569448314526</c:v>
                </c:pt>
                <c:pt idx="1342">
                  <c:v>249.2858142222222</c:v>
                </c:pt>
                <c:pt idx="1343">
                  <c:v>262.35058459698882</c:v>
                </c:pt>
                <c:pt idx="1344">
                  <c:v>264.13713790795543</c:v>
                </c:pt>
                <c:pt idx="1345">
                  <c:v>262.17019637734455</c:v>
                </c:pt>
                <c:pt idx="1346">
                  <c:v>252.23549621876703</c:v>
                </c:pt>
                <c:pt idx="1347">
                  <c:v>241.40031556071085</c:v>
                </c:pt>
                <c:pt idx="1348">
                  <c:v>230.11323222737818</c:v>
                </c:pt>
                <c:pt idx="1349">
                  <c:v>202.87345324089196</c:v>
                </c:pt>
                <c:pt idx="1350">
                  <c:v>165.86827947855582</c:v>
                </c:pt>
                <c:pt idx="1351">
                  <c:v>134.64616011698885</c:v>
                </c:pt>
                <c:pt idx="1352">
                  <c:v>117.23802595458064</c:v>
                </c:pt>
                <c:pt idx="1353">
                  <c:v>107.46322581617754</c:v>
                </c:pt>
                <c:pt idx="1354">
                  <c:v>97.379491598722879</c:v>
                </c:pt>
                <c:pt idx="1355">
                  <c:v>83.658078185469336</c:v>
                </c:pt>
                <c:pt idx="1356">
                  <c:v>61.736443639923067</c:v>
                </c:pt>
                <c:pt idx="1357">
                  <c:v>42.95819376369198</c:v>
                </c:pt>
                <c:pt idx="1358">
                  <c:v>27.764148395135805</c:v>
                </c:pt>
                <c:pt idx="1359">
                  <c:v>8.6628338227837958</c:v>
                </c:pt>
                <c:pt idx="1360">
                  <c:v>-3.3775752523080769</c:v>
                </c:pt>
                <c:pt idx="1361">
                  <c:v>22.839842126266859</c:v>
                </c:pt>
                <c:pt idx="1362">
                  <c:v>85.837728748691489</c:v>
                </c:pt>
                <c:pt idx="1363">
                  <c:v>159.7550105409137</c:v>
                </c:pt>
                <c:pt idx="1364">
                  <c:v>229.47574603698888</c:v>
                </c:pt>
                <c:pt idx="1365">
                  <c:v>241.7405976084695</c:v>
                </c:pt>
                <c:pt idx="1366">
                  <c:v>195.58731298889188</c:v>
                </c:pt>
                <c:pt idx="1367">
                  <c:v>135.73670507752837</c:v>
                </c:pt>
                <c:pt idx="1368">
                  <c:v>57.727639895672809</c:v>
                </c:pt>
                <c:pt idx="1369">
                  <c:v>21.211511361111121</c:v>
                </c:pt>
                <c:pt idx="1370">
                  <c:v>64.873374241822091</c:v>
                </c:pt>
                <c:pt idx="1371">
                  <c:v>123.13941354502492</c:v>
                </c:pt>
                <c:pt idx="1372">
                  <c:v>145.71358021169164</c:v>
                </c:pt>
                <c:pt idx="1373">
                  <c:v>126.90177465613608</c:v>
                </c:pt>
                <c:pt idx="1374">
                  <c:v>83.921259272528687</c:v>
                </c:pt>
                <c:pt idx="1375">
                  <c:v>27.788973244358331</c:v>
                </c:pt>
                <c:pt idx="1376">
                  <c:v>-68.324797448943968</c:v>
                </c:pt>
                <c:pt idx="1377">
                  <c:v>-206.437129126211</c:v>
                </c:pt>
                <c:pt idx="1378">
                  <c:v>-288.30105196095462</c:v>
                </c:pt>
                <c:pt idx="1379">
                  <c:v>-300.88589035075279</c:v>
                </c:pt>
                <c:pt idx="1380">
                  <c:v>-311.9141442956049</c:v>
                </c:pt>
                <c:pt idx="1381">
                  <c:v>-208.51498046217762</c:v>
                </c:pt>
                <c:pt idx="1382">
                  <c:v>62.511353480722889</c:v>
                </c:pt>
                <c:pt idx="1383">
                  <c:v>287.62710188369499</c:v>
                </c:pt>
                <c:pt idx="1384">
                  <c:v>320.16780176742293</c:v>
                </c:pt>
                <c:pt idx="1385">
                  <c:v>231.23320070898905</c:v>
                </c:pt>
                <c:pt idx="1386">
                  <c:v>165.71424575894514</c:v>
                </c:pt>
                <c:pt idx="1387">
                  <c:v>193.90354679826646</c:v>
                </c:pt>
                <c:pt idx="1388">
                  <c:v>280.51569423433602</c:v>
                </c:pt>
                <c:pt idx="1389">
                  <c:v>370.32219234071181</c:v>
                </c:pt>
                <c:pt idx="1390">
                  <c:v>402.76008386321189</c:v>
                </c:pt>
                <c:pt idx="1391">
                  <c:v>360.0003488586915</c:v>
                </c:pt>
                <c:pt idx="1392">
                  <c:v>284.64836372995529</c:v>
                </c:pt>
                <c:pt idx="1393">
                  <c:v>213.8522858843896</c:v>
                </c:pt>
                <c:pt idx="1394">
                  <c:v>159.23223790467296</c:v>
                </c:pt>
                <c:pt idx="1395">
                  <c:v>129.13334901578418</c:v>
                </c:pt>
                <c:pt idx="1396">
                  <c:v>105.95184288608414</c:v>
                </c:pt>
                <c:pt idx="1397">
                  <c:v>77.806596123506239</c:v>
                </c:pt>
                <c:pt idx="1398">
                  <c:v>56.319116665344424</c:v>
                </c:pt>
                <c:pt idx="1399">
                  <c:v>34.297998609645106</c:v>
                </c:pt>
                <c:pt idx="1400">
                  <c:v>11.498588331472931</c:v>
                </c:pt>
                <c:pt idx="1401">
                  <c:v>-4.2127634989939082</c:v>
                </c:pt>
                <c:pt idx="1402">
                  <c:v>-31.332278656108286</c:v>
                </c:pt>
                <c:pt idx="1403">
                  <c:v>-100.93690638665561</c:v>
                </c:pt>
                <c:pt idx="1404">
                  <c:v>-225.76585873097508</c:v>
                </c:pt>
                <c:pt idx="1405">
                  <c:v>-308.74888607220475</c:v>
                </c:pt>
                <c:pt idx="1406">
                  <c:v>-254.73032896848883</c:v>
                </c:pt>
                <c:pt idx="1407">
                  <c:v>-87.526755153677797</c:v>
                </c:pt>
                <c:pt idx="1408">
                  <c:v>61.910663719839548</c:v>
                </c:pt>
                <c:pt idx="1409">
                  <c:v>96.372603480722958</c:v>
                </c:pt>
                <c:pt idx="1410">
                  <c:v>77.864467656683942</c:v>
                </c:pt>
                <c:pt idx="1411">
                  <c:v>58.900550164447267</c:v>
                </c:pt>
                <c:pt idx="1412">
                  <c:v>47.160455872145164</c:v>
                </c:pt>
                <c:pt idx="1413">
                  <c:v>61.613643690472884</c:v>
                </c:pt>
                <c:pt idx="1414">
                  <c:v>129.48437663423331</c:v>
                </c:pt>
                <c:pt idx="1415">
                  <c:v>236.96393385180278</c:v>
                </c:pt>
                <c:pt idx="1416">
                  <c:v>328.26302806875611</c:v>
                </c:pt>
                <c:pt idx="1417">
                  <c:v>361.35537616001096</c:v>
                </c:pt>
                <c:pt idx="1418">
                  <c:v>323.50841578737783</c:v>
                </c:pt>
                <c:pt idx="1419">
                  <c:v>223.65523572308973</c:v>
                </c:pt>
                <c:pt idx="1420">
                  <c:v>101.32820371505625</c:v>
                </c:pt>
                <c:pt idx="1421">
                  <c:v>-28.422958721355087</c:v>
                </c:pt>
                <c:pt idx="1422">
                  <c:v>-116.90034761049935</c:v>
                </c:pt>
                <c:pt idx="1423">
                  <c:v>-62.820295810721532</c:v>
                </c:pt>
                <c:pt idx="1424">
                  <c:v>59.409207232445297</c:v>
                </c:pt>
                <c:pt idx="1425">
                  <c:v>161.56566283011387</c:v>
                </c:pt>
                <c:pt idx="1426">
                  <c:v>274.01367088625062</c:v>
                </c:pt>
                <c:pt idx="1427">
                  <c:v>303.30846985918402</c:v>
                </c:pt>
                <c:pt idx="1428">
                  <c:v>214.43039126902499</c:v>
                </c:pt>
                <c:pt idx="1429">
                  <c:v>106.95691456293407</c:v>
                </c:pt>
                <c:pt idx="1430">
                  <c:v>11.494799631506297</c:v>
                </c:pt>
                <c:pt idx="1431">
                  <c:v>-101.70323941296587</c:v>
                </c:pt>
                <c:pt idx="1432">
                  <c:v>-240.82384722755279</c:v>
                </c:pt>
                <c:pt idx="1433">
                  <c:v>-318.51729853055485</c:v>
                </c:pt>
                <c:pt idx="1434">
                  <c:v>-330.69402649972216</c:v>
                </c:pt>
                <c:pt idx="1435">
                  <c:v>-194.69651698177495</c:v>
                </c:pt>
                <c:pt idx="1436">
                  <c:v>29.395192338922833</c:v>
                </c:pt>
                <c:pt idx="1437">
                  <c:v>139.14868566969514</c:v>
                </c:pt>
                <c:pt idx="1438">
                  <c:v>152.01839811472848</c:v>
                </c:pt>
                <c:pt idx="1439">
                  <c:v>104.18246178027778</c:v>
                </c:pt>
                <c:pt idx="1440">
                  <c:v>44.106872279506206</c:v>
                </c:pt>
                <c:pt idx="1441">
                  <c:v>-28.221669791886114</c:v>
                </c:pt>
                <c:pt idx="1442">
                  <c:v>-52.840619869677695</c:v>
                </c:pt>
                <c:pt idx="1443">
                  <c:v>2.2296683597784224</c:v>
                </c:pt>
                <c:pt idx="1444">
                  <c:v>62.125715902499998</c:v>
                </c:pt>
                <c:pt idx="1445">
                  <c:v>81.239251693111797</c:v>
                </c:pt>
                <c:pt idx="1446">
                  <c:v>47.581925892378386</c:v>
                </c:pt>
                <c:pt idx="1447">
                  <c:v>-69.656391447715961</c:v>
                </c:pt>
                <c:pt idx="1448">
                  <c:v>-241.60617512326382</c:v>
                </c:pt>
                <c:pt idx="1449">
                  <c:v>-335.42136544004927</c:v>
                </c:pt>
                <c:pt idx="1450">
                  <c:v>-273.59051659377502</c:v>
                </c:pt>
                <c:pt idx="1451">
                  <c:v>-119.8800948982111</c:v>
                </c:pt>
                <c:pt idx="1452">
                  <c:v>8.0002846666666727</c:v>
                </c:pt>
                <c:pt idx="1453">
                  <c:v>53.148617999999999</c:v>
                </c:pt>
                <c:pt idx="1454">
                  <c:v>53.148617999999999</c:v>
                </c:pt>
                <c:pt idx="1455">
                  <c:v>53.148617999999999</c:v>
                </c:pt>
                <c:pt idx="1456">
                  <c:v>53.148617999999999</c:v>
                </c:pt>
                <c:pt idx="1457">
                  <c:v>53.148617999999999</c:v>
                </c:pt>
                <c:pt idx="1458">
                  <c:v>53.148617999999999</c:v>
                </c:pt>
                <c:pt idx="1459">
                  <c:v>53.148617999999999</c:v>
                </c:pt>
                <c:pt idx="1460">
                  <c:v>53.148617999999999</c:v>
                </c:pt>
                <c:pt idx="1461">
                  <c:v>53.148617999999999</c:v>
                </c:pt>
                <c:pt idx="1462">
                  <c:v>53.148617999999999</c:v>
                </c:pt>
                <c:pt idx="1463">
                  <c:v>53.148617999999999</c:v>
                </c:pt>
                <c:pt idx="1464">
                  <c:v>53.148617999999999</c:v>
                </c:pt>
                <c:pt idx="1465">
                  <c:v>53.148617999999999</c:v>
                </c:pt>
                <c:pt idx="1466">
                  <c:v>53.148617999999999</c:v>
                </c:pt>
                <c:pt idx="1467">
                  <c:v>53.148617999999999</c:v>
                </c:pt>
                <c:pt idx="1468">
                  <c:v>53.148617999999999</c:v>
                </c:pt>
                <c:pt idx="1469">
                  <c:v>53.148617999999999</c:v>
                </c:pt>
                <c:pt idx="1470">
                  <c:v>53.148617999999999</c:v>
                </c:pt>
                <c:pt idx="1471">
                  <c:v>53.148617999999999</c:v>
                </c:pt>
                <c:pt idx="1472">
                  <c:v>53.148617999999999</c:v>
                </c:pt>
                <c:pt idx="1473">
                  <c:v>53.148617999999999</c:v>
                </c:pt>
                <c:pt idx="1474">
                  <c:v>53.148617999999999</c:v>
                </c:pt>
                <c:pt idx="1475">
                  <c:v>53.148617999999999</c:v>
                </c:pt>
                <c:pt idx="1476">
                  <c:v>53.148617999999999</c:v>
                </c:pt>
                <c:pt idx="1477">
                  <c:v>53.148617999999999</c:v>
                </c:pt>
                <c:pt idx="1478">
                  <c:v>135.92056244444444</c:v>
                </c:pt>
                <c:pt idx="1479">
                  <c:v>218.82660921558056</c:v>
                </c:pt>
                <c:pt idx="1480">
                  <c:v>207.9418328623222</c:v>
                </c:pt>
                <c:pt idx="1481">
                  <c:v>185.93095138194514</c:v>
                </c:pt>
                <c:pt idx="1482">
                  <c:v>163.98628985214509</c:v>
                </c:pt>
                <c:pt idx="1483">
                  <c:v>149.55277406934442</c:v>
                </c:pt>
                <c:pt idx="1484">
                  <c:v>142.67972265782225</c:v>
                </c:pt>
                <c:pt idx="1485">
                  <c:v>150.87190873335069</c:v>
                </c:pt>
                <c:pt idx="1486">
                  <c:v>178.15491078381177</c:v>
                </c:pt>
                <c:pt idx="1487">
                  <c:v>213.39264912886176</c:v>
                </c:pt>
                <c:pt idx="1488">
                  <c:v>253.03638433895836</c:v>
                </c:pt>
                <c:pt idx="1489">
                  <c:v>293.51493423980281</c:v>
                </c:pt>
                <c:pt idx="1490">
                  <c:v>327.53631618442284</c:v>
                </c:pt>
                <c:pt idx="1491">
                  <c:v>351.31544924602838</c:v>
                </c:pt>
                <c:pt idx="1492">
                  <c:v>357.33786282654518</c:v>
                </c:pt>
                <c:pt idx="1493">
                  <c:v>348.73197976545066</c:v>
                </c:pt>
                <c:pt idx="1494">
                  <c:v>336.66518875737847</c:v>
                </c:pt>
                <c:pt idx="1495">
                  <c:v>317.036825094336</c:v>
                </c:pt>
                <c:pt idx="1496">
                  <c:v>296.97678493338958</c:v>
                </c:pt>
                <c:pt idx="1497">
                  <c:v>276.55849206911205</c:v>
                </c:pt>
                <c:pt idx="1498">
                  <c:v>251.63528802030604</c:v>
                </c:pt>
                <c:pt idx="1499">
                  <c:v>225.83653985508388</c:v>
                </c:pt>
                <c:pt idx="1500">
                  <c:v>199.05585233904512</c:v>
                </c:pt>
                <c:pt idx="1501">
                  <c:v>186.26287349083404</c:v>
                </c:pt>
                <c:pt idx="1502">
                  <c:v>181.03008194297865</c:v>
                </c:pt>
                <c:pt idx="1503">
                  <c:v>179.00994279516726</c:v>
                </c:pt>
                <c:pt idx="1504">
                  <c:v>181.06774853966931</c:v>
                </c:pt>
                <c:pt idx="1505">
                  <c:v>175.32847134472229</c:v>
                </c:pt>
                <c:pt idx="1506">
                  <c:v>173.06921999043399</c:v>
                </c:pt>
                <c:pt idx="1507">
                  <c:v>178.34854440451392</c:v>
                </c:pt>
                <c:pt idx="1508">
                  <c:v>187.711909271211</c:v>
                </c:pt>
                <c:pt idx="1509">
                  <c:v>201.16928914375072</c:v>
                </c:pt>
                <c:pt idx="1510">
                  <c:v>226.57373528801122</c:v>
                </c:pt>
                <c:pt idx="1511">
                  <c:v>260.84004792848958</c:v>
                </c:pt>
                <c:pt idx="1512">
                  <c:v>296.52995097091377</c:v>
                </c:pt>
                <c:pt idx="1513">
                  <c:v>329.99412824072283</c:v>
                </c:pt>
                <c:pt idx="1514">
                  <c:v>349.72633330455608</c:v>
                </c:pt>
                <c:pt idx="1515">
                  <c:v>347.20355740492283</c:v>
                </c:pt>
                <c:pt idx="1516">
                  <c:v>321.27290843156698</c:v>
                </c:pt>
                <c:pt idx="1517">
                  <c:v>293.225991748973</c:v>
                </c:pt>
                <c:pt idx="1518">
                  <c:v>271.63070160414514</c:v>
                </c:pt>
                <c:pt idx="1519">
                  <c:v>256.02405248488958</c:v>
                </c:pt>
                <c:pt idx="1520">
                  <c:v>243.80821236911368</c:v>
                </c:pt>
                <c:pt idx="1521">
                  <c:v>230.39016151880233</c:v>
                </c:pt>
                <c:pt idx="1522">
                  <c:v>212.80771964822856</c:v>
                </c:pt>
                <c:pt idx="1523">
                  <c:v>186.06084983361106</c:v>
                </c:pt>
                <c:pt idx="1524">
                  <c:v>146.80141199359994</c:v>
                </c:pt>
                <c:pt idx="1525">
                  <c:v>93.43791074696189</c:v>
                </c:pt>
                <c:pt idx="1526">
                  <c:v>45.302213771566414</c:v>
                </c:pt>
                <c:pt idx="1527">
                  <c:v>10.468474929780768</c:v>
                </c:pt>
                <c:pt idx="1528">
                  <c:v>1.5046764315808048</c:v>
                </c:pt>
                <c:pt idx="1529">
                  <c:v>16.142423582222222</c:v>
                </c:pt>
                <c:pt idx="1530">
                  <c:v>43.709730497247165</c:v>
                </c:pt>
                <c:pt idx="1531">
                  <c:v>80.661736740033987</c:v>
                </c:pt>
                <c:pt idx="1532">
                  <c:v>119.6989787486917</c:v>
                </c:pt>
                <c:pt idx="1533">
                  <c:v>160.41887247222206</c:v>
                </c:pt>
                <c:pt idx="1534">
                  <c:v>206.90157937032217</c:v>
                </c:pt>
                <c:pt idx="1535">
                  <c:v>262.94935876700288</c:v>
                </c:pt>
                <c:pt idx="1536">
                  <c:v>321.83656098173316</c:v>
                </c:pt>
                <c:pt idx="1537">
                  <c:v>368.02498846204452</c:v>
                </c:pt>
                <c:pt idx="1538">
                  <c:v>408.5195783787666</c:v>
                </c:pt>
                <c:pt idx="1539">
                  <c:v>439.74416128098881</c:v>
                </c:pt>
                <c:pt idx="1540">
                  <c:v>464.42623838272891</c:v>
                </c:pt>
                <c:pt idx="1541">
                  <c:v>483.05483986293297</c:v>
                </c:pt>
                <c:pt idx="1542">
                  <c:v>483.09689444791383</c:v>
                </c:pt>
                <c:pt idx="1543">
                  <c:v>463.55383853147873</c:v>
                </c:pt>
                <c:pt idx="1544">
                  <c:v>419.05325186944697</c:v>
                </c:pt>
                <c:pt idx="1545">
                  <c:v>370.43788493118029</c:v>
                </c:pt>
                <c:pt idx="1546">
                  <c:v>337.77384334027749</c:v>
                </c:pt>
                <c:pt idx="1547">
                  <c:v>318.20201719433607</c:v>
                </c:pt>
                <c:pt idx="1548">
                  <c:v>316.45229926729183</c:v>
                </c:pt>
                <c:pt idx="1549">
                  <c:v>322.74293255001731</c:v>
                </c:pt>
                <c:pt idx="1550">
                  <c:v>332.80978049000004</c:v>
                </c:pt>
                <c:pt idx="1551">
                  <c:v>343.91675267461198</c:v>
                </c:pt>
                <c:pt idx="1552">
                  <c:v>351.28851669855834</c:v>
                </c:pt>
                <c:pt idx="1553">
                  <c:v>355.4467971096916</c:v>
                </c:pt>
                <c:pt idx="1554">
                  <c:v>359.11438491633947</c:v>
                </c:pt>
                <c:pt idx="1555">
                  <c:v>370.86388457119466</c:v>
                </c:pt>
                <c:pt idx="1556">
                  <c:v>386.94623436744718</c:v>
                </c:pt>
                <c:pt idx="1557">
                  <c:v>404.15515453627887</c:v>
                </c:pt>
                <c:pt idx="1558">
                  <c:v>425.74125619417293</c:v>
                </c:pt>
                <c:pt idx="1559">
                  <c:v>449.07373587921086</c:v>
                </c:pt>
                <c:pt idx="1560">
                  <c:v>461.80876175805508</c:v>
                </c:pt>
                <c:pt idx="1561">
                  <c:v>470.92328683832216</c:v>
                </c:pt>
                <c:pt idx="1562">
                  <c:v>480.17967223112225</c:v>
                </c:pt>
                <c:pt idx="1563">
                  <c:v>493.34027904756647</c:v>
                </c:pt>
                <c:pt idx="1564">
                  <c:v>507.24371300835088</c:v>
                </c:pt>
                <c:pt idx="1565">
                  <c:v>517.54493285146964</c:v>
                </c:pt>
                <c:pt idx="1566">
                  <c:v>531.76866079914521</c:v>
                </c:pt>
                <c:pt idx="1567">
                  <c:v>539.25759572583365</c:v>
                </c:pt>
                <c:pt idx="1568">
                  <c:v>538.12239100816714</c:v>
                </c:pt>
                <c:pt idx="1569">
                  <c:v>540.24389296728896</c:v>
                </c:pt>
                <c:pt idx="1570">
                  <c:v>541.83480410902507</c:v>
                </c:pt>
                <c:pt idx="1571">
                  <c:v>542.87185047585058</c:v>
                </c:pt>
                <c:pt idx="1572">
                  <c:v>543.33342053577837</c:v>
                </c:pt>
                <c:pt idx="1573">
                  <c:v>535.67484296013561</c:v>
                </c:pt>
                <c:pt idx="1574">
                  <c:v>522.28032808944727</c:v>
                </c:pt>
                <c:pt idx="1575">
                  <c:v>511.31712561617775</c:v>
                </c:pt>
                <c:pt idx="1576">
                  <c:v>495.24056421165534</c:v>
                </c:pt>
                <c:pt idx="1577">
                  <c:v>477.11395504847297</c:v>
                </c:pt>
                <c:pt idx="1578">
                  <c:v>461.37931421165513</c:v>
                </c:pt>
                <c:pt idx="1579">
                  <c:v>451.80232766338975</c:v>
                </c:pt>
                <c:pt idx="1580">
                  <c:v>442.23032839173607</c:v>
                </c:pt>
                <c:pt idx="1581">
                  <c:v>435.06692170182271</c:v>
                </c:pt>
                <c:pt idx="1582">
                  <c:v>428.59369868089499</c:v>
                </c:pt>
                <c:pt idx="1583">
                  <c:v>413.25694673821187</c:v>
                </c:pt>
                <c:pt idx="1584">
                  <c:v>401.03282459240006</c:v>
                </c:pt>
                <c:pt idx="1585">
                  <c:v>388.17060811111105</c:v>
                </c:pt>
                <c:pt idx="1586">
                  <c:v>374.68359669864481</c:v>
                </c:pt>
                <c:pt idx="1587">
                  <c:v>364.34911329595053</c:v>
                </c:pt>
                <c:pt idx="1588">
                  <c:v>361.59476630006208</c:v>
                </c:pt>
                <c:pt idx="1589">
                  <c:v>367.06419146491413</c:v>
                </c:pt>
                <c:pt idx="1590">
                  <c:v>373.85746149946186</c:v>
                </c:pt>
                <c:pt idx="1591">
                  <c:v>381.31431639439512</c:v>
                </c:pt>
                <c:pt idx="1592">
                  <c:v>386.29663582793353</c:v>
                </c:pt>
                <c:pt idx="1593">
                  <c:v>391.28782153100639</c:v>
                </c:pt>
                <c:pt idx="1594">
                  <c:v>397.54910034472874</c:v>
                </c:pt>
                <c:pt idx="1595">
                  <c:v>388.76315128138918</c:v>
                </c:pt>
                <c:pt idx="1596">
                  <c:v>378.72262507908408</c:v>
                </c:pt>
                <c:pt idx="1597">
                  <c:v>364.92860403520086</c:v>
                </c:pt>
                <c:pt idx="1598">
                  <c:v>345.51335305835835</c:v>
                </c:pt>
                <c:pt idx="1599">
                  <c:v>333.0323861670027</c:v>
                </c:pt>
                <c:pt idx="1600">
                  <c:v>319.97428054321153</c:v>
                </c:pt>
                <c:pt idx="1601">
                  <c:v>310.11635912793395</c:v>
                </c:pt>
                <c:pt idx="1602">
                  <c:v>311.60093523057299</c:v>
                </c:pt>
                <c:pt idx="1603">
                  <c:v>321.85816099225048</c:v>
                </c:pt>
                <c:pt idx="1604">
                  <c:v>329.57435427103354</c:v>
                </c:pt>
                <c:pt idx="1605">
                  <c:v>341.66329590411419</c:v>
                </c:pt>
                <c:pt idx="1606">
                  <c:v>351.7700571058225</c:v>
                </c:pt>
                <c:pt idx="1607">
                  <c:v>358.11667376380262</c:v>
                </c:pt>
                <c:pt idx="1608">
                  <c:v>365.64139598602497</c:v>
                </c:pt>
                <c:pt idx="1609">
                  <c:v>373.16611820824733</c:v>
                </c:pt>
                <c:pt idx="1610">
                  <c:v>378.10658488359985</c:v>
                </c:pt>
                <c:pt idx="1611">
                  <c:v>382.45882998960036</c:v>
                </c:pt>
                <c:pt idx="1612">
                  <c:v>395.51889015867778</c:v>
                </c:pt>
                <c:pt idx="1613">
                  <c:v>409.17770059217776</c:v>
                </c:pt>
                <c:pt idx="1614">
                  <c:v>424.03899883113593</c:v>
                </c:pt>
                <c:pt idx="1615">
                  <c:v>439.52121300835097</c:v>
                </c:pt>
                <c:pt idx="1616">
                  <c:v>460.00429532211388</c:v>
                </c:pt>
                <c:pt idx="1617">
                  <c:v>477.9934472098783</c:v>
                </c:pt>
                <c:pt idx="1618">
                  <c:v>492.90598852075067</c:v>
                </c:pt>
                <c:pt idx="1619">
                  <c:v>497.23714613895794</c:v>
                </c:pt>
                <c:pt idx="1620">
                  <c:v>492.87157153100594</c:v>
                </c:pt>
                <c:pt idx="1621">
                  <c:v>487.93495375092328</c:v>
                </c:pt>
                <c:pt idx="1622">
                  <c:v>478.00577996197859</c:v>
                </c:pt>
                <c:pt idx="1623">
                  <c:v>459.29509024446156</c:v>
                </c:pt>
                <c:pt idx="1624">
                  <c:v>434.25082125116705</c:v>
                </c:pt>
                <c:pt idx="1625">
                  <c:v>411.03024812133594</c:v>
                </c:pt>
                <c:pt idx="1626">
                  <c:v>374.58891368713648</c:v>
                </c:pt>
                <c:pt idx="1627">
                  <c:v>330.5538814197331</c:v>
                </c:pt>
                <c:pt idx="1628">
                  <c:v>291.57209874213601</c:v>
                </c:pt>
                <c:pt idx="1629">
                  <c:v>261.4990225955554</c:v>
                </c:pt>
                <c:pt idx="1630">
                  <c:v>249.80690671939499</c:v>
                </c:pt>
                <c:pt idx="1631">
                  <c:v>261.48886126436196</c:v>
                </c:pt>
                <c:pt idx="1632">
                  <c:v>287.59517320284704</c:v>
                </c:pt>
                <c:pt idx="1633">
                  <c:v>319.90484108333942</c:v>
                </c:pt>
                <c:pt idx="1634">
                  <c:v>348.24239011524742</c:v>
                </c:pt>
                <c:pt idx="1635">
                  <c:v>358.94346844661197</c:v>
                </c:pt>
                <c:pt idx="1636">
                  <c:v>358.94346844661146</c:v>
                </c:pt>
                <c:pt idx="1637">
                  <c:v>347.07093425315526</c:v>
                </c:pt>
                <c:pt idx="1638">
                  <c:v>334.03082319052885</c:v>
                </c:pt>
                <c:pt idx="1639">
                  <c:v>324.17648864842317</c:v>
                </c:pt>
                <c:pt idx="1640">
                  <c:v>321.27694144009973</c:v>
                </c:pt>
                <c:pt idx="1641">
                  <c:v>330.25436155999961</c:v>
                </c:pt>
                <c:pt idx="1642">
                  <c:v>347.91466035991402</c:v>
                </c:pt>
                <c:pt idx="1643">
                  <c:v>374.82666444458982</c:v>
                </c:pt>
                <c:pt idx="1644">
                  <c:v>400.28652477343286</c:v>
                </c:pt>
                <c:pt idx="1645">
                  <c:v>423.16157541356131</c:v>
                </c:pt>
                <c:pt idx="1646">
                  <c:v>444.06275775000648</c:v>
                </c:pt>
                <c:pt idx="1647">
                  <c:v>461.85075614773348</c:v>
                </c:pt>
                <c:pt idx="1648">
                  <c:v>480.90718523057296</c:v>
                </c:pt>
                <c:pt idx="1649">
                  <c:v>493.14126688078386</c:v>
                </c:pt>
                <c:pt idx="1650">
                  <c:v>501.72159922166713</c:v>
                </c:pt>
                <c:pt idx="1651">
                  <c:v>502.88582114211209</c:v>
                </c:pt>
                <c:pt idx="1652">
                  <c:v>499.1328503447283</c:v>
                </c:pt>
                <c:pt idx="1653">
                  <c:v>498.58449689062473</c:v>
                </c:pt>
                <c:pt idx="1654">
                  <c:v>493.69775187666653</c:v>
                </c:pt>
                <c:pt idx="1655">
                  <c:v>491.3331985228441</c:v>
                </c:pt>
                <c:pt idx="1656">
                  <c:v>496.52883246937796</c:v>
                </c:pt>
                <c:pt idx="1657">
                  <c:v>501.75993149404474</c:v>
                </c:pt>
                <c:pt idx="1658">
                  <c:v>507.02649559684426</c:v>
                </c:pt>
                <c:pt idx="1659">
                  <c:v>512.3285247777776</c:v>
                </c:pt>
                <c:pt idx="1660">
                  <c:v>517.66601903684432</c:v>
                </c:pt>
                <c:pt idx="1661">
                  <c:v>519.27661726293331</c:v>
                </c:pt>
                <c:pt idx="1662">
                  <c:v>524.00704912988954</c:v>
                </c:pt>
                <c:pt idx="1663">
                  <c:v>529.44650548858954</c:v>
                </c:pt>
                <c:pt idx="1664">
                  <c:v>526.71040002713642</c:v>
                </c:pt>
                <c:pt idx="1665">
                  <c:v>527.07417910010008</c:v>
                </c:pt>
                <c:pt idx="1666">
                  <c:v>523.69554616840276</c:v>
                </c:pt>
                <c:pt idx="1667">
                  <c:v>518.94596631011382</c:v>
                </c:pt>
                <c:pt idx="1668">
                  <c:v>517.96761383246894</c:v>
                </c:pt>
                <c:pt idx="1669">
                  <c:v>516.29907768583985</c:v>
                </c:pt>
                <c:pt idx="1670">
                  <c:v>514.63552881582223</c:v>
                </c:pt>
                <c:pt idx="1671">
                  <c:v>508.51278546355815</c:v>
                </c:pt>
                <c:pt idx="1672">
                  <c:v>505.45224500019521</c:v>
                </c:pt>
                <c:pt idx="1673">
                  <c:v>506.15461978978891</c:v>
                </c:pt>
                <c:pt idx="1674">
                  <c:v>503.09518761011765</c:v>
                </c:pt>
                <c:pt idx="1675">
                  <c:v>499.33282649900622</c:v>
                </c:pt>
                <c:pt idx="1676">
                  <c:v>495.57046538789479</c:v>
                </c:pt>
                <c:pt idx="1677">
                  <c:v>487.34281423423278</c:v>
                </c:pt>
                <c:pt idx="1678">
                  <c:v>478.41389657466937</c:v>
                </c:pt>
                <c:pt idx="1679">
                  <c:v>472.5493983713896</c:v>
                </c:pt>
                <c:pt idx="1680">
                  <c:v>470.45224855583353</c:v>
                </c:pt>
                <c:pt idx="1681">
                  <c:v>475.88480823911146</c:v>
                </c:pt>
                <c:pt idx="1682">
                  <c:v>486.47561234315515</c:v>
                </c:pt>
                <c:pt idx="1683">
                  <c:v>497.76269567648893</c:v>
                </c:pt>
                <c:pt idx="1684">
                  <c:v>514.20525272135853</c:v>
                </c:pt>
                <c:pt idx="1685">
                  <c:v>524.52284984658036</c:v>
                </c:pt>
                <c:pt idx="1686">
                  <c:v>527.32459101911377</c:v>
                </c:pt>
                <c:pt idx="1687">
                  <c:v>530.13519846118095</c:v>
                </c:pt>
                <c:pt idx="1688">
                  <c:v>525.42994995055824</c:v>
                </c:pt>
                <c:pt idx="1689">
                  <c:v>519.31828943521066</c:v>
                </c:pt>
                <c:pt idx="1690">
                  <c:v>516.97120659835866</c:v>
                </c:pt>
                <c:pt idx="1691">
                  <c:v>513.91731583714522</c:v>
                </c:pt>
                <c:pt idx="1692">
                  <c:v>514.62634032888843</c:v>
                </c:pt>
                <c:pt idx="1693">
                  <c:v>515.33591896247788</c:v>
                </c:pt>
                <c:pt idx="1694">
                  <c:v>516.04605173791435</c:v>
                </c:pt>
                <c:pt idx="1695">
                  <c:v>516.75673865519582</c:v>
                </c:pt>
                <c:pt idx="1696">
                  <c:v>517.4679797143217</c:v>
                </c:pt>
                <c:pt idx="1697">
                  <c:v>518.17977491529462</c:v>
                </c:pt>
                <c:pt idx="1698">
                  <c:v>515.12976314700245</c:v>
                </c:pt>
                <c:pt idx="1699">
                  <c:v>507.60504092478067</c:v>
                </c:pt>
                <c:pt idx="1700">
                  <c:v>499.36796935974013</c:v>
                </c:pt>
                <c:pt idx="1701">
                  <c:v>494.18257198852831</c:v>
                </c:pt>
                <c:pt idx="1702">
                  <c:v>492.76175229581145</c:v>
                </c:pt>
                <c:pt idx="1703">
                  <c:v>487.58078805936731</c:v>
                </c:pt>
                <c:pt idx="1704">
                  <c:v>485.45703943521102</c:v>
                </c:pt>
                <c:pt idx="1705">
                  <c:v>487.80633883944762</c:v>
                </c:pt>
                <c:pt idx="1706">
                  <c:v>486.39549369995535</c:v>
                </c:pt>
                <c:pt idx="1707">
                  <c:v>488.74922623895839</c:v>
                </c:pt>
                <c:pt idx="1708">
                  <c:v>491.80810427678387</c:v>
                </c:pt>
                <c:pt idx="1709">
                  <c:v>491.10517534534421</c:v>
                </c:pt>
                <c:pt idx="1710">
                  <c:v>497.92752277797285</c:v>
                </c:pt>
                <c:pt idx="1711">
                  <c:v>506.15461978978891</c:v>
                </c:pt>
                <c:pt idx="1712">
                  <c:v>510.61990983233943</c:v>
                </c:pt>
                <c:pt idx="1713">
                  <c:v>519.55215234297827</c:v>
                </c:pt>
                <c:pt idx="1714">
                  <c:v>525.42994995055869</c:v>
                </c:pt>
                <c:pt idx="1715">
                  <c:v>531.31273483475024</c:v>
                </c:pt>
                <c:pt idx="1716">
                  <c:v>537.91008562914487</c:v>
                </c:pt>
                <c:pt idx="1717">
                  <c:v>544.51630269307304</c:v>
                </c:pt>
                <c:pt idx="1718">
                  <c:v>551.84595193673613</c:v>
                </c:pt>
                <c:pt idx="1719">
                  <c:v>559.1894547265448</c:v>
                </c:pt>
                <c:pt idx="1720">
                  <c:v>563.50511142189475</c:v>
                </c:pt>
                <c:pt idx="1721">
                  <c:v>559.59200867989193</c:v>
                </c:pt>
                <c:pt idx="1722">
                  <c:v>551.20419548395796</c:v>
                </c:pt>
                <c:pt idx="1723">
                  <c:v>541.37007207040028</c:v>
                </c:pt>
                <c:pt idx="1724">
                  <c:v>530.81029990972286</c:v>
                </c:pt>
                <c:pt idx="1725">
                  <c:v>507.50882207039905</c:v>
                </c:pt>
                <c:pt idx="1726">
                  <c:v>473.781689445918</c:v>
                </c:pt>
                <c:pt idx="1727">
                  <c:v>433.42451165813674</c:v>
                </c:pt>
                <c:pt idx="1728">
                  <c:v>385.78534082543274</c:v>
                </c:pt>
                <c:pt idx="1729">
                  <c:v>334.7429078465446</c:v>
                </c:pt>
                <c:pt idx="1730">
                  <c:v>295.50458759197818</c:v>
                </c:pt>
                <c:pt idx="1731">
                  <c:v>270.96078392960021</c:v>
                </c:pt>
                <c:pt idx="1732">
                  <c:v>253.62833527562523</c:v>
                </c:pt>
                <c:pt idx="1733">
                  <c:v>244.84050691112813</c:v>
                </c:pt>
                <c:pt idx="1734">
                  <c:v>237.03101597545052</c:v>
                </c:pt>
                <c:pt idx="1735">
                  <c:v>226.39760314458076</c:v>
                </c:pt>
                <c:pt idx="1736">
                  <c:v>208.53260912793385</c:v>
                </c:pt>
                <c:pt idx="1737">
                  <c:v>194.1293542710338</c:v>
                </c:pt>
                <c:pt idx="1738">
                  <c:v>184.38810981195579</c:v>
                </c:pt>
                <c:pt idx="1739">
                  <c:v>178.70236750043429</c:v>
                </c:pt>
                <c:pt idx="1740">
                  <c:v>185.70845810143314</c:v>
                </c:pt>
                <c:pt idx="1741">
                  <c:v>202.12030542033591</c:v>
                </c:pt>
                <c:pt idx="1742">
                  <c:v>213.33704283690042</c:v>
                </c:pt>
                <c:pt idx="1743">
                  <c:v>217.66881479225606</c:v>
                </c:pt>
                <c:pt idx="1744">
                  <c:v>223.14378137556633</c:v>
                </c:pt>
                <c:pt idx="1745">
                  <c:v>221.68058488046944</c:v>
                </c:pt>
                <c:pt idx="1746">
                  <c:v>216.51044145884435</c:v>
                </c:pt>
                <c:pt idx="1747">
                  <c:v>218.92043444402503</c:v>
                </c:pt>
                <c:pt idx="1748">
                  <c:v>222.39327148951406</c:v>
                </c:pt>
                <c:pt idx="1749">
                  <c:v>225.90157361313589</c:v>
                </c:pt>
                <c:pt idx="1750">
                  <c:v>234.199615830044</c:v>
                </c:pt>
                <c:pt idx="1751">
                  <c:v>235.48634824489503</c:v>
                </c:pt>
                <c:pt idx="1752">
                  <c:v>233.02457309478044</c:v>
                </c:pt>
                <c:pt idx="1753">
                  <c:v>230.57665149081177</c:v>
                </c:pt>
                <c:pt idx="1754">
                  <c:v>228.14258343298886</c:v>
                </c:pt>
                <c:pt idx="1755">
                  <c:v>225.72236892131176</c:v>
                </c:pt>
                <c:pt idx="1756">
                  <c:v>223.31600795578052</c:v>
                </c:pt>
                <c:pt idx="1757">
                  <c:v>217.1611394252842</c:v>
                </c:pt>
                <c:pt idx="1758">
                  <c:v>214.30841720293421</c:v>
                </c:pt>
                <c:pt idx="1759">
                  <c:v>211.9463875850696</c:v>
                </c:pt>
                <c:pt idx="1760">
                  <c:v>205.36787761343322</c:v>
                </c:pt>
                <c:pt idx="1761">
                  <c:v>202.57167785935818</c:v>
                </c:pt>
                <c:pt idx="1762">
                  <c:v>199.7954272117332</c:v>
                </c:pt>
                <c:pt idx="1763">
                  <c:v>197.03912567055818</c:v>
                </c:pt>
                <c:pt idx="1764">
                  <c:v>190.54041212472234</c:v>
                </c:pt>
                <c:pt idx="1765">
                  <c:v>176.08613107152865</c:v>
                </c:pt>
                <c:pt idx="1766">
                  <c:v>149.47975126365546</c:v>
                </c:pt>
                <c:pt idx="1767">
                  <c:v>113.63579678808956</c:v>
                </c:pt>
                <c:pt idx="1768">
                  <c:v>68.640713772780543</c:v>
                </c:pt>
                <c:pt idx="1769">
                  <c:v>17.536478929255907</c:v>
                </c:pt>
                <c:pt idx="1770">
                  <c:v>-27.760042201360449</c:v>
                </c:pt>
                <c:pt idx="1771">
                  <c:v>-55.346391765937909</c:v>
                </c:pt>
                <c:pt idx="1772">
                  <c:v>-67.315855635937851</c:v>
                </c:pt>
                <c:pt idx="1773">
                  <c:v>-71.19315603358271</c:v>
                </c:pt>
                <c:pt idx="1774">
                  <c:v>-62.55539476752719</c:v>
                </c:pt>
                <c:pt idx="1775">
                  <c:v>-48.711455811041731</c:v>
                </c:pt>
                <c:pt idx="1776">
                  <c:v>-44.845440077108236</c:v>
                </c:pt>
                <c:pt idx="1777">
                  <c:v>-55.709683084419396</c:v>
                </c:pt>
                <c:pt idx="1778">
                  <c:v>-81.579870401277276</c:v>
                </c:pt>
                <c:pt idx="1779">
                  <c:v>-119.432589067989</c:v>
                </c:pt>
                <c:pt idx="1780">
                  <c:v>-154.02555327776037</c:v>
                </c:pt>
                <c:pt idx="1781">
                  <c:v>-169.86905288963266</c:v>
                </c:pt>
                <c:pt idx="1782">
                  <c:v>-162.21878744167759</c:v>
                </c:pt>
                <c:pt idx="1783">
                  <c:v>-138.29082214798879</c:v>
                </c:pt>
                <c:pt idx="1784">
                  <c:v>-105.4325538401216</c:v>
                </c:pt>
                <c:pt idx="1785">
                  <c:v>-82.68021552119373</c:v>
                </c:pt>
                <c:pt idx="1786">
                  <c:v>-74.418746666110493</c:v>
                </c:pt>
                <c:pt idx="1787">
                  <c:v>-73.325409755455595</c:v>
                </c:pt>
                <c:pt idx="1788">
                  <c:v>-79.556749860677016</c:v>
                </c:pt>
                <c:pt idx="1789">
                  <c:v>-96.989004242204885</c:v>
                </c:pt>
                <c:pt idx="1790">
                  <c:v>-125.79174030486388</c:v>
                </c:pt>
                <c:pt idx="1791">
                  <c:v>-162.17405863248257</c:v>
                </c:pt>
                <c:pt idx="1792">
                  <c:v>-198.50013156274932</c:v>
                </c:pt>
                <c:pt idx="1793">
                  <c:v>-211.88187107333266</c:v>
                </c:pt>
                <c:pt idx="1794">
                  <c:v>-273.42759889109993</c:v>
                </c:pt>
                <c:pt idx="1795">
                  <c:v>-142.49415977777775</c:v>
                </c:pt>
                <c:pt idx="1796">
                  <c:v>53.148617999999999</c:v>
                </c:pt>
                <c:pt idx="1797">
                  <c:v>53.148617999999999</c:v>
                </c:pt>
                <c:pt idx="1798">
                  <c:v>53.148617999999999</c:v>
                </c:pt>
                <c:pt idx="1799">
                  <c:v>53.148617999999999</c:v>
                </c:pt>
                <c:pt idx="1800">
                  <c:v>53.148617999999999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B8B-4138-86C4-95C97EFDE4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7746463"/>
        <c:axId val="1317732543"/>
      </c:scatterChart>
      <c:valAx>
        <c:axId val="131774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732543"/>
        <c:crosses val="autoZero"/>
        <c:crossBetween val="midCat"/>
      </c:valAx>
      <c:valAx>
        <c:axId val="1317732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7464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against Total Elapsed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6.5061036206989202</c:v>
                </c:pt>
                <c:pt idx="13">
                  <c:v>117.5226382685142</c:v>
                </c:pt>
                <c:pt idx="14">
                  <c:v>543.70525188350416</c:v>
                </c:pt>
                <c:pt idx="15">
                  <c:v>950.30648809541992</c:v>
                </c:pt>
                <c:pt idx="16">
                  <c:v>1169.0611387516535</c:v>
                </c:pt>
                <c:pt idx="17">
                  <c:v>1805.601145979482</c:v>
                </c:pt>
                <c:pt idx="18">
                  <c:v>2462.772010574236</c:v>
                </c:pt>
                <c:pt idx="19">
                  <c:v>2095.134577131636</c:v>
                </c:pt>
                <c:pt idx="20">
                  <c:v>1169.6031865749787</c:v>
                </c:pt>
                <c:pt idx="21">
                  <c:v>820.56140092668386</c:v>
                </c:pt>
                <c:pt idx="22">
                  <c:v>799.28223709110932</c:v>
                </c:pt>
                <c:pt idx="23">
                  <c:v>849.8310201543112</c:v>
                </c:pt>
                <c:pt idx="24">
                  <c:v>1227.5227379529717</c:v>
                </c:pt>
                <c:pt idx="25">
                  <c:v>1580.8851617762423</c:v>
                </c:pt>
                <c:pt idx="26">
                  <c:v>1820.9720578970857</c:v>
                </c:pt>
                <c:pt idx="27">
                  <c:v>2483.5946362659524</c:v>
                </c:pt>
                <c:pt idx="28">
                  <c:v>2830.216858742102</c:v>
                </c:pt>
                <c:pt idx="29">
                  <c:v>2957.8983823766716</c:v>
                </c:pt>
                <c:pt idx="30">
                  <c:v>2619.4365080520556</c:v>
                </c:pt>
                <c:pt idx="31">
                  <c:v>2106.6042961519215</c:v>
                </c:pt>
                <c:pt idx="32">
                  <c:v>1897.6155698624038</c:v>
                </c:pt>
                <c:pt idx="33">
                  <c:v>1803.9482574946171</c:v>
                </c:pt>
                <c:pt idx="34">
                  <c:v>1607.5690702301224</c:v>
                </c:pt>
                <c:pt idx="35">
                  <c:v>1242.1787514810035</c:v>
                </c:pt>
                <c:pt idx="36">
                  <c:v>485.65734413427134</c:v>
                </c:pt>
                <c:pt idx="37">
                  <c:v>-689.30663936392318</c:v>
                </c:pt>
                <c:pt idx="38">
                  <c:v>-1298.922303786022</c:v>
                </c:pt>
                <c:pt idx="39">
                  <c:v>-1113.3455352886372</c:v>
                </c:pt>
                <c:pt idx="40">
                  <c:v>-869.9259982932889</c:v>
                </c:pt>
                <c:pt idx="41">
                  <c:v>-1154.160395149876</c:v>
                </c:pt>
                <c:pt idx="42">
                  <c:v>-1566.3199455829267</c:v>
                </c:pt>
                <c:pt idx="43">
                  <c:v>-1291.5078965989319</c:v>
                </c:pt>
                <c:pt idx="44">
                  <c:v>-562.49487602679085</c:v>
                </c:pt>
                <c:pt idx="45">
                  <c:v>-14.346381287781007</c:v>
                </c:pt>
                <c:pt idx="46">
                  <c:v>68.034827177752135</c:v>
                </c:pt>
                <c:pt idx="47">
                  <c:v>-62.632821215878188</c:v>
                </c:pt>
                <c:pt idx="48">
                  <c:v>-7.3140394711800853</c:v>
                </c:pt>
                <c:pt idx="49">
                  <c:v>194.57954524984626</c:v>
                </c:pt>
                <c:pt idx="50">
                  <c:v>231.78511623749978</c:v>
                </c:pt>
                <c:pt idx="51">
                  <c:v>-84.449769343690505</c:v>
                </c:pt>
                <c:pt idx="52">
                  <c:v>-443.97588916700983</c:v>
                </c:pt>
                <c:pt idx="53">
                  <c:v>-282.16514982859286</c:v>
                </c:pt>
                <c:pt idx="54">
                  <c:v>53.170227232896806</c:v>
                </c:pt>
                <c:pt idx="55">
                  <c:v>177.92026059629632</c:v>
                </c:pt>
                <c:pt idx="56">
                  <c:v>190.46146429999999</c:v>
                </c:pt>
                <c:pt idx="57">
                  <c:v>228.08507541111121</c:v>
                </c:pt>
                <c:pt idx="58">
                  <c:v>273.04151808653245</c:v>
                </c:pt>
                <c:pt idx="59">
                  <c:v>517.45421923612071</c:v>
                </c:pt>
                <c:pt idx="60">
                  <c:v>656.27167375766726</c:v>
                </c:pt>
                <c:pt idx="61">
                  <c:v>445.32734441353091</c:v>
                </c:pt>
                <c:pt idx="62">
                  <c:v>415.23069950996495</c:v>
                </c:pt>
                <c:pt idx="63">
                  <c:v>475.05780285461265</c:v>
                </c:pt>
                <c:pt idx="64">
                  <c:v>576.87907651522437</c:v>
                </c:pt>
                <c:pt idx="65">
                  <c:v>492.22411315108042</c:v>
                </c:pt>
                <c:pt idx="66">
                  <c:v>426.35507878315133</c:v>
                </c:pt>
                <c:pt idx="67">
                  <c:v>742.64994201030106</c:v>
                </c:pt>
                <c:pt idx="68">
                  <c:v>1382.4286861152409</c:v>
                </c:pt>
                <c:pt idx="69">
                  <c:v>1941.892021127713</c:v>
                </c:pt>
                <c:pt idx="70">
                  <c:v>2362.3407104782332</c:v>
                </c:pt>
                <c:pt idx="71">
                  <c:v>2543.4105639141085</c:v>
                </c:pt>
                <c:pt idx="72">
                  <c:v>2315.1724787747467</c:v>
                </c:pt>
                <c:pt idx="73">
                  <c:v>1863.7590806953374</c:v>
                </c:pt>
                <c:pt idx="74">
                  <c:v>1610.4545740386741</c:v>
                </c:pt>
                <c:pt idx="75">
                  <c:v>1631.3698220403191</c:v>
                </c:pt>
                <c:pt idx="76">
                  <c:v>1775.6042050406154</c:v>
                </c:pt>
                <c:pt idx="77">
                  <c:v>1772.094219840752</c:v>
                </c:pt>
                <c:pt idx="78">
                  <c:v>1458.0906539242851</c:v>
                </c:pt>
                <c:pt idx="79">
                  <c:v>933.64312607839361</c:v>
                </c:pt>
                <c:pt idx="80">
                  <c:v>624.73118786556711</c:v>
                </c:pt>
                <c:pt idx="81">
                  <c:v>323.58519206297399</c:v>
                </c:pt>
                <c:pt idx="82">
                  <c:v>365.35144609421479</c:v>
                </c:pt>
                <c:pt idx="83">
                  <c:v>704.08390143975885</c:v>
                </c:pt>
                <c:pt idx="84">
                  <c:v>500.35405090060362</c:v>
                </c:pt>
                <c:pt idx="85">
                  <c:v>360.842268940314</c:v>
                </c:pt>
                <c:pt idx="86">
                  <c:v>380.09720357820373</c:v>
                </c:pt>
                <c:pt idx="87">
                  <c:v>431.85094615115827</c:v>
                </c:pt>
                <c:pt idx="88">
                  <c:v>-152.26418143376344</c:v>
                </c:pt>
                <c:pt idx="89">
                  <c:v>-1579.5753263621741</c:v>
                </c:pt>
                <c:pt idx="90">
                  <c:v>-2264.9544583267398</c:v>
                </c:pt>
                <c:pt idx="91">
                  <c:v>-1961.4487675155863</c:v>
                </c:pt>
                <c:pt idx="92">
                  <c:v>-1097.01093969566</c:v>
                </c:pt>
                <c:pt idx="93">
                  <c:v>-510.34239678201857</c:v>
                </c:pt>
                <c:pt idx="94">
                  <c:v>-449.13992458888873</c:v>
                </c:pt>
                <c:pt idx="95">
                  <c:v>-449.49790384543473</c:v>
                </c:pt>
                <c:pt idx="96">
                  <c:v>-246.2570066258979</c:v>
                </c:pt>
                <c:pt idx="97">
                  <c:v>-81.937298083899975</c:v>
                </c:pt>
                <c:pt idx="98">
                  <c:v>-50.21028202257731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6.9241437441557103</c:v>
                </c:pt>
                <c:pt idx="139">
                  <c:v>145.25919380599555</c:v>
                </c:pt>
                <c:pt idx="140">
                  <c:v>716.56528487157675</c:v>
                </c:pt>
                <c:pt idx="141">
                  <c:v>1444.5100680018143</c:v>
                </c:pt>
                <c:pt idx="142">
                  <c:v>1510.1243799170479</c:v>
                </c:pt>
                <c:pt idx="143">
                  <c:v>1022.3246634635742</c:v>
                </c:pt>
                <c:pt idx="144">
                  <c:v>749.59853281048004</c:v>
                </c:pt>
                <c:pt idx="145">
                  <c:v>1006.7447672030029</c:v>
                </c:pt>
                <c:pt idx="146">
                  <c:v>1523.9297317974031</c:v>
                </c:pt>
                <c:pt idx="147">
                  <c:v>1801.8465085350933</c:v>
                </c:pt>
                <c:pt idx="148">
                  <c:v>1672.6007520409598</c:v>
                </c:pt>
                <c:pt idx="149">
                  <c:v>1263.5681649841893</c:v>
                </c:pt>
                <c:pt idx="150">
                  <c:v>705.91520125978707</c:v>
                </c:pt>
                <c:pt idx="151">
                  <c:v>-169.24492686458899</c:v>
                </c:pt>
                <c:pt idx="152">
                  <c:v>-1376.5702580916929</c:v>
                </c:pt>
                <c:pt idx="153">
                  <c:v>-1915.8111501191797</c:v>
                </c:pt>
                <c:pt idx="154">
                  <c:v>-1386.2033937465374</c:v>
                </c:pt>
                <c:pt idx="155">
                  <c:v>-522.2297214817869</c:v>
                </c:pt>
                <c:pt idx="156">
                  <c:v>102.67303837407395</c:v>
                </c:pt>
                <c:pt idx="157">
                  <c:v>477.94942756945409</c:v>
                </c:pt>
                <c:pt idx="158">
                  <c:v>907.59223150766786</c:v>
                </c:pt>
                <c:pt idx="159">
                  <c:v>1371.6386096177819</c:v>
                </c:pt>
                <c:pt idx="160">
                  <c:v>1661.6499666215186</c:v>
                </c:pt>
                <c:pt idx="161">
                  <c:v>1764.6681874589615</c:v>
                </c:pt>
                <c:pt idx="162">
                  <c:v>1623.3889434577045</c:v>
                </c:pt>
                <c:pt idx="163">
                  <c:v>1723.0773308588409</c:v>
                </c:pt>
                <c:pt idx="164">
                  <c:v>1712.1747060259715</c:v>
                </c:pt>
                <c:pt idx="165">
                  <c:v>1535.7230418655831</c:v>
                </c:pt>
                <c:pt idx="166">
                  <c:v>1432.9784745225072</c:v>
                </c:pt>
                <c:pt idx="167">
                  <c:v>1847.4110290796586</c:v>
                </c:pt>
                <c:pt idx="168">
                  <c:v>2326.8496345356643</c:v>
                </c:pt>
                <c:pt idx="169">
                  <c:v>2033.9814209827803</c:v>
                </c:pt>
                <c:pt idx="170">
                  <c:v>1062.7584712979922</c:v>
                </c:pt>
                <c:pt idx="171">
                  <c:v>-178.73337211987803</c:v>
                </c:pt>
                <c:pt idx="172">
                  <c:v>-1496.6940137843342</c:v>
                </c:pt>
                <c:pt idx="173">
                  <c:v>-1904.8962253040315</c:v>
                </c:pt>
                <c:pt idx="174">
                  <c:v>-1061.0974865056724</c:v>
                </c:pt>
                <c:pt idx="175">
                  <c:v>-30.666210940668776</c:v>
                </c:pt>
                <c:pt idx="176">
                  <c:v>649.66141667267266</c:v>
                </c:pt>
                <c:pt idx="177">
                  <c:v>1246.9307696740211</c:v>
                </c:pt>
                <c:pt idx="178">
                  <c:v>1534.5575587998228</c:v>
                </c:pt>
                <c:pt idx="179">
                  <c:v>1172.017377947152</c:v>
                </c:pt>
                <c:pt idx="180">
                  <c:v>729.40605570604475</c:v>
                </c:pt>
                <c:pt idx="181">
                  <c:v>509.78680093337846</c:v>
                </c:pt>
                <c:pt idx="182">
                  <c:v>256.50950757678163</c:v>
                </c:pt>
                <c:pt idx="183">
                  <c:v>-324.61863482246991</c:v>
                </c:pt>
                <c:pt idx="184">
                  <c:v>-759.85804264606554</c:v>
                </c:pt>
                <c:pt idx="185">
                  <c:v>-808.30037067667797</c:v>
                </c:pt>
                <c:pt idx="186">
                  <c:v>-650.20390470931761</c:v>
                </c:pt>
                <c:pt idx="187">
                  <c:v>-439.3526282030918</c:v>
                </c:pt>
                <c:pt idx="188">
                  <c:v>-280.93925681810902</c:v>
                </c:pt>
                <c:pt idx="189">
                  <c:v>-165.0386167904671</c:v>
                </c:pt>
                <c:pt idx="190">
                  <c:v>-65.544785273483313</c:v>
                </c:pt>
                <c:pt idx="191">
                  <c:v>-7.0357705750281472</c:v>
                </c:pt>
                <c:pt idx="192">
                  <c:v>45.189495123473876</c:v>
                </c:pt>
                <c:pt idx="193">
                  <c:v>108.1295951138719</c:v>
                </c:pt>
                <c:pt idx="194">
                  <c:v>130.33916109607233</c:v>
                </c:pt>
                <c:pt idx="195">
                  <c:v>165.37905689259267</c:v>
                </c:pt>
                <c:pt idx="196">
                  <c:v>190.46146429999999</c:v>
                </c:pt>
                <c:pt idx="197">
                  <c:v>190.46146429999999</c:v>
                </c:pt>
                <c:pt idx="198">
                  <c:v>253.16748281851852</c:v>
                </c:pt>
                <c:pt idx="199">
                  <c:v>330.21341070029177</c:v>
                </c:pt>
                <c:pt idx="200">
                  <c:v>412.62914789762732</c:v>
                </c:pt>
                <c:pt idx="201">
                  <c:v>520.43611787762347</c:v>
                </c:pt>
                <c:pt idx="202">
                  <c:v>639.34058976417828</c:v>
                </c:pt>
                <c:pt idx="203">
                  <c:v>967.93729230389897</c:v>
                </c:pt>
                <c:pt idx="204">
                  <c:v>1266.5708778474343</c:v>
                </c:pt>
                <c:pt idx="205">
                  <c:v>1449.8128028137442</c:v>
                </c:pt>
                <c:pt idx="206">
                  <c:v>1872.9119553462203</c:v>
                </c:pt>
                <c:pt idx="207">
                  <c:v>2177.5153336905296</c:v>
                </c:pt>
                <c:pt idx="208">
                  <c:v>2214.2845742245636</c:v>
                </c:pt>
                <c:pt idx="209">
                  <c:v>2597.4480242567906</c:v>
                </c:pt>
                <c:pt idx="210">
                  <c:v>2878.6625974986273</c:v>
                </c:pt>
                <c:pt idx="211">
                  <c:v>2527.1475102041736</c:v>
                </c:pt>
                <c:pt idx="212">
                  <c:v>2271.3708008861331</c:v>
                </c:pt>
                <c:pt idx="213">
                  <c:v>2125.0332314783195</c:v>
                </c:pt>
                <c:pt idx="214">
                  <c:v>2298.6171580684645</c:v>
                </c:pt>
                <c:pt idx="215">
                  <c:v>2783.9950246683607</c:v>
                </c:pt>
                <c:pt idx="216">
                  <c:v>3246.8740541883676</c:v>
                </c:pt>
                <c:pt idx="217">
                  <c:v>3468.5061858055424</c:v>
                </c:pt>
                <c:pt idx="218">
                  <c:v>3421.2342468271795</c:v>
                </c:pt>
                <c:pt idx="219">
                  <c:v>3224.8344201413151</c:v>
                </c:pt>
                <c:pt idx="220">
                  <c:v>2971.3484294662485</c:v>
                </c:pt>
                <c:pt idx="221">
                  <c:v>2620.5066625848135</c:v>
                </c:pt>
                <c:pt idx="222">
                  <c:v>2380.2178454345767</c:v>
                </c:pt>
                <c:pt idx="223">
                  <c:v>2359.7924255260073</c:v>
                </c:pt>
                <c:pt idx="224">
                  <c:v>2386.3537264131273</c:v>
                </c:pt>
                <c:pt idx="225">
                  <c:v>2592.0501363126414</c:v>
                </c:pt>
                <c:pt idx="226">
                  <c:v>2705.5992491241154</c:v>
                </c:pt>
                <c:pt idx="227">
                  <c:v>2695.9212519573807</c:v>
                </c:pt>
                <c:pt idx="228">
                  <c:v>2685.8365720668899</c:v>
                </c:pt>
                <c:pt idx="229">
                  <c:v>2606.9983307714965</c:v>
                </c:pt>
                <c:pt idx="230">
                  <c:v>2399.4242135081795</c:v>
                </c:pt>
                <c:pt idx="231">
                  <c:v>2045.1352088785536</c:v>
                </c:pt>
                <c:pt idx="232">
                  <c:v>1256.1016718208771</c:v>
                </c:pt>
                <c:pt idx="233">
                  <c:v>190.6273572129262</c:v>
                </c:pt>
                <c:pt idx="234">
                  <c:v>-235.81146586983559</c:v>
                </c:pt>
                <c:pt idx="235">
                  <c:v>121.57225025422383</c:v>
                </c:pt>
                <c:pt idx="236">
                  <c:v>748.94794314384694</c:v>
                </c:pt>
                <c:pt idx="237">
                  <c:v>923.10759716770838</c:v>
                </c:pt>
                <c:pt idx="238">
                  <c:v>423.766718460947</c:v>
                </c:pt>
                <c:pt idx="239">
                  <c:v>-523.23972336847169</c:v>
                </c:pt>
                <c:pt idx="240">
                  <c:v>-1176.9524380193741</c:v>
                </c:pt>
                <c:pt idx="241">
                  <c:v>-919.06563578095222</c:v>
                </c:pt>
                <c:pt idx="242">
                  <c:v>-800.17828595864421</c:v>
                </c:pt>
                <c:pt idx="243">
                  <c:v>-958.67068960962536</c:v>
                </c:pt>
                <c:pt idx="244">
                  <c:v>-869.9259982932889</c:v>
                </c:pt>
                <c:pt idx="245">
                  <c:v>-1154.160395149876</c:v>
                </c:pt>
                <c:pt idx="246">
                  <c:v>-1566.3199455829267</c:v>
                </c:pt>
                <c:pt idx="247">
                  <c:v>-1291.5078965989319</c:v>
                </c:pt>
                <c:pt idx="248">
                  <c:v>-562.49487602679085</c:v>
                </c:pt>
                <c:pt idx="249">
                  <c:v>-14.346381287781007</c:v>
                </c:pt>
                <c:pt idx="250">
                  <c:v>68.034827177752135</c:v>
                </c:pt>
                <c:pt idx="251">
                  <c:v>-62.632821215878188</c:v>
                </c:pt>
                <c:pt idx="252">
                  <c:v>-7.3140394711800853</c:v>
                </c:pt>
                <c:pt idx="253">
                  <c:v>194.57954524984626</c:v>
                </c:pt>
                <c:pt idx="254">
                  <c:v>231.78511623749978</c:v>
                </c:pt>
                <c:pt idx="255">
                  <c:v>-84.449769343690505</c:v>
                </c:pt>
                <c:pt idx="256">
                  <c:v>-214.26284132750362</c:v>
                </c:pt>
                <c:pt idx="257">
                  <c:v>192.07244080676375</c:v>
                </c:pt>
                <c:pt idx="258">
                  <c:v>802.68183630536339</c:v>
                </c:pt>
                <c:pt idx="259">
                  <c:v>1281.1876531720047</c:v>
                </c:pt>
                <c:pt idx="260">
                  <c:v>1512.4493596166333</c:v>
                </c:pt>
                <c:pt idx="261">
                  <c:v>1675.1824223622809</c:v>
                </c:pt>
                <c:pt idx="262">
                  <c:v>1987.3148688944534</c:v>
                </c:pt>
                <c:pt idx="263">
                  <c:v>2645.2728486754145</c:v>
                </c:pt>
                <c:pt idx="264">
                  <c:v>3257.4836346658585</c:v>
                </c:pt>
                <c:pt idx="265">
                  <c:v>3347.3750066199973</c:v>
                </c:pt>
                <c:pt idx="266">
                  <c:v>2947.9891739766763</c:v>
                </c:pt>
                <c:pt idx="267">
                  <c:v>2788.0344017183097</c:v>
                </c:pt>
                <c:pt idx="268">
                  <c:v>2855.0668303836997</c:v>
                </c:pt>
                <c:pt idx="269">
                  <c:v>2721.2279591190104</c:v>
                </c:pt>
                <c:pt idx="270">
                  <c:v>2189.429679831997</c:v>
                </c:pt>
                <c:pt idx="271">
                  <c:v>1284.0355916578715</c:v>
                </c:pt>
                <c:pt idx="272">
                  <c:v>1069.3847222310799</c:v>
                </c:pt>
                <c:pt idx="273">
                  <c:v>484.72514919699773</c:v>
                </c:pt>
                <c:pt idx="274">
                  <c:v>-767.73222057520366</c:v>
                </c:pt>
                <c:pt idx="275">
                  <c:v>-1305.4144871705789</c:v>
                </c:pt>
                <c:pt idx="276">
                  <c:v>-1558.3531027760796</c:v>
                </c:pt>
                <c:pt idx="277">
                  <c:v>-1731.3859810330571</c:v>
                </c:pt>
                <c:pt idx="278">
                  <c:v>-2190.8658955068249</c:v>
                </c:pt>
                <c:pt idx="279">
                  <c:v>-2027.6689847830364</c:v>
                </c:pt>
                <c:pt idx="280">
                  <c:v>-793.98625314559467</c:v>
                </c:pt>
                <c:pt idx="281">
                  <c:v>678.32518317451058</c:v>
                </c:pt>
                <c:pt idx="282">
                  <c:v>1962.2094342214041</c:v>
                </c:pt>
                <c:pt idx="283">
                  <c:v>2566.9399689605207</c:v>
                </c:pt>
                <c:pt idx="284">
                  <c:v>3024.9970747689322</c:v>
                </c:pt>
                <c:pt idx="285">
                  <c:v>3374.5426493832347</c:v>
                </c:pt>
                <c:pt idx="286">
                  <c:v>3534.5080244850592</c:v>
                </c:pt>
                <c:pt idx="287">
                  <c:v>3927.1087740535386</c:v>
                </c:pt>
                <c:pt idx="288">
                  <c:v>4340.17689123333</c:v>
                </c:pt>
                <c:pt idx="289">
                  <c:v>4083.3064679345375</c:v>
                </c:pt>
                <c:pt idx="290">
                  <c:v>2928.44606938993</c:v>
                </c:pt>
                <c:pt idx="291">
                  <c:v>1685.775859810512</c:v>
                </c:pt>
                <c:pt idx="292">
                  <c:v>768.85079161215413</c:v>
                </c:pt>
                <c:pt idx="293">
                  <c:v>611.50014588542695</c:v>
                </c:pt>
                <c:pt idx="294">
                  <c:v>870.14556901478136</c:v>
                </c:pt>
                <c:pt idx="295">
                  <c:v>1186.3752310050354</c:v>
                </c:pt>
                <c:pt idx="296">
                  <c:v>1473.3167467562043</c:v>
                </c:pt>
                <c:pt idx="297">
                  <c:v>1675.4821754494765</c:v>
                </c:pt>
                <c:pt idx="298">
                  <c:v>1745.6583270092462</c:v>
                </c:pt>
                <c:pt idx="299">
                  <c:v>1611.6442379962627</c:v>
                </c:pt>
                <c:pt idx="300">
                  <c:v>1413.9112596012053</c:v>
                </c:pt>
                <c:pt idx="301">
                  <c:v>1154.9676325648036</c:v>
                </c:pt>
                <c:pt idx="302">
                  <c:v>833.69389421889809</c:v>
                </c:pt>
                <c:pt idx="303">
                  <c:v>553.99709356135281</c:v>
                </c:pt>
                <c:pt idx="304">
                  <c:v>182.91880737248374</c:v>
                </c:pt>
                <c:pt idx="305">
                  <c:v>-93.509538162286574</c:v>
                </c:pt>
                <c:pt idx="306">
                  <c:v>87.089489055777889</c:v>
                </c:pt>
                <c:pt idx="307">
                  <c:v>485.46940171831091</c:v>
                </c:pt>
                <c:pt idx="308">
                  <c:v>803.88315005846357</c:v>
                </c:pt>
                <c:pt idx="309">
                  <c:v>836.83946823643998</c:v>
                </c:pt>
                <c:pt idx="310">
                  <c:v>694.26741440886872</c:v>
                </c:pt>
                <c:pt idx="311">
                  <c:v>550.71765273798405</c:v>
                </c:pt>
                <c:pt idx="312">
                  <c:v>283.34883018025721</c:v>
                </c:pt>
                <c:pt idx="313">
                  <c:v>-22.386365947039096</c:v>
                </c:pt>
                <c:pt idx="314">
                  <c:v>-238.13823723333329</c:v>
                </c:pt>
                <c:pt idx="315">
                  <c:v>-257.37650572441487</c:v>
                </c:pt>
                <c:pt idx="316">
                  <c:v>-167.40266119843722</c:v>
                </c:pt>
                <c:pt idx="317">
                  <c:v>-280.71790025650694</c:v>
                </c:pt>
                <c:pt idx="318">
                  <c:v>-509.35300040509219</c:v>
                </c:pt>
                <c:pt idx="319">
                  <c:v>-558.9197053740736</c:v>
                </c:pt>
                <c:pt idx="320">
                  <c:v>-132.48432736828761</c:v>
                </c:pt>
                <c:pt idx="321">
                  <c:v>186.01532210441408</c:v>
                </c:pt>
                <c:pt idx="322">
                  <c:v>304.26945455501692</c:v>
                </c:pt>
                <c:pt idx="323">
                  <c:v>330.29245224020337</c:v>
                </c:pt>
                <c:pt idx="324">
                  <c:v>215.22893275931716</c:v>
                </c:pt>
                <c:pt idx="325">
                  <c:v>358.00700768587041</c:v>
                </c:pt>
                <c:pt idx="326">
                  <c:v>382.98490506241484</c:v>
                </c:pt>
                <c:pt idx="327">
                  <c:v>301.59615710110052</c:v>
                </c:pt>
                <c:pt idx="328">
                  <c:v>-313.53174540782288</c:v>
                </c:pt>
                <c:pt idx="329">
                  <c:v>-873.66684128662951</c:v>
                </c:pt>
                <c:pt idx="330">
                  <c:v>-358.80388534704156</c:v>
                </c:pt>
                <c:pt idx="331">
                  <c:v>145.35479567084013</c:v>
                </c:pt>
                <c:pt idx="332">
                  <c:v>107.86454784179671</c:v>
                </c:pt>
                <c:pt idx="333">
                  <c:v>82.888801361817016</c:v>
                </c:pt>
                <c:pt idx="334">
                  <c:v>112.7973859137666</c:v>
                </c:pt>
                <c:pt idx="335">
                  <c:v>74.986423097511633</c:v>
                </c:pt>
                <c:pt idx="336">
                  <c:v>131.45662290552912</c:v>
                </c:pt>
                <c:pt idx="337">
                  <c:v>233.62403073026047</c:v>
                </c:pt>
                <c:pt idx="338">
                  <c:v>404.22780346108453</c:v>
                </c:pt>
                <c:pt idx="339">
                  <c:v>786.58729155227729</c:v>
                </c:pt>
                <c:pt idx="340">
                  <c:v>1366.5550313609572</c:v>
                </c:pt>
                <c:pt idx="341">
                  <c:v>1773.061382777375</c:v>
                </c:pt>
                <c:pt idx="342">
                  <c:v>1445.820974537465</c:v>
                </c:pt>
                <c:pt idx="343">
                  <c:v>802.87419455295117</c:v>
                </c:pt>
                <c:pt idx="344">
                  <c:v>630.35973427538056</c:v>
                </c:pt>
                <c:pt idx="345">
                  <c:v>797.23714947622182</c:v>
                </c:pt>
                <c:pt idx="346">
                  <c:v>834.86571861602988</c:v>
                </c:pt>
                <c:pt idx="347">
                  <c:v>732.16186710866941</c:v>
                </c:pt>
                <c:pt idx="348">
                  <c:v>864.81336225975861</c:v>
                </c:pt>
                <c:pt idx="349">
                  <c:v>862.02095265824357</c:v>
                </c:pt>
                <c:pt idx="350">
                  <c:v>732.45944490816521</c:v>
                </c:pt>
                <c:pt idx="351">
                  <c:v>588.92884757986246</c:v>
                </c:pt>
                <c:pt idx="352">
                  <c:v>526.88821419828889</c:v>
                </c:pt>
                <c:pt idx="353">
                  <c:v>523.80421437901146</c:v>
                </c:pt>
                <c:pt idx="354">
                  <c:v>549.89144314724922</c:v>
                </c:pt>
                <c:pt idx="355">
                  <c:v>637.36633898058381</c:v>
                </c:pt>
                <c:pt idx="356">
                  <c:v>673.72480756248638</c:v>
                </c:pt>
                <c:pt idx="357">
                  <c:v>559.45701887615837</c:v>
                </c:pt>
                <c:pt idx="358">
                  <c:v>201.91331931728362</c:v>
                </c:pt>
                <c:pt idx="359">
                  <c:v>-296.4461169267542</c:v>
                </c:pt>
                <c:pt idx="360">
                  <c:v>-477.37368353346801</c:v>
                </c:pt>
                <c:pt idx="361">
                  <c:v>-313.01640479821259</c:v>
                </c:pt>
                <c:pt idx="362">
                  <c:v>-76.481898029239247</c:v>
                </c:pt>
                <c:pt idx="363">
                  <c:v>119.19014435144888</c:v>
                </c:pt>
                <c:pt idx="364">
                  <c:v>287.33546680676739</c:v>
                </c:pt>
                <c:pt idx="365">
                  <c:v>395.50334875121263</c:v>
                </c:pt>
                <c:pt idx="366">
                  <c:v>485.03069312892836</c:v>
                </c:pt>
                <c:pt idx="367">
                  <c:v>674.34837380139879</c:v>
                </c:pt>
                <c:pt idx="368">
                  <c:v>940.57197596894457</c:v>
                </c:pt>
                <c:pt idx="369">
                  <c:v>987.1423327275437</c:v>
                </c:pt>
                <c:pt idx="370">
                  <c:v>723.14768275931715</c:v>
                </c:pt>
                <c:pt idx="371">
                  <c:v>346.86551875463198</c:v>
                </c:pt>
                <c:pt idx="372">
                  <c:v>-340.81951841921102</c:v>
                </c:pt>
                <c:pt idx="373">
                  <c:v>-969.06112619949863</c:v>
                </c:pt>
                <c:pt idx="374">
                  <c:v>-972.38855663616766</c:v>
                </c:pt>
                <c:pt idx="375">
                  <c:v>-637.29193514737756</c:v>
                </c:pt>
                <c:pt idx="376">
                  <c:v>-333.68574255394475</c:v>
                </c:pt>
                <c:pt idx="377">
                  <c:v>-161.04544677870689</c:v>
                </c:pt>
                <c:pt idx="378">
                  <c:v>-67.809712280497592</c:v>
                </c:pt>
                <c:pt idx="379">
                  <c:v>-20.085037738271613</c:v>
                </c:pt>
                <c:pt idx="380">
                  <c:v>-33.799814893422266</c:v>
                </c:pt>
                <c:pt idx="381">
                  <c:v>-54.823252937065014</c:v>
                </c:pt>
                <c:pt idx="382">
                  <c:v>-49.657146323790066</c:v>
                </c:pt>
                <c:pt idx="383">
                  <c:v>-45.523834706399754</c:v>
                </c:pt>
                <c:pt idx="384">
                  <c:v>-33.2547561010119</c:v>
                </c:pt>
                <c:pt idx="385">
                  <c:v>-8.3408112026998253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18.356267792556427</c:v>
                </c:pt>
                <c:pt idx="393">
                  <c:v>125.44719486529068</c:v>
                </c:pt>
                <c:pt idx="394">
                  <c:v>382.73783772705184</c:v>
                </c:pt>
                <c:pt idx="395">
                  <c:v>777.51274340190059</c:v>
                </c:pt>
                <c:pt idx="396">
                  <c:v>1262.8560204013477</c:v>
                </c:pt>
                <c:pt idx="397">
                  <c:v>1772.2650617954507</c:v>
                </c:pt>
                <c:pt idx="398">
                  <c:v>2038.857685070243</c:v>
                </c:pt>
                <c:pt idx="399">
                  <c:v>1655.0512545545328</c:v>
                </c:pt>
                <c:pt idx="400">
                  <c:v>881.63408753651413</c:v>
                </c:pt>
                <c:pt idx="401">
                  <c:v>319.78816161058694</c:v>
                </c:pt>
                <c:pt idx="402">
                  <c:v>-112.09850840794542</c:v>
                </c:pt>
                <c:pt idx="403">
                  <c:v>-362.23341979053794</c:v>
                </c:pt>
                <c:pt idx="404">
                  <c:v>-303.3453327890669</c:v>
                </c:pt>
                <c:pt idx="405">
                  <c:v>-250.55997114647738</c:v>
                </c:pt>
                <c:pt idx="406">
                  <c:v>-298.98206423720683</c:v>
                </c:pt>
                <c:pt idx="407">
                  <c:v>-315.27590883146189</c:v>
                </c:pt>
                <c:pt idx="408">
                  <c:v>-194.27404447535824</c:v>
                </c:pt>
                <c:pt idx="409">
                  <c:v>23.912880995759068</c:v>
                </c:pt>
                <c:pt idx="410">
                  <c:v>196.82856800121249</c:v>
                </c:pt>
                <c:pt idx="411">
                  <c:v>271.70224442083315</c:v>
                </c:pt>
                <c:pt idx="412">
                  <c:v>305.88094426736404</c:v>
                </c:pt>
                <c:pt idx="413">
                  <c:v>343.61198555985015</c:v>
                </c:pt>
                <c:pt idx="414">
                  <c:v>463.4434956158068</c:v>
                </c:pt>
                <c:pt idx="415">
                  <c:v>681.10421802848339</c:v>
                </c:pt>
                <c:pt idx="416">
                  <c:v>806.60275380445751</c:v>
                </c:pt>
                <c:pt idx="417">
                  <c:v>658.64334857143535</c:v>
                </c:pt>
                <c:pt idx="418">
                  <c:v>355.57198497101422</c:v>
                </c:pt>
                <c:pt idx="419">
                  <c:v>33.975757060700005</c:v>
                </c:pt>
                <c:pt idx="420">
                  <c:v>-102.86602351020234</c:v>
                </c:pt>
                <c:pt idx="421">
                  <c:v>37.39854944977175</c:v>
                </c:pt>
                <c:pt idx="422">
                  <c:v>238.02905285461202</c:v>
                </c:pt>
                <c:pt idx="423">
                  <c:v>447.46638608988764</c:v>
                </c:pt>
                <c:pt idx="424">
                  <c:v>778.43967443259669</c:v>
                </c:pt>
                <c:pt idx="425">
                  <c:v>1413.5270274092861</c:v>
                </c:pt>
                <c:pt idx="426">
                  <c:v>2382.8954393869917</c:v>
                </c:pt>
                <c:pt idx="427">
                  <c:v>3140.0589867454523</c:v>
                </c:pt>
                <c:pt idx="428">
                  <c:v>2690.8934245432479</c:v>
                </c:pt>
                <c:pt idx="429">
                  <c:v>1443.0878499442474</c:v>
                </c:pt>
                <c:pt idx="430">
                  <c:v>573.8618457031896</c:v>
                </c:pt>
                <c:pt idx="431">
                  <c:v>207.36194980552045</c:v>
                </c:pt>
                <c:pt idx="432">
                  <c:v>220.71446530449407</c:v>
                </c:pt>
                <c:pt idx="433">
                  <c:v>436.40973005996068</c:v>
                </c:pt>
                <c:pt idx="434">
                  <c:v>463.13659510632351</c:v>
                </c:pt>
                <c:pt idx="435">
                  <c:v>64.664343530467363</c:v>
                </c:pt>
                <c:pt idx="436">
                  <c:v>-567.44757575655251</c:v>
                </c:pt>
                <c:pt idx="437">
                  <c:v>-1189.3786588326957</c:v>
                </c:pt>
                <c:pt idx="438">
                  <c:v>-1609.9682128637537</c:v>
                </c:pt>
                <c:pt idx="439">
                  <c:v>-1606.0092380227375</c:v>
                </c:pt>
                <c:pt idx="440">
                  <c:v>-1208.6173451543041</c:v>
                </c:pt>
                <c:pt idx="441">
                  <c:v>-615.10913055287904</c:v>
                </c:pt>
                <c:pt idx="442">
                  <c:v>-197.64475840388721</c:v>
                </c:pt>
                <c:pt idx="443">
                  <c:v>-29.701228921731989</c:v>
                </c:pt>
                <c:pt idx="444">
                  <c:v>0.23550176884706808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20.446468409840371</c:v>
                </c:pt>
                <c:pt idx="513">
                  <c:v>196.40681604486159</c:v>
                </c:pt>
                <c:pt idx="514">
                  <c:v>741.13439083485696</c:v>
                </c:pt>
                <c:pt idx="515">
                  <c:v>1444.7375458320817</c:v>
                </c:pt>
                <c:pt idx="516">
                  <c:v>1812.0390605103112</c:v>
                </c:pt>
                <c:pt idx="517">
                  <c:v>1461.6097983738639</c:v>
                </c:pt>
                <c:pt idx="518">
                  <c:v>724.58748854483383</c:v>
                </c:pt>
                <c:pt idx="519">
                  <c:v>266.83355335964956</c:v>
                </c:pt>
                <c:pt idx="520">
                  <c:v>32.667519633835582</c:v>
                </c:pt>
                <c:pt idx="521">
                  <c:v>-81.443316199574284</c:v>
                </c:pt>
                <c:pt idx="522">
                  <c:v>-163.71449213534811</c:v>
                </c:pt>
                <c:pt idx="523">
                  <c:v>-382.10680505879583</c:v>
                </c:pt>
                <c:pt idx="524">
                  <c:v>-698.24941911207793</c:v>
                </c:pt>
                <c:pt idx="525">
                  <c:v>-793.84340844900635</c:v>
                </c:pt>
                <c:pt idx="526">
                  <c:v>-511.89704604591236</c:v>
                </c:pt>
                <c:pt idx="527">
                  <c:v>-174.55587860617283</c:v>
                </c:pt>
                <c:pt idx="528">
                  <c:v>-33.117437202314811</c:v>
                </c:pt>
                <c:pt idx="529">
                  <c:v>-6.1308047583140439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5.4610033120569446</c:v>
                </c:pt>
                <c:pt idx="534">
                  <c:v>55.353116515411102</c:v>
                </c:pt>
                <c:pt idx="535">
                  <c:v>181.2682516173432</c:v>
                </c:pt>
                <c:pt idx="536">
                  <c:v>349.57848370050982</c:v>
                </c:pt>
                <c:pt idx="537">
                  <c:v>793.75045509148288</c:v>
                </c:pt>
                <c:pt idx="538">
                  <c:v>1648.9828130210842</c:v>
                </c:pt>
                <c:pt idx="539">
                  <c:v>2313.1305101471198</c:v>
                </c:pt>
                <c:pt idx="540">
                  <c:v>1811.9895566278246</c:v>
                </c:pt>
                <c:pt idx="541">
                  <c:v>833.35971242747109</c:v>
                </c:pt>
                <c:pt idx="542">
                  <c:v>423.68039143981736</c:v>
                </c:pt>
                <c:pt idx="543">
                  <c:v>240.6248702593175</c:v>
                </c:pt>
                <c:pt idx="544">
                  <c:v>-43.704984874208648</c:v>
                </c:pt>
                <c:pt idx="545">
                  <c:v>-401.12472485516696</c:v>
                </c:pt>
                <c:pt idx="546">
                  <c:v>-439.00165374885194</c:v>
                </c:pt>
                <c:pt idx="547">
                  <c:v>-238.84066246663568</c:v>
                </c:pt>
                <c:pt idx="548">
                  <c:v>-102.37086569086037</c:v>
                </c:pt>
                <c:pt idx="549">
                  <c:v>-32.656074938650193</c:v>
                </c:pt>
                <c:pt idx="550">
                  <c:v>-2.0454013489574687</c:v>
                </c:pt>
                <c:pt idx="551">
                  <c:v>72.478641350259821</c:v>
                </c:pt>
                <c:pt idx="552">
                  <c:v>84.174686594457995</c:v>
                </c:pt>
                <c:pt idx="553">
                  <c:v>78.871474795342152</c:v>
                </c:pt>
                <c:pt idx="554">
                  <c:v>131.06248145031202</c:v>
                </c:pt>
                <c:pt idx="555">
                  <c:v>183.32252764054266</c:v>
                </c:pt>
                <c:pt idx="556">
                  <c:v>238.08578381338242</c:v>
                </c:pt>
                <c:pt idx="557">
                  <c:v>311.76032481450966</c:v>
                </c:pt>
                <c:pt idx="558">
                  <c:v>397.03171162587353</c:v>
                </c:pt>
                <c:pt idx="559">
                  <c:v>646.69107506602268</c:v>
                </c:pt>
                <c:pt idx="560">
                  <c:v>709.27496591501006</c:v>
                </c:pt>
                <c:pt idx="561">
                  <c:v>377.62559579816741</c:v>
                </c:pt>
                <c:pt idx="562">
                  <c:v>288.79206956359957</c:v>
                </c:pt>
                <c:pt idx="563">
                  <c:v>4.5247856129823401</c:v>
                </c:pt>
                <c:pt idx="564">
                  <c:v>-855.05627326253739</c:v>
                </c:pt>
                <c:pt idx="565">
                  <c:v>-961.8433663500997</c:v>
                </c:pt>
                <c:pt idx="566">
                  <c:v>-434.94864375442955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36.718307896006948</c:v>
                </c:pt>
                <c:pt idx="602">
                  <c:v>114.47364162454996</c:v>
                </c:pt>
                <c:pt idx="603">
                  <c:v>422.8696895789036</c:v>
                </c:pt>
                <c:pt idx="604">
                  <c:v>1034.1264943027131</c:v>
                </c:pt>
                <c:pt idx="605">
                  <c:v>1819.6042313044009</c:v>
                </c:pt>
                <c:pt idx="606">
                  <c:v>2690.367416096693</c:v>
                </c:pt>
                <c:pt idx="607">
                  <c:v>3355.6427050317775</c:v>
                </c:pt>
                <c:pt idx="608">
                  <c:v>3633.0814111384752</c:v>
                </c:pt>
                <c:pt idx="609">
                  <c:v>3856.7968769541799</c:v>
                </c:pt>
                <c:pt idx="610">
                  <c:v>4306.9210669886625</c:v>
                </c:pt>
                <c:pt idx="611">
                  <c:v>4648.4589600133304</c:v>
                </c:pt>
                <c:pt idx="612">
                  <c:v>4072.4813347501017</c:v>
                </c:pt>
                <c:pt idx="613">
                  <c:v>2741.3003380658147</c:v>
                </c:pt>
                <c:pt idx="614">
                  <c:v>1709.7213696808287</c:v>
                </c:pt>
                <c:pt idx="615">
                  <c:v>1442.0066143673223</c:v>
                </c:pt>
                <c:pt idx="616">
                  <c:v>1435.4238172263824</c:v>
                </c:pt>
                <c:pt idx="617">
                  <c:v>1271.2037232997229</c:v>
                </c:pt>
                <c:pt idx="618">
                  <c:v>946.79262349931173</c:v>
                </c:pt>
                <c:pt idx="619">
                  <c:v>559.67500465985802</c:v>
                </c:pt>
                <c:pt idx="620">
                  <c:v>414.53582566532907</c:v>
                </c:pt>
                <c:pt idx="621">
                  <c:v>655.67690090141809</c:v>
                </c:pt>
                <c:pt idx="622">
                  <c:v>1050.7396257856769</c:v>
                </c:pt>
                <c:pt idx="623">
                  <c:v>1369.4344639867982</c:v>
                </c:pt>
                <c:pt idx="624">
                  <c:v>1707.2483888266825</c:v>
                </c:pt>
                <c:pt idx="625">
                  <c:v>1937.4641058500936</c:v>
                </c:pt>
                <c:pt idx="626">
                  <c:v>1839.1184695378292</c:v>
                </c:pt>
                <c:pt idx="627">
                  <c:v>1572.483276843054</c:v>
                </c:pt>
                <c:pt idx="628">
                  <c:v>1428.2594342504626</c:v>
                </c:pt>
                <c:pt idx="629">
                  <c:v>1476.3340484479941</c:v>
                </c:pt>
                <c:pt idx="630">
                  <c:v>1771.8859670384531</c:v>
                </c:pt>
                <c:pt idx="631">
                  <c:v>2254.2156973734886</c:v>
                </c:pt>
                <c:pt idx="632">
                  <c:v>2636.2495801579444</c:v>
                </c:pt>
                <c:pt idx="633">
                  <c:v>2950.6189780638429</c:v>
                </c:pt>
                <c:pt idx="634">
                  <c:v>3141.4278884311157</c:v>
                </c:pt>
                <c:pt idx="635">
                  <c:v>3059.5176419763984</c:v>
                </c:pt>
                <c:pt idx="636">
                  <c:v>2666.2435657238666</c:v>
                </c:pt>
                <c:pt idx="637">
                  <c:v>2149.8461357394467</c:v>
                </c:pt>
                <c:pt idx="638">
                  <c:v>1872.8945539493234</c:v>
                </c:pt>
                <c:pt idx="639">
                  <c:v>1754.4775619079426</c:v>
                </c:pt>
                <c:pt idx="640">
                  <c:v>1739.2780823378991</c:v>
                </c:pt>
                <c:pt idx="641">
                  <c:v>2116.5208033781878</c:v>
                </c:pt>
                <c:pt idx="642">
                  <c:v>2879.6712829345761</c:v>
                </c:pt>
                <c:pt idx="643">
                  <c:v>3225.6053120895431</c:v>
                </c:pt>
                <c:pt idx="644">
                  <c:v>2801.7307373892459</c:v>
                </c:pt>
                <c:pt idx="645">
                  <c:v>2541.1278841415838</c:v>
                </c:pt>
                <c:pt idx="646">
                  <c:v>2637.0344563228255</c:v>
                </c:pt>
                <c:pt idx="647">
                  <c:v>2675.3509817635349</c:v>
                </c:pt>
                <c:pt idx="648">
                  <c:v>2595.5691080165111</c:v>
                </c:pt>
                <c:pt idx="649">
                  <c:v>2317.3431952102424</c:v>
                </c:pt>
                <c:pt idx="650">
                  <c:v>1714.6830928643853</c:v>
                </c:pt>
                <c:pt idx="651">
                  <c:v>656.7037639209907</c:v>
                </c:pt>
                <c:pt idx="652">
                  <c:v>-183.5272633787155</c:v>
                </c:pt>
                <c:pt idx="653">
                  <c:v>-374.82735962769834</c:v>
                </c:pt>
                <c:pt idx="654">
                  <c:v>-858.12946829001453</c:v>
                </c:pt>
                <c:pt idx="655">
                  <c:v>-1897.5361067467547</c:v>
                </c:pt>
                <c:pt idx="656">
                  <c:v>-2353.5862436458665</c:v>
                </c:pt>
                <c:pt idx="657">
                  <c:v>-1702.5186126941148</c:v>
                </c:pt>
                <c:pt idx="658">
                  <c:v>-956.03945832467195</c:v>
                </c:pt>
                <c:pt idx="659">
                  <c:v>-1154.615423683462</c:v>
                </c:pt>
                <c:pt idx="660">
                  <c:v>-2002.0905540077342</c:v>
                </c:pt>
                <c:pt idx="661">
                  <c:v>-2279.6553148436724</c:v>
                </c:pt>
                <c:pt idx="662">
                  <c:v>-1919.2893248598987</c:v>
                </c:pt>
                <c:pt idx="663">
                  <c:v>-967.71808653414246</c:v>
                </c:pt>
                <c:pt idx="664">
                  <c:v>-254.78352174217324</c:v>
                </c:pt>
                <c:pt idx="665">
                  <c:v>115.21424207777783</c:v>
                </c:pt>
                <c:pt idx="666">
                  <c:v>460.85094928053871</c:v>
                </c:pt>
                <c:pt idx="667">
                  <c:v>1178.8493123220678</c:v>
                </c:pt>
                <c:pt idx="668">
                  <c:v>2160.1316417363228</c:v>
                </c:pt>
                <c:pt idx="669">
                  <c:v>2620.7891816215401</c:v>
                </c:pt>
                <c:pt idx="670">
                  <c:v>3157.45699215679</c:v>
                </c:pt>
                <c:pt idx="671">
                  <c:v>2731.2208637629628</c:v>
                </c:pt>
                <c:pt idx="672">
                  <c:v>2225.7954662618827</c:v>
                </c:pt>
                <c:pt idx="673">
                  <c:v>2395.5145405444446</c:v>
                </c:pt>
                <c:pt idx="674">
                  <c:v>2571.883316977006</c:v>
                </c:pt>
                <c:pt idx="675">
                  <c:v>2044.6030135802453</c:v>
                </c:pt>
                <c:pt idx="676">
                  <c:v>1309.293659317721</c:v>
                </c:pt>
                <c:pt idx="677">
                  <c:v>558.95041897832152</c:v>
                </c:pt>
                <c:pt idx="678">
                  <c:v>-924.10746954183912</c:v>
                </c:pt>
                <c:pt idx="679">
                  <c:v>-1809.0872852898374</c:v>
                </c:pt>
                <c:pt idx="680">
                  <c:v>-2141.163938327687</c:v>
                </c:pt>
                <c:pt idx="681">
                  <c:v>-1995.730692524191</c:v>
                </c:pt>
                <c:pt idx="682">
                  <c:v>-1001.8686941285221</c:v>
                </c:pt>
                <c:pt idx="683">
                  <c:v>-476.2035014818851</c:v>
                </c:pt>
                <c:pt idx="684">
                  <c:v>-103.56189903642613</c:v>
                </c:pt>
                <c:pt idx="685">
                  <c:v>805.0483092969082</c:v>
                </c:pt>
                <c:pt idx="686">
                  <c:v>1501.8695335227239</c:v>
                </c:pt>
                <c:pt idx="687">
                  <c:v>1606.9018765130309</c:v>
                </c:pt>
                <c:pt idx="688">
                  <c:v>1734.1565335629102</c:v>
                </c:pt>
                <c:pt idx="689">
                  <c:v>1901.5372985092831</c:v>
                </c:pt>
                <c:pt idx="690">
                  <c:v>1453.0975220102696</c:v>
                </c:pt>
                <c:pt idx="691">
                  <c:v>941.61325958576651</c:v>
                </c:pt>
                <c:pt idx="692">
                  <c:v>983.17850868657092</c:v>
                </c:pt>
                <c:pt idx="693">
                  <c:v>1248.7234227834249</c:v>
                </c:pt>
                <c:pt idx="694">
                  <c:v>1230.3246949716831</c:v>
                </c:pt>
                <c:pt idx="695">
                  <c:v>667.7018006845949</c:v>
                </c:pt>
                <c:pt idx="696">
                  <c:v>-919.09151316310056</c:v>
                </c:pt>
                <c:pt idx="697">
                  <c:v>-1359.7904905323462</c:v>
                </c:pt>
                <c:pt idx="698">
                  <c:v>-889.03367786406125</c:v>
                </c:pt>
                <c:pt idx="699">
                  <c:v>-529.76670494624932</c:v>
                </c:pt>
                <c:pt idx="700">
                  <c:v>-31.299498787540472</c:v>
                </c:pt>
                <c:pt idx="701">
                  <c:v>209.06971639399117</c:v>
                </c:pt>
                <c:pt idx="702">
                  <c:v>337.41588695734964</c:v>
                </c:pt>
                <c:pt idx="703">
                  <c:v>359.3629934388307</c:v>
                </c:pt>
                <c:pt idx="704">
                  <c:v>138.55179386653978</c:v>
                </c:pt>
                <c:pt idx="705">
                  <c:v>-269.47877814631033</c:v>
                </c:pt>
                <c:pt idx="706">
                  <c:v>-589.54189929713061</c:v>
                </c:pt>
                <c:pt idx="707">
                  <c:v>-555.40444409832753</c:v>
                </c:pt>
                <c:pt idx="708">
                  <c:v>-209.582387354232</c:v>
                </c:pt>
                <c:pt idx="709">
                  <c:v>240.62627911481465</c:v>
                </c:pt>
                <c:pt idx="710">
                  <c:v>916.1413009010779</c:v>
                </c:pt>
                <c:pt idx="711">
                  <c:v>1702.7656390152245</c:v>
                </c:pt>
                <c:pt idx="712">
                  <c:v>1420.2355185798438</c:v>
                </c:pt>
                <c:pt idx="713">
                  <c:v>424.36423578036073</c:v>
                </c:pt>
                <c:pt idx="714">
                  <c:v>-344.83344718625568</c:v>
                </c:pt>
                <c:pt idx="715">
                  <c:v>-1089.5523137012028</c:v>
                </c:pt>
                <c:pt idx="716">
                  <c:v>-718.36577227656539</c:v>
                </c:pt>
                <c:pt idx="717">
                  <c:v>-47.821406070370422</c:v>
                </c:pt>
                <c:pt idx="718">
                  <c:v>315.873501337037</c:v>
                </c:pt>
                <c:pt idx="719">
                  <c:v>752.28674820626929</c:v>
                </c:pt>
                <c:pt idx="720">
                  <c:v>1187.4288655012344</c:v>
                </c:pt>
                <c:pt idx="721">
                  <c:v>1211.2360157741055</c:v>
                </c:pt>
                <c:pt idx="722">
                  <c:v>1232.5714969623123</c:v>
                </c:pt>
                <c:pt idx="723">
                  <c:v>1219.3475703152124</c:v>
                </c:pt>
                <c:pt idx="724">
                  <c:v>1489.0980581037038</c:v>
                </c:pt>
                <c:pt idx="725">
                  <c:v>2177.7446140222482</c:v>
                </c:pt>
                <c:pt idx="726">
                  <c:v>3209.5378155706767</c:v>
                </c:pt>
                <c:pt idx="727">
                  <c:v>3711.3189139912179</c:v>
                </c:pt>
                <c:pt idx="728">
                  <c:v>3107.0037573752638</c:v>
                </c:pt>
                <c:pt idx="729">
                  <c:v>2689.9842244165961</c:v>
                </c:pt>
                <c:pt idx="730">
                  <c:v>1907.3316025129066</c:v>
                </c:pt>
                <c:pt idx="731">
                  <c:v>1359.8983778099066</c:v>
                </c:pt>
                <c:pt idx="732">
                  <c:v>1321.9618082513905</c:v>
                </c:pt>
                <c:pt idx="733">
                  <c:v>1377.8295390955393</c:v>
                </c:pt>
                <c:pt idx="734">
                  <c:v>1434.1932593494614</c:v>
                </c:pt>
                <c:pt idx="735">
                  <c:v>1541.9825195866972</c:v>
                </c:pt>
                <c:pt idx="736">
                  <c:v>1702.943265409102</c:v>
                </c:pt>
                <c:pt idx="737">
                  <c:v>1698.495487758129</c:v>
                </c:pt>
                <c:pt idx="738">
                  <c:v>1489.1432492580238</c:v>
                </c:pt>
                <c:pt idx="739">
                  <c:v>1910.3181969014572</c:v>
                </c:pt>
                <c:pt idx="740">
                  <c:v>2473.1329964192178</c:v>
                </c:pt>
                <c:pt idx="741">
                  <c:v>2375.2384335155375</c:v>
                </c:pt>
                <c:pt idx="742">
                  <c:v>1950.10518954954</c:v>
                </c:pt>
                <c:pt idx="743">
                  <c:v>1611.6442379962627</c:v>
                </c:pt>
                <c:pt idx="744">
                  <c:v>1568.9685162130925</c:v>
                </c:pt>
                <c:pt idx="745">
                  <c:v>1568.9685162130925</c:v>
                </c:pt>
                <c:pt idx="746">
                  <c:v>1774.3169862735701</c:v>
                </c:pt>
                <c:pt idx="747">
                  <c:v>2103.68843074396</c:v>
                </c:pt>
                <c:pt idx="748">
                  <c:v>2362.8655580745371</c:v>
                </c:pt>
                <c:pt idx="749">
                  <c:v>2276.6845042400846</c:v>
                </c:pt>
                <c:pt idx="750">
                  <c:v>1893.9598412919927</c:v>
                </c:pt>
                <c:pt idx="751">
                  <c:v>1633.7298644401446</c:v>
                </c:pt>
                <c:pt idx="752">
                  <c:v>1418.8773485959493</c:v>
                </c:pt>
                <c:pt idx="753">
                  <c:v>1031.7681399290345</c:v>
                </c:pt>
                <c:pt idx="754">
                  <c:v>732.38350479942562</c:v>
                </c:pt>
                <c:pt idx="755">
                  <c:v>438.37345593025884</c:v>
                </c:pt>
                <c:pt idx="756">
                  <c:v>-439.69629247046095</c:v>
                </c:pt>
                <c:pt idx="757">
                  <c:v>-1909.5043077665616</c:v>
                </c:pt>
                <c:pt idx="758">
                  <c:v>-2895.5882118164554</c:v>
                </c:pt>
                <c:pt idx="759">
                  <c:v>-2862.0934424377515</c:v>
                </c:pt>
                <c:pt idx="760">
                  <c:v>-2536.1730320026813</c:v>
                </c:pt>
                <c:pt idx="761">
                  <c:v>-2173.1508487974379</c:v>
                </c:pt>
                <c:pt idx="762">
                  <c:v>-1488.0121567551305</c:v>
                </c:pt>
                <c:pt idx="763">
                  <c:v>-722.85177173887507</c:v>
                </c:pt>
                <c:pt idx="764">
                  <c:v>2.3434087444444645</c:v>
                </c:pt>
                <c:pt idx="765">
                  <c:v>740.20477313959509</c:v>
                </c:pt>
                <c:pt idx="766">
                  <c:v>1321.2017050074076</c:v>
                </c:pt>
                <c:pt idx="767">
                  <c:v>1613.1411863599026</c:v>
                </c:pt>
                <c:pt idx="768">
                  <c:v>1938.871827514153</c:v>
                </c:pt>
                <c:pt idx="769">
                  <c:v>2567.1718653142925</c:v>
                </c:pt>
                <c:pt idx="770">
                  <c:v>3705.6490302208358</c:v>
                </c:pt>
                <c:pt idx="771">
                  <c:v>4475.1137429300534</c:v>
                </c:pt>
                <c:pt idx="772">
                  <c:v>4914.3035411213868</c:v>
                </c:pt>
                <c:pt idx="773">
                  <c:v>4869.7219227772985</c:v>
                </c:pt>
                <c:pt idx="774">
                  <c:v>4703.2106012427048</c:v>
                </c:pt>
                <c:pt idx="775">
                  <c:v>5277.3157201326294</c:v>
                </c:pt>
                <c:pt idx="776">
                  <c:v>5070.5151783189858</c:v>
                </c:pt>
                <c:pt idx="777">
                  <c:v>4558.2036978129145</c:v>
                </c:pt>
                <c:pt idx="778">
                  <c:v>4492.4145700123727</c:v>
                </c:pt>
                <c:pt idx="779">
                  <c:v>4403.6241874419702</c:v>
                </c:pt>
                <c:pt idx="780">
                  <c:v>4126.2750843084486</c:v>
                </c:pt>
                <c:pt idx="781">
                  <c:v>3863.2869656160633</c:v>
                </c:pt>
                <c:pt idx="782">
                  <c:v>3620.9309512125851</c:v>
                </c:pt>
                <c:pt idx="783">
                  <c:v>3415.857511785412</c:v>
                </c:pt>
                <c:pt idx="784">
                  <c:v>3384.2129893785095</c:v>
                </c:pt>
                <c:pt idx="785">
                  <c:v>3698.1838266469144</c:v>
                </c:pt>
                <c:pt idx="786">
                  <c:v>3851.1117402235536</c:v>
                </c:pt>
                <c:pt idx="787">
                  <c:v>3504.6221102226659</c:v>
                </c:pt>
                <c:pt idx="788">
                  <c:v>3175.3306618207698</c:v>
                </c:pt>
                <c:pt idx="789">
                  <c:v>3175.3306618207798</c:v>
                </c:pt>
                <c:pt idx="790">
                  <c:v>3391.8207491438325</c:v>
                </c:pt>
                <c:pt idx="791">
                  <c:v>3564.5931293771896</c:v>
                </c:pt>
                <c:pt idx="792">
                  <c:v>3118.1031000421235</c:v>
                </c:pt>
                <c:pt idx="793">
                  <c:v>1427.2224440737969</c:v>
                </c:pt>
                <c:pt idx="794">
                  <c:v>-1007.3351544632297</c:v>
                </c:pt>
                <c:pt idx="795">
                  <c:v>-3033.9365928577859</c:v>
                </c:pt>
                <c:pt idx="796">
                  <c:v>-3875.6545448731836</c:v>
                </c:pt>
                <c:pt idx="797">
                  <c:v>-3347.7247034351626</c:v>
                </c:pt>
                <c:pt idx="798">
                  <c:v>-1925.1983112899395</c:v>
                </c:pt>
                <c:pt idx="799">
                  <c:v>-340.25647323740839</c:v>
                </c:pt>
                <c:pt idx="800">
                  <c:v>724.65933012080973</c:v>
                </c:pt>
                <c:pt idx="801">
                  <c:v>1454.0451538853906</c:v>
                </c:pt>
                <c:pt idx="802">
                  <c:v>2691.7947493982174</c:v>
                </c:pt>
                <c:pt idx="803">
                  <c:v>4290.4380144601137</c:v>
                </c:pt>
                <c:pt idx="804">
                  <c:v>4976.2236629053905</c:v>
                </c:pt>
                <c:pt idx="805">
                  <c:v>4113.8728921926704</c:v>
                </c:pt>
                <c:pt idx="806">
                  <c:v>2785.7370213811082</c:v>
                </c:pt>
                <c:pt idx="807">
                  <c:v>1817.5042375912979</c:v>
                </c:pt>
                <c:pt idx="808">
                  <c:v>956.02722016691803</c:v>
                </c:pt>
                <c:pt idx="809">
                  <c:v>295.24553057771942</c:v>
                </c:pt>
                <c:pt idx="810">
                  <c:v>-347.13315294725959</c:v>
                </c:pt>
                <c:pt idx="811">
                  <c:v>-1452.8345161943153</c:v>
                </c:pt>
                <c:pt idx="812">
                  <c:v>-2229.2004921801399</c:v>
                </c:pt>
                <c:pt idx="813">
                  <c:v>-2334.5377900664416</c:v>
                </c:pt>
                <c:pt idx="814">
                  <c:v>-2322.2578873810794</c:v>
                </c:pt>
                <c:pt idx="815">
                  <c:v>-2299.5860707887387</c:v>
                </c:pt>
                <c:pt idx="816">
                  <c:v>-2000.4356083601342</c:v>
                </c:pt>
                <c:pt idx="817">
                  <c:v>-1495.5190971033142</c:v>
                </c:pt>
                <c:pt idx="818">
                  <c:v>-611.14989270972205</c:v>
                </c:pt>
                <c:pt idx="819">
                  <c:v>288.79206956359957</c:v>
                </c:pt>
                <c:pt idx="820">
                  <c:v>1138.3480239569442</c:v>
                </c:pt>
                <c:pt idx="821">
                  <c:v>1912.1964860519358</c:v>
                </c:pt>
                <c:pt idx="822">
                  <c:v>2168.2299707164348</c:v>
                </c:pt>
                <c:pt idx="823">
                  <c:v>2328.5476584250273</c:v>
                </c:pt>
                <c:pt idx="824">
                  <c:v>2321.2342204182187</c:v>
                </c:pt>
                <c:pt idx="825">
                  <c:v>2246.7790517645253</c:v>
                </c:pt>
                <c:pt idx="826">
                  <c:v>2355.0231737156655</c:v>
                </c:pt>
                <c:pt idx="827">
                  <c:v>2414.1244037438764</c:v>
                </c:pt>
                <c:pt idx="828">
                  <c:v>2775.4803671619798</c:v>
                </c:pt>
                <c:pt idx="829">
                  <c:v>3363.9556495652546</c:v>
                </c:pt>
                <c:pt idx="830">
                  <c:v>3558.4418603691347</c:v>
                </c:pt>
                <c:pt idx="831">
                  <c:v>3237.8026735789222</c:v>
                </c:pt>
                <c:pt idx="832">
                  <c:v>2486.6957259912824</c:v>
                </c:pt>
                <c:pt idx="833">
                  <c:v>2077.185081324415</c:v>
                </c:pt>
                <c:pt idx="834">
                  <c:v>2167.7888349586024</c:v>
                </c:pt>
                <c:pt idx="835">
                  <c:v>2216.8073798981686</c:v>
                </c:pt>
                <c:pt idx="836">
                  <c:v>2154.1898181438482</c:v>
                </c:pt>
                <c:pt idx="837">
                  <c:v>2291.8750189616335</c:v>
                </c:pt>
                <c:pt idx="838">
                  <c:v>2617.5354346387994</c:v>
                </c:pt>
                <c:pt idx="839">
                  <c:v>2700.6674495279767</c:v>
                </c:pt>
                <c:pt idx="840">
                  <c:v>2711.7957386854378</c:v>
                </c:pt>
                <c:pt idx="841">
                  <c:v>3066.3584998765687</c:v>
                </c:pt>
                <c:pt idx="842">
                  <c:v>3417.4872270156779</c:v>
                </c:pt>
                <c:pt idx="843">
                  <c:v>3316.576307258631</c:v>
                </c:pt>
                <c:pt idx="844">
                  <c:v>2871.8095530143505</c:v>
                </c:pt>
                <c:pt idx="845">
                  <c:v>2545.7468582964834</c:v>
                </c:pt>
                <c:pt idx="846">
                  <c:v>2505.1247505844353</c:v>
                </c:pt>
                <c:pt idx="847">
                  <c:v>2703.308840316919</c:v>
                </c:pt>
                <c:pt idx="848">
                  <c:v>3234.8700399527443</c:v>
                </c:pt>
                <c:pt idx="849">
                  <c:v>3895.6472761532477</c:v>
                </c:pt>
                <c:pt idx="850">
                  <c:v>4065.4908621152435</c:v>
                </c:pt>
                <c:pt idx="851">
                  <c:v>3679.2856823022744</c:v>
                </c:pt>
                <c:pt idx="852">
                  <c:v>3492.4737225267249</c:v>
                </c:pt>
                <c:pt idx="853">
                  <c:v>3562.1099947399139</c:v>
                </c:pt>
                <c:pt idx="854">
                  <c:v>3501.3083392358085</c:v>
                </c:pt>
                <c:pt idx="855">
                  <c:v>3217.3929631742985</c:v>
                </c:pt>
                <c:pt idx="856">
                  <c:v>3029.880014231896</c:v>
                </c:pt>
                <c:pt idx="857">
                  <c:v>3638.1357174503455</c:v>
                </c:pt>
                <c:pt idx="858">
                  <c:v>4567.8784305268136</c:v>
                </c:pt>
                <c:pt idx="859">
                  <c:v>4745.7273715392375</c:v>
                </c:pt>
                <c:pt idx="860">
                  <c:v>4397.3343605169512</c:v>
                </c:pt>
                <c:pt idx="861">
                  <c:v>4760.3592299986331</c:v>
                </c:pt>
                <c:pt idx="862">
                  <c:v>6182.5560160318328</c:v>
                </c:pt>
                <c:pt idx="863">
                  <c:v>6416.7044315247394</c:v>
                </c:pt>
                <c:pt idx="864">
                  <c:v>5260.66374736342</c:v>
                </c:pt>
                <c:pt idx="865">
                  <c:v>4881.194423828736</c:v>
                </c:pt>
                <c:pt idx="866">
                  <c:v>5507.9510907727326</c:v>
                </c:pt>
                <c:pt idx="867">
                  <c:v>6323.6846898771691</c:v>
                </c:pt>
                <c:pt idx="868">
                  <c:v>6089.1201118654308</c:v>
                </c:pt>
                <c:pt idx="869">
                  <c:v>4990.3506306076251</c:v>
                </c:pt>
                <c:pt idx="870">
                  <c:v>4255.2700939135693</c:v>
                </c:pt>
                <c:pt idx="871">
                  <c:v>3972.8067861512309</c:v>
                </c:pt>
                <c:pt idx="872">
                  <c:v>3837.2635501188483</c:v>
                </c:pt>
                <c:pt idx="873">
                  <c:v>3624.3158837539604</c:v>
                </c:pt>
                <c:pt idx="874">
                  <c:v>3152.7263127693645</c:v>
                </c:pt>
                <c:pt idx="875">
                  <c:v>2575.277138746128</c:v>
                </c:pt>
                <c:pt idx="876">
                  <c:v>2055.1330143784899</c:v>
                </c:pt>
                <c:pt idx="877">
                  <c:v>2128.4749407112186</c:v>
                </c:pt>
                <c:pt idx="878">
                  <c:v>2768.2591412729698</c:v>
                </c:pt>
                <c:pt idx="879">
                  <c:v>3380.6874458140387</c:v>
                </c:pt>
                <c:pt idx="880">
                  <c:v>2941.7453161844132</c:v>
                </c:pt>
                <c:pt idx="881">
                  <c:v>2104.7848584193866</c:v>
                </c:pt>
                <c:pt idx="882">
                  <c:v>2713.2491421938271</c:v>
                </c:pt>
                <c:pt idx="883">
                  <c:v>3423.9173520703703</c:v>
                </c:pt>
                <c:pt idx="884">
                  <c:v>3494.9841730580201</c:v>
                </c:pt>
                <c:pt idx="885">
                  <c:v>3720.7712012562156</c:v>
                </c:pt>
                <c:pt idx="886">
                  <c:v>3830.2046280854552</c:v>
                </c:pt>
                <c:pt idx="887">
                  <c:v>3712.4827830755066</c:v>
                </c:pt>
                <c:pt idx="888">
                  <c:v>3437.9606514408729</c:v>
                </c:pt>
                <c:pt idx="889">
                  <c:v>3055.538688059738</c:v>
                </c:pt>
                <c:pt idx="890">
                  <c:v>2582.0299049599139</c:v>
                </c:pt>
                <c:pt idx="891">
                  <c:v>2003.2445640276096</c:v>
                </c:pt>
                <c:pt idx="892">
                  <c:v>1480.5677767881391</c:v>
                </c:pt>
                <c:pt idx="893">
                  <c:v>1290.0675226951987</c:v>
                </c:pt>
                <c:pt idx="894">
                  <c:v>1456.6299801192508</c:v>
                </c:pt>
                <c:pt idx="895">
                  <c:v>1830.8873499364681</c:v>
                </c:pt>
                <c:pt idx="896">
                  <c:v>2305.6694656160639</c:v>
                </c:pt>
                <c:pt idx="897">
                  <c:v>2609.8874247184972</c:v>
                </c:pt>
                <c:pt idx="898">
                  <c:v>2674.5791338234362</c:v>
                </c:pt>
                <c:pt idx="899">
                  <c:v>2470.6130830194656</c:v>
                </c:pt>
                <c:pt idx="900">
                  <c:v>2119.7430127610023</c:v>
                </c:pt>
                <c:pt idx="901">
                  <c:v>1491.820930778169</c:v>
                </c:pt>
                <c:pt idx="902">
                  <c:v>-1411.7318937837108</c:v>
                </c:pt>
                <c:pt idx="903">
                  <c:v>-3875.6545448731836</c:v>
                </c:pt>
                <c:pt idx="904">
                  <c:v>-3347.7247034351626</c:v>
                </c:pt>
                <c:pt idx="905">
                  <c:v>-1925.1983112899395</c:v>
                </c:pt>
                <c:pt idx="906">
                  <c:v>-340.25647323740839</c:v>
                </c:pt>
                <c:pt idx="907">
                  <c:v>724.65933012080973</c:v>
                </c:pt>
                <c:pt idx="908">
                  <c:v>1454.0451538853906</c:v>
                </c:pt>
                <c:pt idx="909">
                  <c:v>2691.7947493982174</c:v>
                </c:pt>
                <c:pt idx="910">
                  <c:v>4290.4380144601137</c:v>
                </c:pt>
                <c:pt idx="911">
                  <c:v>4976.2236629053905</c:v>
                </c:pt>
                <c:pt idx="912">
                  <c:v>4113.8728921926704</c:v>
                </c:pt>
                <c:pt idx="913">
                  <c:v>3336.5048840354293</c:v>
                </c:pt>
                <c:pt idx="914">
                  <c:v>4435.8604035041644</c:v>
                </c:pt>
                <c:pt idx="915">
                  <c:v>4709.2413015103584</c:v>
                </c:pt>
                <c:pt idx="916">
                  <c:v>3703.0503068950907</c:v>
                </c:pt>
                <c:pt idx="917">
                  <c:v>3027.6401428335403</c:v>
                </c:pt>
                <c:pt idx="918">
                  <c:v>2390.0677956151799</c:v>
                </c:pt>
                <c:pt idx="919">
                  <c:v>2770.083201567827</c:v>
                </c:pt>
                <c:pt idx="920">
                  <c:v>3370.2073802630948</c:v>
                </c:pt>
                <c:pt idx="921">
                  <c:v>4367.9254519824644</c:v>
                </c:pt>
                <c:pt idx="922">
                  <c:v>4994.5244777646076</c:v>
                </c:pt>
                <c:pt idx="923">
                  <c:v>4821.407746335768</c:v>
                </c:pt>
                <c:pt idx="924">
                  <c:v>3220.5742958562109</c:v>
                </c:pt>
                <c:pt idx="925">
                  <c:v>1365.5993840293452</c:v>
                </c:pt>
                <c:pt idx="926">
                  <c:v>1446.6918958410324</c:v>
                </c:pt>
                <c:pt idx="927">
                  <c:v>1842.4613231232984</c:v>
                </c:pt>
                <c:pt idx="928">
                  <c:v>1973.1330741415723</c:v>
                </c:pt>
                <c:pt idx="929">
                  <c:v>2128.2870187411322</c:v>
                </c:pt>
                <c:pt idx="930">
                  <c:v>2154.925548433087</c:v>
                </c:pt>
                <c:pt idx="931">
                  <c:v>2127.4629995691689</c:v>
                </c:pt>
                <c:pt idx="932">
                  <c:v>2028.7382460839428</c:v>
                </c:pt>
                <c:pt idx="933">
                  <c:v>1745.054533610715</c:v>
                </c:pt>
                <c:pt idx="934">
                  <c:v>1250.276635316151</c:v>
                </c:pt>
                <c:pt idx="935">
                  <c:v>1110.1967377384135</c:v>
                </c:pt>
                <c:pt idx="936">
                  <c:v>1343.8496165560371</c:v>
                </c:pt>
                <c:pt idx="937">
                  <c:v>1534.5880231802457</c:v>
                </c:pt>
                <c:pt idx="938">
                  <c:v>1555.075742937883</c:v>
                </c:pt>
                <c:pt idx="939">
                  <c:v>1460.1980549455041</c:v>
                </c:pt>
                <c:pt idx="940">
                  <c:v>1530.4930550689187</c:v>
                </c:pt>
                <c:pt idx="941">
                  <c:v>1791.199429862198</c:v>
                </c:pt>
                <c:pt idx="942">
                  <c:v>1896.2666535041653</c:v>
                </c:pt>
                <c:pt idx="943">
                  <c:v>1944.6098667699378</c:v>
                </c:pt>
                <c:pt idx="944">
                  <c:v>2057.2716800415446</c:v>
                </c:pt>
                <c:pt idx="945">
                  <c:v>2178.4437368375025</c:v>
                </c:pt>
                <c:pt idx="946">
                  <c:v>2592.0501363126414</c:v>
                </c:pt>
                <c:pt idx="947">
                  <c:v>3012.1720132788346</c:v>
                </c:pt>
                <c:pt idx="948">
                  <c:v>2860.7863637335549</c:v>
                </c:pt>
                <c:pt idx="949">
                  <c:v>2372.0597813887816</c:v>
                </c:pt>
                <c:pt idx="950">
                  <c:v>1542.1684877991127</c:v>
                </c:pt>
                <c:pt idx="951">
                  <c:v>143.06637692626381</c:v>
                </c:pt>
                <c:pt idx="952">
                  <c:v>-1785.6362386497581</c:v>
                </c:pt>
                <c:pt idx="953">
                  <c:v>-3268.7816920328773</c:v>
                </c:pt>
                <c:pt idx="954">
                  <c:v>-3522.1402376773185</c:v>
                </c:pt>
                <c:pt idx="955">
                  <c:v>-3213.762909291404</c:v>
                </c:pt>
                <c:pt idx="956">
                  <c:v>-2856.3531708896953</c:v>
                </c:pt>
                <c:pt idx="957">
                  <c:v>-1547.1306284620634</c:v>
                </c:pt>
                <c:pt idx="958">
                  <c:v>177.48509722822894</c:v>
                </c:pt>
                <c:pt idx="959">
                  <c:v>1660.372848736574</c:v>
                </c:pt>
                <c:pt idx="960">
                  <c:v>3259.6081949608156</c:v>
                </c:pt>
                <c:pt idx="961">
                  <c:v>4843.4283689906606</c:v>
                </c:pt>
                <c:pt idx="962">
                  <c:v>5621.7011254454656</c:v>
                </c:pt>
                <c:pt idx="963">
                  <c:v>5455.7447672525523</c:v>
                </c:pt>
                <c:pt idx="964">
                  <c:v>4599.0622946666872</c:v>
                </c:pt>
                <c:pt idx="965">
                  <c:v>3436.9128831017983</c:v>
                </c:pt>
                <c:pt idx="966">
                  <c:v>2456.5583965451424</c:v>
                </c:pt>
                <c:pt idx="967">
                  <c:v>1865.3671647203626</c:v>
                </c:pt>
                <c:pt idx="968">
                  <c:v>1585.362779261191</c:v>
                </c:pt>
                <c:pt idx="969">
                  <c:v>1178.4482860823919</c:v>
                </c:pt>
                <c:pt idx="970">
                  <c:v>436.51560053386436</c:v>
                </c:pt>
                <c:pt idx="971">
                  <c:v>-927.97406949895912</c:v>
                </c:pt>
                <c:pt idx="972">
                  <c:v>-2703.5209451680043</c:v>
                </c:pt>
                <c:pt idx="973">
                  <c:v>-3383.2250342756047</c:v>
                </c:pt>
                <c:pt idx="974">
                  <c:v>-3050.8625996625383</c:v>
                </c:pt>
                <c:pt idx="975">
                  <c:v>-2672.7106392939809</c:v>
                </c:pt>
                <c:pt idx="976">
                  <c:v>-2281.4580454252355</c:v>
                </c:pt>
                <c:pt idx="977">
                  <c:v>-1414.5623190215595</c:v>
                </c:pt>
                <c:pt idx="978">
                  <c:v>-752.27730733827184</c:v>
                </c:pt>
                <c:pt idx="979">
                  <c:v>-518.57240280262602</c:v>
                </c:pt>
                <c:pt idx="980">
                  <c:v>-324.63528306912508</c:v>
                </c:pt>
                <c:pt idx="981">
                  <c:v>-186.72716006223203</c:v>
                </c:pt>
                <c:pt idx="982">
                  <c:v>-139.14592600453335</c:v>
                </c:pt>
                <c:pt idx="983">
                  <c:v>-147.44229943456062</c:v>
                </c:pt>
                <c:pt idx="984">
                  <c:v>-99.654711345619759</c:v>
                </c:pt>
                <c:pt idx="985">
                  <c:v>-20.537431436464143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41.913633453125925</c:v>
                </c:pt>
                <c:pt idx="1028">
                  <c:v>346.97186858276666</c:v>
                </c:pt>
                <c:pt idx="1029">
                  <c:v>1120.5263856127165</c:v>
                </c:pt>
                <c:pt idx="1030">
                  <c:v>1978.9644154193195</c:v>
                </c:pt>
                <c:pt idx="1031">
                  <c:v>2405.238021141975</c:v>
                </c:pt>
                <c:pt idx="1032">
                  <c:v>2563.0703709167265</c:v>
                </c:pt>
                <c:pt idx="1033">
                  <c:v>2740.3723429502329</c:v>
                </c:pt>
                <c:pt idx="1034">
                  <c:v>2965.9907185706534</c:v>
                </c:pt>
                <c:pt idx="1035">
                  <c:v>3004.8385851249045</c:v>
                </c:pt>
                <c:pt idx="1036">
                  <c:v>2811.1302542139956</c:v>
                </c:pt>
                <c:pt idx="1037">
                  <c:v>2685.8105625570156</c:v>
                </c:pt>
                <c:pt idx="1038">
                  <c:v>2854.2690285708973</c:v>
                </c:pt>
                <c:pt idx="1039">
                  <c:v>3332.0687439712847</c:v>
                </c:pt>
                <c:pt idx="1040">
                  <c:v>3735.840915731942</c:v>
                </c:pt>
                <c:pt idx="1041">
                  <c:v>3863.4008542634178</c:v>
                </c:pt>
                <c:pt idx="1042">
                  <c:v>3583.974745774568</c:v>
                </c:pt>
                <c:pt idx="1043">
                  <c:v>2981.2268567323754</c:v>
                </c:pt>
                <c:pt idx="1044">
                  <c:v>2391.3821845510274</c:v>
                </c:pt>
                <c:pt idx="1045">
                  <c:v>2077.9534087800866</c:v>
                </c:pt>
                <c:pt idx="1046">
                  <c:v>2086.1923998709062</c:v>
                </c:pt>
                <c:pt idx="1047">
                  <c:v>2158.238539879022</c:v>
                </c:pt>
                <c:pt idx="1048">
                  <c:v>1952.2815708642233</c:v>
                </c:pt>
                <c:pt idx="1049">
                  <c:v>1381.3109704345784</c:v>
                </c:pt>
                <c:pt idx="1050">
                  <c:v>561.33711754118588</c:v>
                </c:pt>
                <c:pt idx="1051">
                  <c:v>-102.99447590583024</c:v>
                </c:pt>
                <c:pt idx="1052">
                  <c:v>-527.14533750569046</c:v>
                </c:pt>
                <c:pt idx="1053">
                  <c:v>-969.52212278536592</c:v>
                </c:pt>
                <c:pt idx="1054">
                  <c:v>-1544.7210838265116</c:v>
                </c:pt>
                <c:pt idx="1055">
                  <c:v>-2186.4623630588203</c:v>
                </c:pt>
                <c:pt idx="1056">
                  <c:v>-2721.2965705666657</c:v>
                </c:pt>
                <c:pt idx="1057">
                  <c:v>-2725.0343534913363</c:v>
                </c:pt>
                <c:pt idx="1058">
                  <c:v>-2073.8034760328069</c:v>
                </c:pt>
                <c:pt idx="1059">
                  <c:v>-1528.0881639685761</c:v>
                </c:pt>
                <c:pt idx="1060">
                  <c:v>-1044.0450123433886</c:v>
                </c:pt>
                <c:pt idx="1061">
                  <c:v>-441.85483360734139</c:v>
                </c:pt>
                <c:pt idx="1062">
                  <c:v>27.425816151851755</c:v>
                </c:pt>
                <c:pt idx="1063">
                  <c:v>293.43878818968693</c:v>
                </c:pt>
                <c:pt idx="1064">
                  <c:v>673.31835338650853</c:v>
                </c:pt>
                <c:pt idx="1065">
                  <c:v>1417.0825710989513</c:v>
                </c:pt>
                <c:pt idx="1066">
                  <c:v>1976.6508051870228</c:v>
                </c:pt>
                <c:pt idx="1067">
                  <c:v>1593.4807569034072</c:v>
                </c:pt>
                <c:pt idx="1068">
                  <c:v>940.52867013670448</c:v>
                </c:pt>
                <c:pt idx="1069">
                  <c:v>969.26360922229912</c:v>
                </c:pt>
                <c:pt idx="1070">
                  <c:v>1524.6319223197336</c:v>
                </c:pt>
                <c:pt idx="1071">
                  <c:v>2234.3799090432003</c:v>
                </c:pt>
                <c:pt idx="1072">
                  <c:v>2877.1987237093495</c:v>
                </c:pt>
                <c:pt idx="1073">
                  <c:v>3700.3808841337582</c:v>
                </c:pt>
                <c:pt idx="1074">
                  <c:v>4855.3820342574054</c:v>
                </c:pt>
                <c:pt idx="1075">
                  <c:v>5892.8751249377901</c:v>
                </c:pt>
                <c:pt idx="1076">
                  <c:v>6184.1126615339717</c:v>
                </c:pt>
                <c:pt idx="1077">
                  <c:v>5907.2546688580496</c:v>
                </c:pt>
                <c:pt idx="1078">
                  <c:v>5514.2905494537154</c:v>
                </c:pt>
                <c:pt idx="1079">
                  <c:v>5396.9362051860071</c:v>
                </c:pt>
                <c:pt idx="1080">
                  <c:v>5034.2309246881896</c:v>
                </c:pt>
                <c:pt idx="1081">
                  <c:v>3989.855567529059</c:v>
                </c:pt>
                <c:pt idx="1082">
                  <c:v>2788.7248584039921</c:v>
                </c:pt>
                <c:pt idx="1083">
                  <c:v>1430.0323599130122</c:v>
                </c:pt>
                <c:pt idx="1084">
                  <c:v>600.76840763001769</c:v>
                </c:pt>
                <c:pt idx="1085">
                  <c:v>1054.9803631216751</c:v>
                </c:pt>
                <c:pt idx="1086">
                  <c:v>1985.1911723531896</c:v>
                </c:pt>
                <c:pt idx="1087">
                  <c:v>2475.134197044546</c:v>
                </c:pt>
                <c:pt idx="1088">
                  <c:v>2546.0047375729991</c:v>
                </c:pt>
                <c:pt idx="1089">
                  <c:v>2494.2076086388438</c:v>
                </c:pt>
                <c:pt idx="1090">
                  <c:v>2432.7557104906991</c:v>
                </c:pt>
                <c:pt idx="1091">
                  <c:v>2617.1114049351463</c:v>
                </c:pt>
                <c:pt idx="1092">
                  <c:v>3264.2066274937556</c:v>
                </c:pt>
                <c:pt idx="1093">
                  <c:v>4191.1119192140113</c:v>
                </c:pt>
                <c:pt idx="1094">
                  <c:v>4588.6794362612945</c:v>
                </c:pt>
                <c:pt idx="1095">
                  <c:v>4171.392566737326</c:v>
                </c:pt>
                <c:pt idx="1096">
                  <c:v>3528.9208885405487</c:v>
                </c:pt>
                <c:pt idx="1097">
                  <c:v>2817.9504546691023</c:v>
                </c:pt>
                <c:pt idx="1098">
                  <c:v>1846.3112382836773</c:v>
                </c:pt>
                <c:pt idx="1099">
                  <c:v>697.28102869053293</c:v>
                </c:pt>
                <c:pt idx="1100">
                  <c:v>435.06150900322791</c:v>
                </c:pt>
                <c:pt idx="1101">
                  <c:v>1272.6568571921789</c:v>
                </c:pt>
                <c:pt idx="1102">
                  <c:v>2334.1013117747443</c:v>
                </c:pt>
                <c:pt idx="1103">
                  <c:v>3538.8898771573686</c:v>
                </c:pt>
                <c:pt idx="1104">
                  <c:v>4769.8946199395405</c:v>
                </c:pt>
                <c:pt idx="1105">
                  <c:v>5189.8537254497905</c:v>
                </c:pt>
                <c:pt idx="1106">
                  <c:v>4420.7162880024389</c:v>
                </c:pt>
                <c:pt idx="1107">
                  <c:v>3354.5169721934876</c:v>
                </c:pt>
                <c:pt idx="1108">
                  <c:v>2333.3603556978383</c:v>
                </c:pt>
                <c:pt idx="1109">
                  <c:v>1315.4002814935509</c:v>
                </c:pt>
                <c:pt idx="1110">
                  <c:v>1259.295350901082</c:v>
                </c:pt>
                <c:pt idx="1111">
                  <c:v>2219.9848135770753</c:v>
                </c:pt>
                <c:pt idx="1112">
                  <c:v>3574.749297135399</c:v>
                </c:pt>
                <c:pt idx="1113">
                  <c:v>5429.16771259079</c:v>
                </c:pt>
                <c:pt idx="1114">
                  <c:v>6792.3183199997848</c:v>
                </c:pt>
                <c:pt idx="1115">
                  <c:v>6337.6570125642029</c:v>
                </c:pt>
                <c:pt idx="1116">
                  <c:v>4830.1645837676051</c:v>
                </c:pt>
                <c:pt idx="1117">
                  <c:v>3562.2470555954915</c:v>
                </c:pt>
                <c:pt idx="1118">
                  <c:v>2425.7670722290413</c:v>
                </c:pt>
                <c:pt idx="1119">
                  <c:v>1727.9739327376999</c:v>
                </c:pt>
                <c:pt idx="1120">
                  <c:v>1963.6989047623501</c:v>
                </c:pt>
                <c:pt idx="1121">
                  <c:v>2379.9811024054211</c:v>
                </c:pt>
                <c:pt idx="1122">
                  <c:v>2259.9944140994171</c:v>
                </c:pt>
                <c:pt idx="1123">
                  <c:v>1366.3638576845474</c:v>
                </c:pt>
                <c:pt idx="1124">
                  <c:v>-162.41025041945196</c:v>
                </c:pt>
                <c:pt idx="1125">
                  <c:v>-2085.7204354412206</c:v>
                </c:pt>
                <c:pt idx="1126">
                  <c:v>-3554.0393307108889</c:v>
                </c:pt>
                <c:pt idx="1127">
                  <c:v>-3857.662001910614</c:v>
                </c:pt>
                <c:pt idx="1128">
                  <c:v>-3534.7685653731928</c:v>
                </c:pt>
                <c:pt idx="1129">
                  <c:v>-2683.4764113931915</c:v>
                </c:pt>
                <c:pt idx="1130">
                  <c:v>-1824.4086053273793</c:v>
                </c:pt>
                <c:pt idx="1131">
                  <c:v>-1440.7646534464843</c:v>
                </c:pt>
                <c:pt idx="1132">
                  <c:v>-1318.4440965797178</c:v>
                </c:pt>
                <c:pt idx="1133">
                  <c:v>-1352.8132486320721</c:v>
                </c:pt>
                <c:pt idx="1134">
                  <c:v>-1297.4832205798039</c:v>
                </c:pt>
                <c:pt idx="1135">
                  <c:v>-1015.8149062992564</c:v>
                </c:pt>
                <c:pt idx="1136">
                  <c:v>-543.71012586457607</c:v>
                </c:pt>
                <c:pt idx="1137">
                  <c:v>-80.928292914013625</c:v>
                </c:pt>
                <c:pt idx="1138">
                  <c:v>187.1575492056358</c:v>
                </c:pt>
                <c:pt idx="1139">
                  <c:v>293.4037683845815</c:v>
                </c:pt>
                <c:pt idx="1140">
                  <c:v>361.56717776499875</c:v>
                </c:pt>
                <c:pt idx="1141">
                  <c:v>533.48556747574594</c:v>
                </c:pt>
                <c:pt idx="1142">
                  <c:v>961.65573794173963</c:v>
                </c:pt>
                <c:pt idx="1143">
                  <c:v>1553.256938674718</c:v>
                </c:pt>
                <c:pt idx="1144">
                  <c:v>1666.1279522596565</c:v>
                </c:pt>
                <c:pt idx="1145">
                  <c:v>1058.5439665957394</c:v>
                </c:pt>
                <c:pt idx="1146">
                  <c:v>42.913983062113786</c:v>
                </c:pt>
                <c:pt idx="1147">
                  <c:v>-1330.4023354500446</c:v>
                </c:pt>
                <c:pt idx="1148">
                  <c:v>-1321.012454528875</c:v>
                </c:pt>
                <c:pt idx="1149">
                  <c:v>-554.84564948523723</c:v>
                </c:pt>
                <c:pt idx="1150">
                  <c:v>-35.280202366666742</c:v>
                </c:pt>
                <c:pt idx="1151">
                  <c:v>190.46146429999999</c:v>
                </c:pt>
                <c:pt idx="1152">
                  <c:v>428.74433467037039</c:v>
                </c:pt>
                <c:pt idx="1153">
                  <c:v>1213.7111683098544</c:v>
                </c:pt>
                <c:pt idx="1154">
                  <c:v>2529.2572539742805</c:v>
                </c:pt>
                <c:pt idx="1155">
                  <c:v>3377.791262351685</c:v>
                </c:pt>
                <c:pt idx="1156">
                  <c:v>3353.1542830499097</c:v>
                </c:pt>
                <c:pt idx="1157">
                  <c:v>3763.4482484901791</c:v>
                </c:pt>
                <c:pt idx="1158">
                  <c:v>4825.5787314594691</c:v>
                </c:pt>
                <c:pt idx="1159">
                  <c:v>6123.1279110630185</c:v>
                </c:pt>
                <c:pt idx="1160">
                  <c:v>6936.8405752860663</c:v>
                </c:pt>
                <c:pt idx="1161">
                  <c:v>6996.9182480180625</c:v>
                </c:pt>
                <c:pt idx="1162">
                  <c:v>6990.8359159296915</c:v>
                </c:pt>
                <c:pt idx="1163">
                  <c:v>7325.9102002610034</c:v>
                </c:pt>
                <c:pt idx="1164">
                  <c:v>7760.5305483145276</c:v>
                </c:pt>
                <c:pt idx="1165">
                  <c:v>8190.7811558632284</c:v>
                </c:pt>
                <c:pt idx="1166">
                  <c:v>7324.2683033786725</c:v>
                </c:pt>
                <c:pt idx="1167">
                  <c:v>6131.6646627853606</c:v>
                </c:pt>
                <c:pt idx="1168">
                  <c:v>6738.6157865060686</c:v>
                </c:pt>
                <c:pt idx="1169">
                  <c:v>7397.1824574475359</c:v>
                </c:pt>
                <c:pt idx="1170">
                  <c:v>7475.0358149351241</c:v>
                </c:pt>
                <c:pt idx="1171">
                  <c:v>7616.4878385604461</c:v>
                </c:pt>
                <c:pt idx="1172">
                  <c:v>7656.3216368265594</c:v>
                </c:pt>
                <c:pt idx="1173">
                  <c:v>7655.6332591694036</c:v>
                </c:pt>
                <c:pt idx="1174">
                  <c:v>7720.5885458726971</c:v>
                </c:pt>
                <c:pt idx="1175">
                  <c:v>7677.4484228785068</c:v>
                </c:pt>
                <c:pt idx="1176">
                  <c:v>7591.795047458575</c:v>
                </c:pt>
                <c:pt idx="1177">
                  <c:v>7663.9249572764675</c:v>
                </c:pt>
                <c:pt idx="1178">
                  <c:v>8010.0179474511169</c:v>
                </c:pt>
                <c:pt idx="1179">
                  <c:v>8404.9231702797715</c:v>
                </c:pt>
                <c:pt idx="1180">
                  <c:v>8621.8402440611499</c:v>
                </c:pt>
                <c:pt idx="1181">
                  <c:v>8748.708283239208</c:v>
                </c:pt>
                <c:pt idx="1182">
                  <c:v>8664.939794750373</c:v>
                </c:pt>
                <c:pt idx="1183">
                  <c:v>8534.345884280252</c:v>
                </c:pt>
                <c:pt idx="1184">
                  <c:v>8475.6870828970623</c:v>
                </c:pt>
                <c:pt idx="1185">
                  <c:v>8296.7466884699588</c:v>
                </c:pt>
                <c:pt idx="1186">
                  <c:v>7877.0350976236687</c:v>
                </c:pt>
                <c:pt idx="1187">
                  <c:v>7585.1385814199684</c:v>
                </c:pt>
                <c:pt idx="1188">
                  <c:v>7585.1385814199684</c:v>
                </c:pt>
                <c:pt idx="1189">
                  <c:v>7585.1385814199684</c:v>
                </c:pt>
                <c:pt idx="1190">
                  <c:v>7585.1385814199684</c:v>
                </c:pt>
                <c:pt idx="1191">
                  <c:v>7585.1385814199684</c:v>
                </c:pt>
                <c:pt idx="1192">
                  <c:v>7585.1385814199684</c:v>
                </c:pt>
                <c:pt idx="1193">
                  <c:v>7585.1385814199684</c:v>
                </c:pt>
                <c:pt idx="1194">
                  <c:v>7585.1385814199684</c:v>
                </c:pt>
                <c:pt idx="1195">
                  <c:v>7682.4374201545443</c:v>
                </c:pt>
                <c:pt idx="1196">
                  <c:v>7704.0526403191107</c:v>
                </c:pt>
                <c:pt idx="1197">
                  <c:v>7704.052640319097</c:v>
                </c:pt>
                <c:pt idx="1198">
                  <c:v>8115.7423340188734</c:v>
                </c:pt>
                <c:pt idx="1199">
                  <c:v>8596.182431320085</c:v>
                </c:pt>
                <c:pt idx="1200">
                  <c:v>9103.9609595554466</c:v>
                </c:pt>
                <c:pt idx="1201">
                  <c:v>9589.7988479046035</c:v>
                </c:pt>
                <c:pt idx="1202">
                  <c:v>9582.8578219146402</c:v>
                </c:pt>
                <c:pt idx="1203">
                  <c:v>9325.4449120027275</c:v>
                </c:pt>
                <c:pt idx="1204">
                  <c:v>9017.0514635888194</c:v>
                </c:pt>
                <c:pt idx="1205">
                  <c:v>8760.4939090126682</c:v>
                </c:pt>
                <c:pt idx="1206">
                  <c:v>8682.551623179841</c:v>
                </c:pt>
                <c:pt idx="1207">
                  <c:v>8706.0289065963025</c:v>
                </c:pt>
                <c:pt idx="1208">
                  <c:v>8729.5510755022733</c:v>
                </c:pt>
                <c:pt idx="1209">
                  <c:v>8651.3254060145282</c:v>
                </c:pt>
                <c:pt idx="1210">
                  <c:v>8549.5326359527917</c:v>
                </c:pt>
                <c:pt idx="1211">
                  <c:v>8549.5326359527917</c:v>
                </c:pt>
                <c:pt idx="1212">
                  <c:v>8447.7398658910552</c:v>
                </c:pt>
                <c:pt idx="1213">
                  <c:v>8424.4862954096698</c:v>
                </c:pt>
                <c:pt idx="1214">
                  <c:v>8526.1745554405425</c:v>
                </c:pt>
                <c:pt idx="1215">
                  <c:v>8526.1745554405425</c:v>
                </c:pt>
                <c:pt idx="1216">
                  <c:v>8424.4862954096825</c:v>
                </c:pt>
                <c:pt idx="1217">
                  <c:v>8299.6939065962961</c:v>
                </c:pt>
                <c:pt idx="1218">
                  <c:v>8276.6346633032899</c:v>
                </c:pt>
                <c:pt idx="1219">
                  <c:v>8253.6202593213256</c:v>
                </c:pt>
                <c:pt idx="1220">
                  <c:v>8129.3804285644701</c:v>
                </c:pt>
                <c:pt idx="1221">
                  <c:v>7881.6620219196193</c:v>
                </c:pt>
                <c:pt idx="1222">
                  <c:v>7713.4821959533356</c:v>
                </c:pt>
                <c:pt idx="1223">
                  <c:v>7546.3300747267876</c:v>
                </c:pt>
                <c:pt idx="1224">
                  <c:v>7558.4279754990894</c:v>
                </c:pt>
                <c:pt idx="1225">
                  <c:v>7714.1393565927783</c:v>
                </c:pt>
                <c:pt idx="1226">
                  <c:v>7769.5929998469128</c:v>
                </c:pt>
                <c:pt idx="1227">
                  <c:v>7747.482316972948</c:v>
                </c:pt>
                <c:pt idx="1228">
                  <c:v>7703.3927908058458</c:v>
                </c:pt>
                <c:pt idx="1229">
                  <c:v>7681.4138551557307</c:v>
                </c:pt>
                <c:pt idx="1230">
                  <c:v>7538.6164086015351</c:v>
                </c:pt>
                <c:pt idx="1231">
                  <c:v>7593.9358846134783</c:v>
                </c:pt>
                <c:pt idx="1232">
                  <c:v>7769.4905423716364</c:v>
                </c:pt>
                <c:pt idx="1233">
                  <c:v>7769.4905423716236</c:v>
                </c:pt>
                <c:pt idx="1234">
                  <c:v>7747.5648342883205</c:v>
                </c:pt>
                <c:pt idx="1235">
                  <c:v>7649.0118751833879</c:v>
                </c:pt>
                <c:pt idx="1236">
                  <c:v>7408.812193753769</c:v>
                </c:pt>
                <c:pt idx="1237">
                  <c:v>7071.4874894152217</c:v>
                </c:pt>
                <c:pt idx="1238">
                  <c:v>6576.0638159508617</c:v>
                </c:pt>
                <c:pt idx="1239">
                  <c:v>6163.0698983464999</c:v>
                </c:pt>
                <c:pt idx="1240">
                  <c:v>5909.1096680777755</c:v>
                </c:pt>
                <c:pt idx="1241">
                  <c:v>5869.4054988863772</c:v>
                </c:pt>
                <c:pt idx="1242">
                  <c:v>5830.3040762426444</c:v>
                </c:pt>
                <c:pt idx="1243">
                  <c:v>5716.6342779513898</c:v>
                </c:pt>
                <c:pt idx="1244">
                  <c:v>5585.9098219534435</c:v>
                </c:pt>
                <c:pt idx="1245">
                  <c:v>5568.16954410986</c:v>
                </c:pt>
                <c:pt idx="1246">
                  <c:v>5366.5030429649605</c:v>
                </c:pt>
                <c:pt idx="1247">
                  <c:v>5149.8845422996119</c:v>
                </c:pt>
                <c:pt idx="1248">
                  <c:v>5027.3170187164051</c:v>
                </c:pt>
                <c:pt idx="1249">
                  <c:v>4906.7112958029256</c:v>
                </c:pt>
                <c:pt idx="1250">
                  <c:v>4877.1985906652308</c:v>
                </c:pt>
                <c:pt idx="1251">
                  <c:v>4864.9199797045803</c:v>
                </c:pt>
                <c:pt idx="1252">
                  <c:v>4764.902386847034</c:v>
                </c:pt>
                <c:pt idx="1253">
                  <c:v>4666.2828938665371</c:v>
                </c:pt>
                <c:pt idx="1254">
                  <c:v>4569.0515262098306</c:v>
                </c:pt>
                <c:pt idx="1255">
                  <c:v>4473.1983093237232</c:v>
                </c:pt>
                <c:pt idx="1256">
                  <c:v>4378.7132686549785</c:v>
                </c:pt>
                <c:pt idx="1257">
                  <c:v>4285.5864296503687</c:v>
                </c:pt>
                <c:pt idx="1258">
                  <c:v>4193.8078177566858</c:v>
                </c:pt>
                <c:pt idx="1259">
                  <c:v>4186.8709730811679</c:v>
                </c:pt>
                <c:pt idx="1260">
                  <c:v>4277.958465937606</c:v>
                </c:pt>
                <c:pt idx="1261">
                  <c:v>4383.0089455407169</c:v>
                </c:pt>
                <c:pt idx="1262">
                  <c:v>4666.7061478199284</c:v>
                </c:pt>
                <c:pt idx="1263">
                  <c:v>4995.7037249804152</c:v>
                </c:pt>
                <c:pt idx="1264">
                  <c:v>5258.6652391100142</c:v>
                </c:pt>
                <c:pt idx="1265">
                  <c:v>5472.858618316086</c:v>
                </c:pt>
                <c:pt idx="1266">
                  <c:v>5439.6919690240311</c:v>
                </c:pt>
                <c:pt idx="1267">
                  <c:v>5389.6857595003266</c:v>
                </c:pt>
                <c:pt idx="1268">
                  <c:v>5256.0095375266474</c:v>
                </c:pt>
                <c:pt idx="1269">
                  <c:v>4922.4135190081242</c:v>
                </c:pt>
                <c:pt idx="1270">
                  <c:v>4640.9758983892225</c:v>
                </c:pt>
                <c:pt idx="1271">
                  <c:v>4428.6376494656743</c:v>
                </c:pt>
                <c:pt idx="1272">
                  <c:v>4285.4139867949079</c:v>
                </c:pt>
                <c:pt idx="1273">
                  <c:v>4307.6901100496607</c:v>
                </c:pt>
                <c:pt idx="1274">
                  <c:v>4344.6610236677134</c:v>
                </c:pt>
                <c:pt idx="1275">
                  <c:v>4381.3298812931498</c:v>
                </c:pt>
                <c:pt idx="1276">
                  <c:v>4595.0840477356232</c:v>
                </c:pt>
                <c:pt idx="1277">
                  <c:v>4838.6969296800653</c:v>
                </c:pt>
                <c:pt idx="1278">
                  <c:v>4935.5441881970855</c:v>
                </c:pt>
                <c:pt idx="1279">
                  <c:v>5032.636393638827</c:v>
                </c:pt>
                <c:pt idx="1280">
                  <c:v>5145.9334959055241</c:v>
                </c:pt>
                <c:pt idx="1281">
                  <c:v>5014.2988373895587</c:v>
                </c:pt>
                <c:pt idx="1282">
                  <c:v>4932.4674832228966</c:v>
                </c:pt>
                <c:pt idx="1283">
                  <c:v>4948.2221915829005</c:v>
                </c:pt>
                <c:pt idx="1284">
                  <c:v>4866.2863273853627</c:v>
                </c:pt>
                <c:pt idx="1285">
                  <c:v>4702.4145989902991</c:v>
                </c:pt>
                <c:pt idx="1286">
                  <c:v>4508.114711939309</c:v>
                </c:pt>
                <c:pt idx="1287">
                  <c:v>4396.3131755171298</c:v>
                </c:pt>
                <c:pt idx="1288">
                  <c:v>4189.0625778282156</c:v>
                </c:pt>
                <c:pt idx="1289">
                  <c:v>4049.825171999486</c:v>
                </c:pt>
                <c:pt idx="1290">
                  <c:v>4072.7314094159028</c:v>
                </c:pt>
                <c:pt idx="1291">
                  <c:v>4029.6944269039195</c:v>
                </c:pt>
                <c:pt idx="1292">
                  <c:v>3813.5334991142031</c:v>
                </c:pt>
                <c:pt idx="1293">
                  <c:v>3665.1463389413584</c:v>
                </c:pt>
                <c:pt idx="1294">
                  <c:v>3597.2697501564044</c:v>
                </c:pt>
                <c:pt idx="1295">
                  <c:v>3686.399303041037</c:v>
                </c:pt>
                <c:pt idx="1296">
                  <c:v>3957.0033481585438</c:v>
                </c:pt>
                <c:pt idx="1297">
                  <c:v>4253.7852926789064</c:v>
                </c:pt>
                <c:pt idx="1298">
                  <c:v>4501.2915888992866</c:v>
                </c:pt>
                <c:pt idx="1299">
                  <c:v>4686.4305463586561</c:v>
                </c:pt>
                <c:pt idx="1300">
                  <c:v>4731.131077740657</c:v>
                </c:pt>
                <c:pt idx="1301">
                  <c:v>4682.6172602865454</c:v>
                </c:pt>
                <c:pt idx="1302">
                  <c:v>4712.5201761251419</c:v>
                </c:pt>
                <c:pt idx="1303">
                  <c:v>4821.4672548694989</c:v>
                </c:pt>
                <c:pt idx="1304">
                  <c:v>4787.8867908595912</c:v>
                </c:pt>
                <c:pt idx="1305">
                  <c:v>4644.4187121204659</c:v>
                </c:pt>
                <c:pt idx="1306">
                  <c:v>4579.9952661864145</c:v>
                </c:pt>
                <c:pt idx="1307">
                  <c:v>4500.5676427296285</c:v>
                </c:pt>
                <c:pt idx="1308">
                  <c:v>4421.1400192728433</c:v>
                </c:pt>
                <c:pt idx="1309">
                  <c:v>4406.4493718426911</c:v>
                </c:pt>
                <c:pt idx="1310">
                  <c:v>4406.4493718426793</c:v>
                </c:pt>
                <c:pt idx="1311">
                  <c:v>4312.5751704892145</c:v>
                </c:pt>
                <c:pt idx="1312">
                  <c:v>4218.9449924907431</c:v>
                </c:pt>
                <c:pt idx="1313">
                  <c:v>4032.4165218448074</c:v>
                </c:pt>
                <c:pt idx="1314">
                  <c:v>3990.2274662057871</c:v>
                </c:pt>
                <c:pt idx="1315">
                  <c:v>3962.2751371889458</c:v>
                </c:pt>
                <c:pt idx="1316">
                  <c:v>3608.3303099854747</c:v>
                </c:pt>
                <c:pt idx="1317">
                  <c:v>3450.9890349815914</c:v>
                </c:pt>
                <c:pt idx="1318">
                  <c:v>3552.8736134026317</c:v>
                </c:pt>
                <c:pt idx="1319">
                  <c:v>3960.0539785441711</c:v>
                </c:pt>
                <c:pt idx="1320">
                  <c:v>4678.801446004697</c:v>
                </c:pt>
                <c:pt idx="1321">
                  <c:v>5293.9951694192923</c:v>
                </c:pt>
                <c:pt idx="1322">
                  <c:v>5983.5792876171954</c:v>
                </c:pt>
                <c:pt idx="1323">
                  <c:v>6742.2976334952009</c:v>
                </c:pt>
                <c:pt idx="1324">
                  <c:v>7274.8257491245213</c:v>
                </c:pt>
                <c:pt idx="1325">
                  <c:v>7144.8656901883505</c:v>
                </c:pt>
                <c:pt idx="1326">
                  <c:v>6513.3163631038487</c:v>
                </c:pt>
                <c:pt idx="1327">
                  <c:v>5843.9672125513989</c:v>
                </c:pt>
                <c:pt idx="1328">
                  <c:v>5455.3403868265641</c:v>
                </c:pt>
                <c:pt idx="1329">
                  <c:v>5286.0341368265617</c:v>
                </c:pt>
                <c:pt idx="1330">
                  <c:v>5286.0341368265617</c:v>
                </c:pt>
                <c:pt idx="1331">
                  <c:v>5286.0341368265617</c:v>
                </c:pt>
                <c:pt idx="1332">
                  <c:v>5201.3810118265665</c:v>
                </c:pt>
                <c:pt idx="1333">
                  <c:v>4931.2331683304292</c:v>
                </c:pt>
                <c:pt idx="1334">
                  <c:v>4714.4215587516392</c:v>
                </c:pt>
                <c:pt idx="1335">
                  <c:v>4667.0421578569458</c:v>
                </c:pt>
                <c:pt idx="1336">
                  <c:v>4787.2125382716113</c:v>
                </c:pt>
                <c:pt idx="1337">
                  <c:v>4938.4026050256061</c:v>
                </c:pt>
                <c:pt idx="1338">
                  <c:v>5005.8125236377491</c:v>
                </c:pt>
                <c:pt idx="1339">
                  <c:v>5089.2115282673858</c:v>
                </c:pt>
                <c:pt idx="1340">
                  <c:v>5172.6105328970225</c:v>
                </c:pt>
                <c:pt idx="1341">
                  <c:v>5272.4166636675855</c:v>
                </c:pt>
                <c:pt idx="1342">
                  <c:v>5539.6847604938266</c:v>
                </c:pt>
                <c:pt idx="1343">
                  <c:v>5859.1630559994173</c:v>
                </c:pt>
                <c:pt idx="1344">
                  <c:v>5928.4113174896656</c:v>
                </c:pt>
                <c:pt idx="1345">
                  <c:v>5913.3944294001058</c:v>
                </c:pt>
                <c:pt idx="1346">
                  <c:v>5710.3313727304203</c:v>
                </c:pt>
                <c:pt idx="1347">
                  <c:v>5471.7404860427787</c:v>
                </c:pt>
                <c:pt idx="1348">
                  <c:v>5215.8999304872377</c:v>
                </c:pt>
                <c:pt idx="1349">
                  <c:v>4587.1941927246125</c:v>
                </c:pt>
                <c:pt idx="1350">
                  <c:v>3718.2139316442931</c:v>
                </c:pt>
                <c:pt idx="1351">
                  <c:v>2977.1762070311979</c:v>
                </c:pt>
                <c:pt idx="1352">
                  <c:v>2546.6704526800572</c:v>
                </c:pt>
                <c:pt idx="1353">
                  <c:v>2292.5488174117872</c:v>
                </c:pt>
                <c:pt idx="1354">
                  <c:v>2036.8543659399534</c:v>
                </c:pt>
                <c:pt idx="1355">
                  <c:v>1714.9906028021214</c:v>
                </c:pt>
                <c:pt idx="1356">
                  <c:v>1236.4437740106812</c:v>
                </c:pt>
                <c:pt idx="1357">
                  <c:v>837.68477839199363</c:v>
                </c:pt>
                <c:pt idx="1358">
                  <c:v>525.97636681896165</c:v>
                </c:pt>
                <c:pt idx="1359">
                  <c:v>159.05925435722469</c:v>
                </c:pt>
                <c:pt idx="1360">
                  <c:v>-59.858139193682028</c:v>
                </c:pt>
                <c:pt idx="1361">
                  <c:v>390.81507638278845</c:v>
                </c:pt>
                <c:pt idx="1362">
                  <c:v>1435.3975751864521</c:v>
                </c:pt>
                <c:pt idx="1363">
                  <c:v>2653.7082306518441</c:v>
                </c:pt>
                <c:pt idx="1364">
                  <c:v>3850.0930723983693</c:v>
                </c:pt>
                <c:pt idx="1365">
                  <c:v>4149.8802589453926</c:v>
                </c:pt>
                <c:pt idx="1366">
                  <c:v>3401.0460536401756</c:v>
                </c:pt>
                <c:pt idx="1367">
                  <c:v>2364.0809467669528</c:v>
                </c:pt>
                <c:pt idx="1368">
                  <c:v>992.59469709504071</c:v>
                </c:pt>
                <c:pt idx="1369">
                  <c:v>353.52518935185202</c:v>
                </c:pt>
                <c:pt idx="1370">
                  <c:v>1052.390293256225</c:v>
                </c:pt>
                <c:pt idx="1371">
                  <c:v>1977.0716952506777</c:v>
                </c:pt>
                <c:pt idx="1372">
                  <c:v>2339.5124822877156</c:v>
                </c:pt>
                <c:pt idx="1373">
                  <c:v>2037.4784930901847</c:v>
                </c:pt>
                <c:pt idx="1374">
                  <c:v>1335.7467100877482</c:v>
                </c:pt>
                <c:pt idx="1375">
                  <c:v>433.81674898137169</c:v>
                </c:pt>
                <c:pt idx="1376">
                  <c:v>-1030.5656948549047</c:v>
                </c:pt>
                <c:pt idx="1377">
                  <c:v>-2913.0572665587551</c:v>
                </c:pt>
                <c:pt idx="1378">
                  <c:v>-3643.8049622842877</c:v>
                </c:pt>
                <c:pt idx="1379">
                  <c:v>-3359.8924422500731</c:v>
                </c:pt>
                <c:pt idx="1380">
                  <c:v>-3023.83434331017</c:v>
                </c:pt>
                <c:pt idx="1381">
                  <c:v>-1714.4565060223495</c:v>
                </c:pt>
                <c:pt idx="1382">
                  <c:v>474.04443056214853</c:v>
                </c:pt>
                <c:pt idx="1383">
                  <c:v>2340.9650236645175</c:v>
                </c:pt>
                <c:pt idx="1384">
                  <c:v>2925.9779661522812</c:v>
                </c:pt>
                <c:pt idx="1385">
                  <c:v>2286.6394292333362</c:v>
                </c:pt>
                <c:pt idx="1386">
                  <c:v>1689.3646720425797</c:v>
                </c:pt>
                <c:pt idx="1387">
                  <c:v>2025.2148221152274</c:v>
                </c:pt>
                <c:pt idx="1388">
                  <c:v>3070.0884313424554</c:v>
                </c:pt>
                <c:pt idx="1389">
                  <c:v>4371.8592151334033</c:v>
                </c:pt>
                <c:pt idx="1390">
                  <c:v>5202.3177498998202</c:v>
                </c:pt>
                <c:pt idx="1391">
                  <c:v>5020.0048646406422</c:v>
                </c:pt>
                <c:pt idx="1392">
                  <c:v>4174.8426680393441</c:v>
                </c:pt>
                <c:pt idx="1393">
                  <c:v>3225.6053120895431</c:v>
                </c:pt>
                <c:pt idx="1394">
                  <c:v>2428.2916280462628</c:v>
                </c:pt>
                <c:pt idx="1395">
                  <c:v>1969.2835724907086</c:v>
                </c:pt>
                <c:pt idx="1396">
                  <c:v>1609.8793905191117</c:v>
                </c:pt>
                <c:pt idx="1397">
                  <c:v>1169.2602361893578</c:v>
                </c:pt>
                <c:pt idx="1398">
                  <c:v>832.27139072120099</c:v>
                </c:pt>
                <c:pt idx="1399">
                  <c:v>496.36825765625275</c:v>
                </c:pt>
                <c:pt idx="1400">
                  <c:v>161.93845233491044</c:v>
                </c:pt>
                <c:pt idx="1401">
                  <c:v>-57.457413277944696</c:v>
                </c:pt>
                <c:pt idx="1402">
                  <c:v>-412.5416689720924</c:v>
                </c:pt>
                <c:pt idx="1403">
                  <c:v>-1267.3189357435649</c:v>
                </c:pt>
                <c:pt idx="1404">
                  <c:v>-2621.392470820766</c:v>
                </c:pt>
                <c:pt idx="1405">
                  <c:v>-3130.3706504542984</c:v>
                </c:pt>
                <c:pt idx="1406">
                  <c:v>-2207.6628510602363</c:v>
                </c:pt>
                <c:pt idx="1407">
                  <c:v>-671.0384561781965</c:v>
                </c:pt>
                <c:pt idx="1408">
                  <c:v>462.61023723991212</c:v>
                </c:pt>
                <c:pt idx="1409">
                  <c:v>730.82557639548236</c:v>
                </c:pt>
                <c:pt idx="1410">
                  <c:v>594.79801682189122</c:v>
                </c:pt>
                <c:pt idx="1411">
                  <c:v>448.29863180718195</c:v>
                </c:pt>
                <c:pt idx="1412">
                  <c:v>355.01343170420387</c:v>
                </c:pt>
                <c:pt idx="1413">
                  <c:v>456.9678573710072</c:v>
                </c:pt>
                <c:pt idx="1414">
                  <c:v>963.93924827707031</c:v>
                </c:pt>
                <c:pt idx="1415">
                  <c:v>1856.2174818391218</c:v>
                </c:pt>
                <c:pt idx="1416">
                  <c:v>2835.8278258161986</c:v>
                </c:pt>
                <c:pt idx="1417">
                  <c:v>3493.1019695467726</c:v>
                </c:pt>
                <c:pt idx="1418">
                  <c:v>3450.7564350653633</c:v>
                </c:pt>
                <c:pt idx="1419">
                  <c:v>2540.9719836317695</c:v>
                </c:pt>
                <c:pt idx="1420">
                  <c:v>1173.7183596994016</c:v>
                </c:pt>
                <c:pt idx="1421">
                  <c:v>-322.91639213983973</c:v>
                </c:pt>
                <c:pt idx="1422">
                  <c:v>-1243.6898093005902</c:v>
                </c:pt>
                <c:pt idx="1423">
                  <c:v>-615.98790058846396</c:v>
                </c:pt>
                <c:pt idx="1424">
                  <c:v>566.03772446468713</c:v>
                </c:pt>
                <c:pt idx="1425">
                  <c:v>1552.8255372005387</c:v>
                </c:pt>
                <c:pt idx="1426">
                  <c:v>2762.97118143636</c:v>
                </c:pt>
                <c:pt idx="1427">
                  <c:v>3327.9679331771576</c:v>
                </c:pt>
                <c:pt idx="1428">
                  <c:v>2489.7750986236792</c:v>
                </c:pt>
                <c:pt idx="1429">
                  <c:v>1262.6857969235273</c:v>
                </c:pt>
                <c:pt idx="1430">
                  <c:v>133.78669571114273</c:v>
                </c:pt>
                <c:pt idx="1431">
                  <c:v>-1132.861083461092</c:v>
                </c:pt>
                <c:pt idx="1432">
                  <c:v>-2448.3757801467864</c:v>
                </c:pt>
                <c:pt idx="1433">
                  <c:v>-2769.3309566684352</c:v>
                </c:pt>
                <c:pt idx="1434">
                  <c:v>-2388.3457469424379</c:v>
                </c:pt>
                <c:pt idx="1435">
                  <c:v>-1114.0967360623788</c:v>
                </c:pt>
                <c:pt idx="1436">
                  <c:v>155.95782602039617</c:v>
                </c:pt>
                <c:pt idx="1437">
                  <c:v>761.45252991472069</c:v>
                </c:pt>
                <c:pt idx="1438">
                  <c:v>890.99672228354757</c:v>
                </c:pt>
                <c:pt idx="1439">
                  <c:v>636.67059976836413</c:v>
                </c:pt>
                <c:pt idx="1440">
                  <c:v>270.767188160302</c:v>
                </c:pt>
                <c:pt idx="1441">
                  <c:v>-167.76214820732298</c:v>
                </c:pt>
                <c:pt idx="1442">
                  <c:v>-287.68781929046747</c:v>
                </c:pt>
                <c:pt idx="1443">
                  <c:v>11.334147495540313</c:v>
                </c:pt>
                <c:pt idx="1444">
                  <c:v>310.62857951249998</c:v>
                </c:pt>
                <c:pt idx="1445">
                  <c:v>412.96619610665164</c:v>
                </c:pt>
                <c:pt idx="1446">
                  <c:v>244.51823028027781</c:v>
                </c:pt>
                <c:pt idx="1447">
                  <c:v>-346.34705747614322</c:v>
                </c:pt>
                <c:pt idx="1448">
                  <c:v>-1006.6923963469327</c:v>
                </c:pt>
                <c:pt idx="1449">
                  <c:v>-922.40875496013552</c:v>
                </c:pt>
                <c:pt idx="1450">
                  <c:v>-349.58788231426803</c:v>
                </c:pt>
                <c:pt idx="1451">
                  <c:v>-39.960031632737028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133.72737229841036</c:v>
                </c:pt>
                <c:pt idx="1480">
                  <c:v>254.15112905394938</c:v>
                </c:pt>
                <c:pt idx="1481">
                  <c:v>325.379164918404</c:v>
                </c:pt>
                <c:pt idx="1482">
                  <c:v>359.8588027310962</c:v>
                </c:pt>
                <c:pt idx="1483">
                  <c:v>382.19042262165794</c:v>
                </c:pt>
                <c:pt idx="1484">
                  <c:v>412.18586545593092</c:v>
                </c:pt>
                <c:pt idx="1485">
                  <c:v>481.95193067598132</c:v>
                </c:pt>
                <c:pt idx="1486">
                  <c:v>638.38843030865883</c:v>
                </c:pt>
                <c:pt idx="1487">
                  <c:v>871.35331727618552</c:v>
                </c:pt>
                <c:pt idx="1488">
                  <c:v>1194.8940371561923</c:v>
                </c:pt>
                <c:pt idx="1489">
                  <c:v>1614.3321383189154</c:v>
                </c:pt>
                <c:pt idx="1490">
                  <c:v>2101.6913621833801</c:v>
                </c:pt>
                <c:pt idx="1491">
                  <c:v>2605.5895819080438</c:v>
                </c:pt>
                <c:pt idx="1492">
                  <c:v>3027.445782280452</c:v>
                </c:pt>
                <c:pt idx="1493">
                  <c:v>3303.2668083338526</c:v>
                </c:pt>
                <c:pt idx="1494">
                  <c:v>3506.9290495560253</c:v>
                </c:pt>
                <c:pt idx="1495">
                  <c:v>3575.470860786123</c:v>
                </c:pt>
                <c:pt idx="1496">
                  <c:v>3571.9707743377135</c:v>
                </c:pt>
                <c:pt idx="1497">
                  <c:v>3510.7564132106722</c:v>
                </c:pt>
                <c:pt idx="1498">
                  <c:v>3334.167566269055</c:v>
                </c:pt>
                <c:pt idx="1499">
                  <c:v>3092.7059485710097</c:v>
                </c:pt>
                <c:pt idx="1500">
                  <c:v>2792.3112619782714</c:v>
                </c:pt>
                <c:pt idx="1501">
                  <c:v>2654.2459472443848</c:v>
                </c:pt>
                <c:pt idx="1502">
                  <c:v>2619.9075747858856</c:v>
                </c:pt>
                <c:pt idx="1503">
                  <c:v>2620.5066625848099</c:v>
                </c:pt>
                <c:pt idx="1504">
                  <c:v>2685.8382700050947</c:v>
                </c:pt>
                <c:pt idx="1505">
                  <c:v>2629.9270701708342</c:v>
                </c:pt>
                <c:pt idx="1506">
                  <c:v>2620.0756915218481</c:v>
                </c:pt>
                <c:pt idx="1507">
                  <c:v>2724.7694284022959</c:v>
                </c:pt>
                <c:pt idx="1508">
                  <c:v>2899.1061542998145</c:v>
                </c:pt>
                <c:pt idx="1509">
                  <c:v>3146.0641607758789</c:v>
                </c:pt>
                <c:pt idx="1510">
                  <c:v>3600.0049051317337</c:v>
                </c:pt>
                <c:pt idx="1511">
                  <c:v>4238.6507788379558</c:v>
                </c:pt>
                <c:pt idx="1512">
                  <c:v>4958.63973568028</c:v>
                </c:pt>
                <c:pt idx="1513">
                  <c:v>5710.7317192769524</c:v>
                </c:pt>
                <c:pt idx="1514">
                  <c:v>6285.3593791124385</c:v>
                </c:pt>
                <c:pt idx="1515">
                  <c:v>6471.4885282973109</c:v>
                </c:pt>
                <c:pt idx="1516">
                  <c:v>6175.5792398512313</c:v>
                </c:pt>
                <c:pt idx="1517">
                  <c:v>5758.632671292331</c:v>
                </c:pt>
                <c:pt idx="1518">
                  <c:v>5425.0687348161218</c:v>
                </c:pt>
                <c:pt idx="1519">
                  <c:v>5170.2635043476321</c:v>
                </c:pt>
                <c:pt idx="1520">
                  <c:v>4970.9785521924841</c:v>
                </c:pt>
                <c:pt idx="1521">
                  <c:v>4722.9983111354477</c:v>
                </c:pt>
                <c:pt idx="1522">
                  <c:v>4380.2922294260379</c:v>
                </c:pt>
                <c:pt idx="1523">
                  <c:v>3824.5841354686713</c:v>
                </c:pt>
                <c:pt idx="1524">
                  <c:v>3001.273311869154</c:v>
                </c:pt>
                <c:pt idx="1525">
                  <c:v>1881.7357025429826</c:v>
                </c:pt>
                <c:pt idx="1526">
                  <c:v>890.94353750747268</c:v>
                </c:pt>
                <c:pt idx="1527">
                  <c:v>199.48260560637794</c:v>
                </c:pt>
                <c:pt idx="1528">
                  <c:v>27.669327714069244</c:v>
                </c:pt>
                <c:pt idx="1529">
                  <c:v>286.97641923950619</c:v>
                </c:pt>
                <c:pt idx="1530">
                  <c:v>755.20701025799269</c:v>
                </c:pt>
                <c:pt idx="1531">
                  <c:v>1364.5277131855748</c:v>
                </c:pt>
                <c:pt idx="1532">
                  <c:v>2001.6329224086778</c:v>
                </c:pt>
                <c:pt idx="1533">
                  <c:v>2673.6478745370346</c:v>
                </c:pt>
                <c:pt idx="1534">
                  <c:v>3471.3487205465167</c:v>
                </c:pt>
                <c:pt idx="1535">
                  <c:v>4484.7473967483265</c:v>
                </c:pt>
                <c:pt idx="1536">
                  <c:v>5650.0196261237606</c:v>
                </c:pt>
                <c:pt idx="1537">
                  <c:v>6706.2331230861446</c:v>
                </c:pt>
                <c:pt idx="1538">
                  <c:v>7761.8719891965657</c:v>
                </c:pt>
                <c:pt idx="1539">
                  <c:v>8746.0227632552196</c:v>
                </c:pt>
                <c:pt idx="1540">
                  <c:v>9662.6459041295548</c:v>
                </c:pt>
                <c:pt idx="1541">
                  <c:v>10519.860957014986</c:v>
                </c:pt>
                <c:pt idx="1542">
                  <c:v>10977.034990510931</c:v>
                </c:pt>
                <c:pt idx="1543">
                  <c:v>10932.14469203404</c:v>
                </c:pt>
                <c:pt idx="1544">
                  <c:v>10173.681725941575</c:v>
                </c:pt>
                <c:pt idx="1545">
                  <c:v>9158.0477107986244</c:v>
                </c:pt>
                <c:pt idx="1546">
                  <c:v>8444.3460835069382</c:v>
                </c:pt>
                <c:pt idx="1547">
                  <c:v>8008.0840993907905</c:v>
                </c:pt>
                <c:pt idx="1548">
                  <c:v>7999.210898145433</c:v>
                </c:pt>
                <c:pt idx="1549">
                  <c:v>8203.0495356462725</c:v>
                </c:pt>
                <c:pt idx="1550">
                  <c:v>8505.1388347444445</c:v>
                </c:pt>
                <c:pt idx="1551">
                  <c:v>8855.856381371259</c:v>
                </c:pt>
                <c:pt idx="1552">
                  <c:v>9113.9854054570424</c:v>
                </c:pt>
                <c:pt idx="1553">
                  <c:v>9300.8578577035969</c:v>
                </c:pt>
                <c:pt idx="1554">
                  <c:v>9466.6542023779493</c:v>
                </c:pt>
                <c:pt idx="1555">
                  <c:v>9858.7982648509242</c:v>
                </c:pt>
                <c:pt idx="1556">
                  <c:v>10383.057288859833</c:v>
                </c:pt>
                <c:pt idx="1557">
                  <c:v>10968.321832831791</c:v>
                </c:pt>
                <c:pt idx="1558">
                  <c:v>11696.058399334363</c:v>
                </c:pt>
                <c:pt idx="1559">
                  <c:v>12524.167522853548</c:v>
                </c:pt>
                <c:pt idx="1560">
                  <c:v>13084.581583144893</c:v>
                </c:pt>
                <c:pt idx="1561">
                  <c:v>13552.125699013935</c:v>
                </c:pt>
                <c:pt idx="1562">
                  <c:v>14031.917088531683</c:v>
                </c:pt>
                <c:pt idx="1563">
                  <c:v>14635.76161174447</c:v>
                </c:pt>
                <c:pt idx="1564">
                  <c:v>15287.76190594613</c:v>
                </c:pt>
                <c:pt idx="1565">
                  <c:v>15842.625444508876</c:v>
                </c:pt>
                <c:pt idx="1566">
                  <c:v>16529.142539840097</c:v>
                </c:pt>
                <c:pt idx="1567">
                  <c:v>17031.552398340911</c:v>
                </c:pt>
                <c:pt idx="1568">
                  <c:v>17234.864356456019</c:v>
                </c:pt>
                <c:pt idx="1569">
                  <c:v>17527.912971827598</c:v>
                </c:pt>
                <c:pt idx="1570">
                  <c:v>17790.24273491299</c:v>
                </c:pt>
                <c:pt idx="1571">
                  <c:v>18020.329481073371</c:v>
                </c:pt>
                <c:pt idx="1572">
                  <c:v>18216.762182963459</c:v>
                </c:pt>
                <c:pt idx="1573">
                  <c:v>18123.665520151251</c:v>
                </c:pt>
                <c:pt idx="1574">
                  <c:v>17786.546728823952</c:v>
                </c:pt>
                <c:pt idx="1575">
                  <c:v>17498.40829886475</c:v>
                </c:pt>
                <c:pt idx="1576">
                  <c:v>17003.259371266831</c:v>
                </c:pt>
                <c:pt idx="1577">
                  <c:v>16394.165622082255</c:v>
                </c:pt>
                <c:pt idx="1578">
                  <c:v>15840.68978793349</c:v>
                </c:pt>
                <c:pt idx="1579">
                  <c:v>15474.229722471098</c:v>
                </c:pt>
                <c:pt idx="1580">
                  <c:v>15109.536220050981</c:v>
                </c:pt>
                <c:pt idx="1581">
                  <c:v>14804.360530131467</c:v>
                </c:pt>
                <c:pt idx="1582">
                  <c:v>14536.469613593687</c:v>
                </c:pt>
                <c:pt idx="1583">
                  <c:v>13947.42195241465</c:v>
                </c:pt>
                <c:pt idx="1584">
                  <c:v>13456.879225211647</c:v>
                </c:pt>
                <c:pt idx="1585">
                  <c:v>12939.020270370369</c:v>
                </c:pt>
                <c:pt idx="1586">
                  <c:v>12395.782324113497</c:v>
                </c:pt>
                <c:pt idx="1587">
                  <c:v>11952.675077847709</c:v>
                </c:pt>
                <c:pt idx="1588">
                  <c:v>11761.874203815909</c:v>
                </c:pt>
                <c:pt idx="1589">
                  <c:v>11848.016402284173</c:v>
                </c:pt>
                <c:pt idx="1590">
                  <c:v>11994.593556441068</c:v>
                </c:pt>
                <c:pt idx="1591">
                  <c:v>12170.281931587779</c:v>
                </c:pt>
                <c:pt idx="1592">
                  <c:v>12286.379111749551</c:v>
                </c:pt>
                <c:pt idx="1593">
                  <c:v>12401.650121302175</c:v>
                </c:pt>
                <c:pt idx="1594">
                  <c:v>12578.011813684612</c:v>
                </c:pt>
                <c:pt idx="1595">
                  <c:v>12278.436194637208</c:v>
                </c:pt>
                <c:pt idx="1596">
                  <c:v>11919.242617072285</c:v>
                </c:pt>
                <c:pt idx="1597">
                  <c:v>11444.566498770604</c:v>
                </c:pt>
                <c:pt idx="1598">
                  <c:v>10768.499503652169</c:v>
                </c:pt>
                <c:pt idx="1599">
                  <c:v>10305.502171945584</c:v>
                </c:pt>
                <c:pt idx="1600">
                  <c:v>9821.4327777846866</c:v>
                </c:pt>
                <c:pt idx="1601">
                  <c:v>9432.7059234746575</c:v>
                </c:pt>
                <c:pt idx="1602">
                  <c:v>9391.3059645881021</c:v>
                </c:pt>
                <c:pt idx="1603">
                  <c:v>9628.9233163514946</c:v>
                </c:pt>
                <c:pt idx="1604">
                  <c:v>9804.8370395632464</c:v>
                </c:pt>
                <c:pt idx="1605">
                  <c:v>10117.029817605158</c:v>
                </c:pt>
                <c:pt idx="1606">
                  <c:v>10396.759465572088</c:v>
                </c:pt>
                <c:pt idx="1607">
                  <c:v>10564.441876032177</c:v>
                </c:pt>
                <c:pt idx="1608">
                  <c:v>10786.421181587737</c:v>
                </c:pt>
                <c:pt idx="1609">
                  <c:v>11008.400487143295</c:v>
                </c:pt>
                <c:pt idx="1610">
                  <c:v>11175.150175448618</c:v>
                </c:pt>
                <c:pt idx="1611">
                  <c:v>11314.407053859009</c:v>
                </c:pt>
                <c:pt idx="1612">
                  <c:v>11733.72707470744</c:v>
                </c:pt>
                <c:pt idx="1613">
                  <c:v>12184.40263985596</c:v>
                </c:pt>
                <c:pt idx="1614">
                  <c:v>12697.612242776791</c:v>
                </c:pt>
                <c:pt idx="1615">
                  <c:v>13246.681003168356</c:v>
                </c:pt>
                <c:pt idx="1616">
                  <c:v>13979.019418955349</c:v>
                </c:pt>
                <c:pt idx="1617">
                  <c:v>14671.743310192098</c:v>
                </c:pt>
                <c:pt idx="1618">
                  <c:v>15293.777477157737</c:v>
                </c:pt>
                <c:pt idx="1619">
                  <c:v>15607.721531583958</c:v>
                </c:pt>
                <c:pt idx="1620">
                  <c:v>15621.290642135493</c:v>
                </c:pt>
                <c:pt idx="1621">
                  <c:v>15600.364771314242</c:v>
                </c:pt>
                <c:pt idx="1622">
                  <c:v>15389.130527109255</c:v>
                </c:pt>
                <c:pt idx="1623">
                  <c:v>14863.299448188824</c:v>
                </c:pt>
                <c:pt idx="1624">
                  <c:v>14076.96412222533</c:v>
                </c:pt>
                <c:pt idx="1625">
                  <c:v>13312.81303637438</c:v>
                </c:pt>
                <c:pt idx="1626">
                  <c:v>12090.897714012572</c:v>
                </c:pt>
                <c:pt idx="1627">
                  <c:v>10577.724205431459</c:v>
                </c:pt>
                <c:pt idx="1628">
                  <c:v>9216.9180102375212</c:v>
                </c:pt>
                <c:pt idx="1629">
                  <c:v>8135.5251474172792</c:v>
                </c:pt>
                <c:pt idx="1630">
                  <c:v>7639.9278971681633</c:v>
                </c:pt>
                <c:pt idx="1631">
                  <c:v>7866.4565763695555</c:v>
                </c:pt>
                <c:pt idx="1632">
                  <c:v>8547.9676479735081</c:v>
                </c:pt>
                <c:pt idx="1633">
                  <c:v>9428.3065663728648</c:v>
                </c:pt>
                <c:pt idx="1634">
                  <c:v>10234.456909498103</c:v>
                </c:pt>
                <c:pt idx="1635">
                  <c:v>10538.97905966858</c:v>
                </c:pt>
                <c:pt idx="1636">
                  <c:v>10538.979059668563</c:v>
                </c:pt>
                <c:pt idx="1637">
                  <c:v>10180.74740475922</c:v>
                </c:pt>
                <c:pt idx="1638">
                  <c:v>9770.4015783229697</c:v>
                </c:pt>
                <c:pt idx="1639">
                  <c:v>9446.1426831165536</c:v>
                </c:pt>
                <c:pt idx="1640">
                  <c:v>9317.0313017628923</c:v>
                </c:pt>
                <c:pt idx="1641">
                  <c:v>9540.6815561777657</c:v>
                </c:pt>
                <c:pt idx="1642">
                  <c:v>10031.539373710853</c:v>
                </c:pt>
                <c:pt idx="1643">
                  <c:v>10817.914009942468</c:v>
                </c:pt>
                <c:pt idx="1644">
                  <c:v>11608.309218429553</c:v>
                </c:pt>
                <c:pt idx="1645">
                  <c:v>12353.967104434803</c:v>
                </c:pt>
                <c:pt idx="1646">
                  <c:v>13087.516277021025</c:v>
                </c:pt>
                <c:pt idx="1647">
                  <c:v>13752.889183065841</c:v>
                </c:pt>
                <c:pt idx="1648">
                  <c:v>14494.008221532546</c:v>
                </c:pt>
                <c:pt idx="1649">
                  <c:v>15054.507008388375</c:v>
                </c:pt>
                <c:pt idx="1650">
                  <c:v>15511.559442603208</c:v>
                </c:pt>
                <c:pt idx="1651">
                  <c:v>15743.120011865565</c:v>
                </c:pt>
                <c:pt idx="1652">
                  <c:v>15792.008792851266</c:v>
                </c:pt>
                <c:pt idx="1653">
                  <c:v>15927.004761783845</c:v>
                </c:pt>
                <c:pt idx="1654">
                  <c:v>15908.038671581477</c:v>
                </c:pt>
                <c:pt idx="1655">
                  <c:v>15941.032663185608</c:v>
                </c:pt>
                <c:pt idx="1656">
                  <c:v>16219.941860666346</c:v>
                </c:pt>
                <c:pt idx="1657">
                  <c:v>16502.32663580414</c:v>
                </c:pt>
                <c:pt idx="1658">
                  <c:v>16788.210631984399</c:v>
                </c:pt>
                <c:pt idx="1659">
                  <c:v>17077.617492592588</c:v>
                </c:pt>
                <c:pt idx="1660">
                  <c:v>17370.570861014112</c:v>
                </c:pt>
                <c:pt idx="1661">
                  <c:v>17540.010183103524</c:v>
                </c:pt>
                <c:pt idx="1662">
                  <c:v>17801.683919051524</c:v>
                </c:pt>
                <c:pt idx="1663">
                  <c:v>18104.129118234825</c:v>
                </c:pt>
                <c:pt idx="1664">
                  <c:v>18112.985423155413</c:v>
                </c:pt>
                <c:pt idx="1665">
                  <c:v>18213.341077792349</c:v>
                </c:pt>
                <c:pt idx="1666">
                  <c:v>18183.873130847318</c:v>
                </c:pt>
                <c:pt idx="1667">
                  <c:v>18076.617826468966</c:v>
                </c:pt>
                <c:pt idx="1668">
                  <c:v>18100.090505590164</c:v>
                </c:pt>
                <c:pt idx="1669">
                  <c:v>18084.809360051226</c:v>
                </c:pt>
                <c:pt idx="1670">
                  <c:v>18069.425233977759</c:v>
                </c:pt>
                <c:pt idx="1671">
                  <c:v>17882.699622135126</c:v>
                </c:pt>
                <c:pt idx="1672">
                  <c:v>17789.110955979093</c:v>
                </c:pt>
                <c:pt idx="1673">
                  <c:v>17827.890497040342</c:v>
                </c:pt>
                <c:pt idx="1674">
                  <c:v>17734.105363256647</c:v>
                </c:pt>
                <c:pt idx="1675">
                  <c:v>17601.482134089969</c:v>
                </c:pt>
                <c:pt idx="1676">
                  <c:v>17468.858904923291</c:v>
                </c:pt>
                <c:pt idx="1677">
                  <c:v>17165.296901361311</c:v>
                </c:pt>
                <c:pt idx="1678">
                  <c:v>16824.22202954254</c:v>
                </c:pt>
                <c:pt idx="1679">
                  <c:v>16578.608059529583</c:v>
                </c:pt>
                <c:pt idx="1680">
                  <c:v>16465.828699454174</c:v>
                </c:pt>
                <c:pt idx="1681">
                  <c:v>16616.31122101564</c:v>
                </c:pt>
                <c:pt idx="1682">
                  <c:v>16972.593586194522</c:v>
                </c:pt>
                <c:pt idx="1683">
                  <c:v>17366.387382490833</c:v>
                </c:pt>
                <c:pt idx="1684">
                  <c:v>17968.616886763029</c:v>
                </c:pt>
                <c:pt idx="1685">
                  <c:v>18387.439902955124</c:v>
                </c:pt>
                <c:pt idx="1686">
                  <c:v>18544.2481175055</c:v>
                </c:pt>
                <c:pt idx="1687">
                  <c:v>18701.991723491661</c:v>
                </c:pt>
                <c:pt idx="1688">
                  <c:v>18594.382117694757</c:v>
                </c:pt>
                <c:pt idx="1689">
                  <c:v>18406.948258870245</c:v>
                </c:pt>
                <c:pt idx="1690">
                  <c:v>18352.477834241734</c:v>
                </c:pt>
                <c:pt idx="1691">
                  <c:v>18258.340193214131</c:v>
                </c:pt>
                <c:pt idx="1692">
                  <c:v>18297.825433916034</c:v>
                </c:pt>
                <c:pt idx="1693">
                  <c:v>18337.369783081504</c:v>
                </c:pt>
                <c:pt idx="1694">
                  <c:v>18376.973286889061</c:v>
                </c:pt>
                <c:pt idx="1695">
                  <c:v>18416.63599151712</c:v>
                </c:pt>
                <c:pt idx="1696">
                  <c:v>18456.357943144139</c:v>
                </c:pt>
                <c:pt idx="1697">
                  <c:v>18496.139187948709</c:v>
                </c:pt>
                <c:pt idx="1698">
                  <c:v>18401.579872417922</c:v>
                </c:pt>
                <c:pt idx="1699">
                  <c:v>18132.780073035221</c:v>
                </c:pt>
                <c:pt idx="1700">
                  <c:v>17824.662239646277</c:v>
                </c:pt>
                <c:pt idx="1701">
                  <c:v>17612.117773924496</c:v>
                </c:pt>
                <c:pt idx="1702">
                  <c:v>17534.105685859289</c:v>
                </c:pt>
                <c:pt idx="1703">
                  <c:v>17322.661886886966</c:v>
                </c:pt>
                <c:pt idx="1704">
                  <c:v>17206.755064425812</c:v>
                </c:pt>
                <c:pt idx="1705">
                  <c:v>17262.924324484899</c:v>
                </c:pt>
                <c:pt idx="1706">
                  <c:v>17185.974110731757</c:v>
                </c:pt>
                <c:pt idx="1707">
                  <c:v>17241.986592318812</c:v>
                </c:pt>
                <c:pt idx="1708">
                  <c:v>17336.23567575663</c:v>
                </c:pt>
                <c:pt idx="1709">
                  <c:v>17297.815620497124</c:v>
                </c:pt>
                <c:pt idx="1710">
                  <c:v>17524.28253776921</c:v>
                </c:pt>
                <c:pt idx="1711">
                  <c:v>17827.890497040342</c:v>
                </c:pt>
                <c:pt idx="1712">
                  <c:v>17999.351821589964</c:v>
                </c:pt>
                <c:pt idx="1713">
                  <c:v>18343.07737855348</c:v>
                </c:pt>
                <c:pt idx="1714">
                  <c:v>18594.382117694775</c:v>
                </c:pt>
                <c:pt idx="1715">
                  <c:v>18846.843399554891</c:v>
                </c:pt>
                <c:pt idx="1716">
                  <c:v>19140.633880303736</c:v>
                </c:pt>
                <c:pt idx="1717">
                  <c:v>19436.206915572191</c:v>
                </c:pt>
                <c:pt idx="1718">
                  <c:v>19774.479944399711</c:v>
                </c:pt>
                <c:pt idx="1719">
                  <c:v>20115.287329746541</c:v>
                </c:pt>
                <c:pt idx="1720">
                  <c:v>20364.448609996805</c:v>
                </c:pt>
                <c:pt idx="1721">
                  <c:v>20300.754537109413</c:v>
                </c:pt>
                <c:pt idx="1722">
                  <c:v>20057.708224555136</c:v>
                </c:pt>
                <c:pt idx="1723">
                  <c:v>19729.931515454587</c:v>
                </c:pt>
                <c:pt idx="1724">
                  <c:v>19359.831216151837</c:v>
                </c:pt>
                <c:pt idx="1725">
                  <c:v>18495.877071010098</c:v>
                </c:pt>
                <c:pt idx="1726">
                  <c:v>17200.907447383743</c:v>
                </c:pt>
                <c:pt idx="1727">
                  <c:v>15627.361559229486</c:v>
                </c:pt>
                <c:pt idx="1728">
                  <c:v>13759.6771561071</c:v>
                </c:pt>
                <c:pt idx="1729">
                  <c:v>11762.493845163302</c:v>
                </c:pt>
                <c:pt idx="1730">
                  <c:v>10186.699811156803</c:v>
                </c:pt>
                <c:pt idx="1731">
                  <c:v>9152.4531460664966</c:v>
                </c:pt>
                <c:pt idx="1732">
                  <c:v>8383.8255271665003</c:v>
                </c:pt>
                <c:pt idx="1733">
                  <c:v>7923.310848651784</c:v>
                </c:pt>
                <c:pt idx="1734">
                  <c:v>7512.5663674441394</c:v>
                </c:pt>
                <c:pt idx="1735">
                  <c:v>7030.9033421011463</c:v>
                </c:pt>
                <c:pt idx="1736">
                  <c:v>6342.8668609746546</c:v>
                </c:pt>
                <c:pt idx="1737">
                  <c:v>5775.3482895632551</c:v>
                </c:pt>
                <c:pt idx="1738">
                  <c:v>5367.7427523036013</c:v>
                </c:pt>
                <c:pt idx="1739">
                  <c:v>5088.0535191095869</c:v>
                </c:pt>
                <c:pt idx="1740">
                  <c:v>5179.2025537177469</c:v>
                </c:pt>
                <c:pt idx="1741">
                  <c:v>5535.8505873458662</c:v>
                </c:pt>
                <c:pt idx="1742">
                  <c:v>5760.1001565963115</c:v>
                </c:pt>
                <c:pt idx="1743">
                  <c:v>5798.4553718270436</c:v>
                </c:pt>
                <c:pt idx="1744">
                  <c:v>5876.1195762232464</c:v>
                </c:pt>
                <c:pt idx="1745">
                  <c:v>5776.0107949411204</c:v>
                </c:pt>
                <c:pt idx="1746">
                  <c:v>5581.1580464946537</c:v>
                </c:pt>
                <c:pt idx="1747">
                  <c:v>5582.4710783226383</c:v>
                </c:pt>
                <c:pt idx="1748">
                  <c:v>5621.6076959849388</c:v>
                </c:pt>
                <c:pt idx="1749">
                  <c:v>5660.0894277513498</c:v>
                </c:pt>
                <c:pt idx="1750">
                  <c:v>5828.9682162144272</c:v>
                </c:pt>
                <c:pt idx="1751">
                  <c:v>5828.2871190611513</c:v>
                </c:pt>
                <c:pt idx="1752">
                  <c:v>5734.9936600548735</c:v>
                </c:pt>
                <c:pt idx="1753">
                  <c:v>5642.7230545390321</c:v>
                </c:pt>
                <c:pt idx="1754">
                  <c:v>5551.4695302027285</c:v>
                </c:pt>
                <c:pt idx="1755">
                  <c:v>5461.2273147350697</c:v>
                </c:pt>
                <c:pt idx="1756">
                  <c:v>5371.9906358251646</c:v>
                </c:pt>
                <c:pt idx="1757">
                  <c:v>5193.7705845880464</c:v>
                </c:pt>
                <c:pt idx="1758">
                  <c:v>5089.8249085696871</c:v>
                </c:pt>
                <c:pt idx="1759">
                  <c:v>5004.2897068696984</c:v>
                </c:pt>
                <c:pt idx="1760">
                  <c:v>4814.7357973816015</c:v>
                </c:pt>
                <c:pt idx="1761">
                  <c:v>4715.4185012817261</c:v>
                </c:pt>
                <c:pt idx="1762">
                  <c:v>4617.4943177822779</c:v>
                </c:pt>
                <c:pt idx="1763">
                  <c:v>4520.953272330029</c:v>
                </c:pt>
                <c:pt idx="1764">
                  <c:v>4340.0871650631198</c:v>
                </c:pt>
                <c:pt idx="1765">
                  <c:v>3976.6117933653554</c:v>
                </c:pt>
                <c:pt idx="1766">
                  <c:v>3338.3811115549724</c:v>
                </c:pt>
                <c:pt idx="1767">
                  <c:v>2496.83097942719</c:v>
                </c:pt>
                <c:pt idx="1768">
                  <c:v>1475.7753461147818</c:v>
                </c:pt>
                <c:pt idx="1769">
                  <c:v>365.83043544086627</c:v>
                </c:pt>
                <c:pt idx="1770">
                  <c:v>-557.51418087732236</c:v>
                </c:pt>
                <c:pt idx="1771">
                  <c:v>-1062.3432419517526</c:v>
                </c:pt>
                <c:pt idx="1772">
                  <c:v>-1232.254135113418</c:v>
                </c:pt>
                <c:pt idx="1773">
                  <c:v>-1239.947467584899</c:v>
                </c:pt>
                <c:pt idx="1774">
                  <c:v>-1037.3769632281592</c:v>
                </c:pt>
                <c:pt idx="1775">
                  <c:v>-771.26471700816069</c:v>
                </c:pt>
                <c:pt idx="1776">
                  <c:v>-680.15584116947491</c:v>
                </c:pt>
                <c:pt idx="1777">
                  <c:v>-807.79040472408121</c:v>
                </c:pt>
                <c:pt idx="1778">
                  <c:v>-1126.2554330398557</c:v>
                </c:pt>
                <c:pt idx="1779">
                  <c:v>-1552.6236578838568</c:v>
                </c:pt>
                <c:pt idx="1780">
                  <c:v>-1861.1421021062708</c:v>
                </c:pt>
                <c:pt idx="1781">
                  <c:v>-1882.7153361934284</c:v>
                </c:pt>
                <c:pt idx="1782">
                  <c:v>-1640.2121841325179</c:v>
                </c:pt>
                <c:pt idx="1783">
                  <c:v>-1275.3486931425634</c:v>
                </c:pt>
                <c:pt idx="1784">
                  <c:v>-893.24802558991905</c:v>
                </c:pt>
                <c:pt idx="1785">
                  <c:v>-649.95836090271735</c:v>
                </c:pt>
                <c:pt idx="1786">
                  <c:v>-543.67028814408502</c:v>
                </c:pt>
                <c:pt idx="1787">
                  <c:v>-496.98333278697675</c:v>
                </c:pt>
                <c:pt idx="1788">
                  <c:v>-497.22968662923137</c:v>
                </c:pt>
                <c:pt idx="1789">
                  <c:v>-552.29849637922223</c:v>
                </c:pt>
                <c:pt idx="1790">
                  <c:v>-635.94713154125623</c:v>
                </c:pt>
                <c:pt idx="1791">
                  <c:v>-698.2494191120777</c:v>
                </c:pt>
                <c:pt idx="1792">
                  <c:v>-678.20878283939351</c:v>
                </c:pt>
                <c:pt idx="1793">
                  <c:v>-512.04785509388728</c:v>
                </c:pt>
                <c:pt idx="1794">
                  <c:v>-394.95097617603324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86-4667-B2BD-50C63CAF5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6754864"/>
        <c:axId val="1546754384"/>
      </c:scatterChart>
      <c:valAx>
        <c:axId val="1546754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6754384"/>
        <c:crosses val="autoZero"/>
        <c:crossBetween val="midCat"/>
      </c:valAx>
      <c:valAx>
        <c:axId val="154675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6754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Cycle - Class 3</a:t>
            </a:r>
            <a:r>
              <a:rPr lang="en-US" baseline="0"/>
              <a:t> - Panigale S 1199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WLTP Cycle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11-4B35-812A-1FABD3CB7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0715616"/>
        <c:axId val="1980717056"/>
      </c:scatterChart>
      <c:valAx>
        <c:axId val="198071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717056"/>
        <c:crosses val="autoZero"/>
        <c:crossBetween val="midCat"/>
      </c:valAx>
      <c:valAx>
        <c:axId val="19807170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715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acting on a Vehicle for WLTP Cycle - Class 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53.148617999999999</c:v>
                </c:pt>
                <c:pt idx="1">
                  <c:v>53.148617999999999</c:v>
                </c:pt>
                <c:pt idx="2">
                  <c:v>53.148617999999999</c:v>
                </c:pt>
                <c:pt idx="3">
                  <c:v>53.148617999999999</c:v>
                </c:pt>
                <c:pt idx="4">
                  <c:v>53.148617999999999</c:v>
                </c:pt>
                <c:pt idx="5">
                  <c:v>53.148617999999999</c:v>
                </c:pt>
                <c:pt idx="6">
                  <c:v>53.148617999999999</c:v>
                </c:pt>
                <c:pt idx="7">
                  <c:v>53.148617999999999</c:v>
                </c:pt>
                <c:pt idx="8">
                  <c:v>53.148617999999999</c:v>
                </c:pt>
                <c:pt idx="9">
                  <c:v>53.148617999999999</c:v>
                </c:pt>
                <c:pt idx="10">
                  <c:v>53.148617999999999</c:v>
                </c:pt>
                <c:pt idx="11">
                  <c:v>53.148617999999999</c:v>
                </c:pt>
                <c:pt idx="12">
                  <c:v>53.148617999999999</c:v>
                </c:pt>
                <c:pt idx="13">
                  <c:v>53.148617999999999</c:v>
                </c:pt>
                <c:pt idx="14">
                  <c:v>53.148617999999999</c:v>
                </c:pt>
                <c:pt idx="15">
                  <c:v>53.148617999999999</c:v>
                </c:pt>
                <c:pt idx="16">
                  <c:v>53.148617999999999</c:v>
                </c:pt>
                <c:pt idx="17">
                  <c:v>53.148617999999999</c:v>
                </c:pt>
                <c:pt idx="18">
                  <c:v>53.148617999999999</c:v>
                </c:pt>
                <c:pt idx="19">
                  <c:v>53.148617999999999</c:v>
                </c:pt>
                <c:pt idx="20">
                  <c:v>53.148617999999999</c:v>
                </c:pt>
                <c:pt idx="21">
                  <c:v>53.148617999999999</c:v>
                </c:pt>
                <c:pt idx="22">
                  <c:v>53.148617999999999</c:v>
                </c:pt>
                <c:pt idx="23">
                  <c:v>53.148617999999999</c:v>
                </c:pt>
                <c:pt idx="24">
                  <c:v>53.148617999999999</c:v>
                </c:pt>
                <c:pt idx="25">
                  <c:v>53.148617999999999</c:v>
                </c:pt>
                <c:pt idx="26">
                  <c:v>53.148617999999999</c:v>
                </c:pt>
                <c:pt idx="27">
                  <c:v>53.148617999999999</c:v>
                </c:pt>
                <c:pt idx="28">
                  <c:v>53.148617999999999</c:v>
                </c:pt>
                <c:pt idx="29">
                  <c:v>53.148617999999999</c:v>
                </c:pt>
                <c:pt idx="30">
                  <c:v>53.148617999999999</c:v>
                </c:pt>
                <c:pt idx="31">
                  <c:v>53.148617999999999</c:v>
                </c:pt>
                <c:pt idx="32">
                  <c:v>53.148617999999999</c:v>
                </c:pt>
                <c:pt idx="33">
                  <c:v>53.148617999999999</c:v>
                </c:pt>
                <c:pt idx="34">
                  <c:v>53.148617999999999</c:v>
                </c:pt>
                <c:pt idx="35">
                  <c:v>53.148617999999999</c:v>
                </c:pt>
                <c:pt idx="36">
                  <c:v>53.148617999999999</c:v>
                </c:pt>
                <c:pt idx="37">
                  <c:v>53.148617999999999</c:v>
                </c:pt>
                <c:pt idx="38">
                  <c:v>53.148617999999999</c:v>
                </c:pt>
                <c:pt idx="39">
                  <c:v>53.148617999999999</c:v>
                </c:pt>
                <c:pt idx="40">
                  <c:v>53.148617999999999</c:v>
                </c:pt>
                <c:pt idx="41">
                  <c:v>53.148617999999999</c:v>
                </c:pt>
                <c:pt idx="42">
                  <c:v>53.148617999999999</c:v>
                </c:pt>
                <c:pt idx="43">
                  <c:v>53.148617999999999</c:v>
                </c:pt>
                <c:pt idx="44">
                  <c:v>53.148617999999999</c:v>
                </c:pt>
                <c:pt idx="45">
                  <c:v>53.148617999999999</c:v>
                </c:pt>
                <c:pt idx="46">
                  <c:v>53.148617999999999</c:v>
                </c:pt>
                <c:pt idx="47">
                  <c:v>53.148617999999999</c:v>
                </c:pt>
                <c:pt idx="48">
                  <c:v>53.148617999999999</c:v>
                </c:pt>
                <c:pt idx="49">
                  <c:v>53.148617999999999</c:v>
                </c:pt>
                <c:pt idx="50">
                  <c:v>53.148617999999999</c:v>
                </c:pt>
                <c:pt idx="51">
                  <c:v>53.148617999999999</c:v>
                </c:pt>
                <c:pt idx="52">
                  <c:v>53.148617999999999</c:v>
                </c:pt>
                <c:pt idx="53">
                  <c:v>53.148617999999999</c:v>
                </c:pt>
                <c:pt idx="54">
                  <c:v>53.148617999999999</c:v>
                </c:pt>
                <c:pt idx="55">
                  <c:v>53.148617999999999</c:v>
                </c:pt>
                <c:pt idx="56">
                  <c:v>53.148617999999999</c:v>
                </c:pt>
                <c:pt idx="57">
                  <c:v>53.148617999999999</c:v>
                </c:pt>
                <c:pt idx="58">
                  <c:v>53.148617999999999</c:v>
                </c:pt>
                <c:pt idx="59">
                  <c:v>53.148617999999999</c:v>
                </c:pt>
                <c:pt idx="60">
                  <c:v>53.148617999999999</c:v>
                </c:pt>
                <c:pt idx="61">
                  <c:v>53.148617999999999</c:v>
                </c:pt>
                <c:pt idx="62">
                  <c:v>53.148617999999999</c:v>
                </c:pt>
                <c:pt idx="63">
                  <c:v>53.148617999999999</c:v>
                </c:pt>
                <c:pt idx="64">
                  <c:v>53.148617999999999</c:v>
                </c:pt>
                <c:pt idx="65">
                  <c:v>53.148617999999999</c:v>
                </c:pt>
                <c:pt idx="66">
                  <c:v>53.148617999999999</c:v>
                </c:pt>
                <c:pt idx="67">
                  <c:v>53.148617999999999</c:v>
                </c:pt>
                <c:pt idx="68">
                  <c:v>53.148617999999999</c:v>
                </c:pt>
                <c:pt idx="69">
                  <c:v>53.148617999999999</c:v>
                </c:pt>
                <c:pt idx="70">
                  <c:v>53.148617999999999</c:v>
                </c:pt>
                <c:pt idx="71">
                  <c:v>53.148617999999999</c:v>
                </c:pt>
                <c:pt idx="72">
                  <c:v>53.148617999999999</c:v>
                </c:pt>
                <c:pt idx="73">
                  <c:v>53.148617999999999</c:v>
                </c:pt>
                <c:pt idx="74">
                  <c:v>53.148617999999999</c:v>
                </c:pt>
                <c:pt idx="75">
                  <c:v>53.148617999999999</c:v>
                </c:pt>
                <c:pt idx="76">
                  <c:v>53.148617999999999</c:v>
                </c:pt>
                <c:pt idx="77">
                  <c:v>53.148617999999999</c:v>
                </c:pt>
                <c:pt idx="78">
                  <c:v>53.148617999999999</c:v>
                </c:pt>
                <c:pt idx="79">
                  <c:v>53.148617999999999</c:v>
                </c:pt>
                <c:pt idx="80">
                  <c:v>53.148617999999999</c:v>
                </c:pt>
                <c:pt idx="81">
                  <c:v>53.148617999999999</c:v>
                </c:pt>
                <c:pt idx="82">
                  <c:v>53.148617999999999</c:v>
                </c:pt>
                <c:pt idx="83">
                  <c:v>53.148617999999999</c:v>
                </c:pt>
                <c:pt idx="84">
                  <c:v>53.148617999999999</c:v>
                </c:pt>
                <c:pt idx="85">
                  <c:v>53.148617999999999</c:v>
                </c:pt>
                <c:pt idx="86">
                  <c:v>53.148617999999999</c:v>
                </c:pt>
                <c:pt idx="87">
                  <c:v>53.148617999999999</c:v>
                </c:pt>
                <c:pt idx="88">
                  <c:v>53.148617999999999</c:v>
                </c:pt>
                <c:pt idx="89">
                  <c:v>53.148617999999999</c:v>
                </c:pt>
                <c:pt idx="90">
                  <c:v>53.148617999999999</c:v>
                </c:pt>
                <c:pt idx="91">
                  <c:v>53.148617999999999</c:v>
                </c:pt>
                <c:pt idx="92">
                  <c:v>53.148617999999999</c:v>
                </c:pt>
                <c:pt idx="93">
                  <c:v>53.148617999999999</c:v>
                </c:pt>
                <c:pt idx="94">
                  <c:v>53.148617999999999</c:v>
                </c:pt>
                <c:pt idx="95">
                  <c:v>53.148617999999999</c:v>
                </c:pt>
                <c:pt idx="96">
                  <c:v>53.148617999999999</c:v>
                </c:pt>
                <c:pt idx="97">
                  <c:v>53.148617999999999</c:v>
                </c:pt>
                <c:pt idx="98">
                  <c:v>53.148617999999999</c:v>
                </c:pt>
                <c:pt idx="99">
                  <c:v>53.148617999999999</c:v>
                </c:pt>
                <c:pt idx="100">
                  <c:v>53.148617999999999</c:v>
                </c:pt>
                <c:pt idx="101">
                  <c:v>53.148617999999999</c:v>
                </c:pt>
                <c:pt idx="102">
                  <c:v>53.148617999999999</c:v>
                </c:pt>
                <c:pt idx="103">
                  <c:v>53.148617999999999</c:v>
                </c:pt>
                <c:pt idx="104">
                  <c:v>53.148617999999999</c:v>
                </c:pt>
                <c:pt idx="105">
                  <c:v>53.148617999999999</c:v>
                </c:pt>
                <c:pt idx="106">
                  <c:v>53.148617999999999</c:v>
                </c:pt>
                <c:pt idx="107">
                  <c:v>53.148617999999999</c:v>
                </c:pt>
                <c:pt idx="108">
                  <c:v>53.148617999999999</c:v>
                </c:pt>
                <c:pt idx="109">
                  <c:v>53.148617999999999</c:v>
                </c:pt>
                <c:pt idx="110">
                  <c:v>53.148617999999999</c:v>
                </c:pt>
                <c:pt idx="111">
                  <c:v>53.148617999999999</c:v>
                </c:pt>
                <c:pt idx="112">
                  <c:v>53.148617999999999</c:v>
                </c:pt>
                <c:pt idx="113">
                  <c:v>53.148617999999999</c:v>
                </c:pt>
                <c:pt idx="114">
                  <c:v>53.148617999999999</c:v>
                </c:pt>
                <c:pt idx="115">
                  <c:v>53.148617999999999</c:v>
                </c:pt>
                <c:pt idx="116">
                  <c:v>53.148617999999999</c:v>
                </c:pt>
                <c:pt idx="117">
                  <c:v>53.148617999999999</c:v>
                </c:pt>
                <c:pt idx="118">
                  <c:v>53.148617999999999</c:v>
                </c:pt>
                <c:pt idx="119">
                  <c:v>53.148617999999999</c:v>
                </c:pt>
                <c:pt idx="120">
                  <c:v>53.148617999999999</c:v>
                </c:pt>
                <c:pt idx="121">
                  <c:v>53.148617999999999</c:v>
                </c:pt>
                <c:pt idx="122">
                  <c:v>53.148617999999999</c:v>
                </c:pt>
                <c:pt idx="123">
                  <c:v>53.148617999999999</c:v>
                </c:pt>
                <c:pt idx="124">
                  <c:v>53.148617999999999</c:v>
                </c:pt>
                <c:pt idx="125">
                  <c:v>53.148617999999999</c:v>
                </c:pt>
                <c:pt idx="126">
                  <c:v>53.148617999999999</c:v>
                </c:pt>
                <c:pt idx="127">
                  <c:v>53.148617999999999</c:v>
                </c:pt>
                <c:pt idx="128">
                  <c:v>53.148617999999999</c:v>
                </c:pt>
                <c:pt idx="129">
                  <c:v>53.148617999999999</c:v>
                </c:pt>
                <c:pt idx="130">
                  <c:v>53.148617999999999</c:v>
                </c:pt>
                <c:pt idx="131">
                  <c:v>53.148617999999999</c:v>
                </c:pt>
                <c:pt idx="132">
                  <c:v>53.148617999999999</c:v>
                </c:pt>
                <c:pt idx="133">
                  <c:v>53.148617999999999</c:v>
                </c:pt>
                <c:pt idx="134">
                  <c:v>53.148617999999999</c:v>
                </c:pt>
                <c:pt idx="135">
                  <c:v>53.148617999999999</c:v>
                </c:pt>
                <c:pt idx="136">
                  <c:v>53.148617999999999</c:v>
                </c:pt>
                <c:pt idx="137">
                  <c:v>53.148617999999999</c:v>
                </c:pt>
                <c:pt idx="138">
                  <c:v>53.148617999999999</c:v>
                </c:pt>
                <c:pt idx="139">
                  <c:v>53.148617999999999</c:v>
                </c:pt>
                <c:pt idx="140">
                  <c:v>53.148617999999999</c:v>
                </c:pt>
                <c:pt idx="141">
                  <c:v>53.148617999999999</c:v>
                </c:pt>
                <c:pt idx="142">
                  <c:v>53.148617999999999</c:v>
                </c:pt>
                <c:pt idx="143">
                  <c:v>53.148617999999999</c:v>
                </c:pt>
                <c:pt idx="144">
                  <c:v>53.148617999999999</c:v>
                </c:pt>
                <c:pt idx="145">
                  <c:v>53.148617999999999</c:v>
                </c:pt>
                <c:pt idx="146">
                  <c:v>53.148617999999999</c:v>
                </c:pt>
                <c:pt idx="147">
                  <c:v>53.148617999999999</c:v>
                </c:pt>
                <c:pt idx="148">
                  <c:v>53.148617999999999</c:v>
                </c:pt>
                <c:pt idx="149">
                  <c:v>53.148617999999999</c:v>
                </c:pt>
                <c:pt idx="150">
                  <c:v>53.148617999999999</c:v>
                </c:pt>
                <c:pt idx="151">
                  <c:v>53.148617999999999</c:v>
                </c:pt>
                <c:pt idx="152">
                  <c:v>53.148617999999999</c:v>
                </c:pt>
                <c:pt idx="153">
                  <c:v>53.148617999999999</c:v>
                </c:pt>
                <c:pt idx="154">
                  <c:v>53.148617999999999</c:v>
                </c:pt>
                <c:pt idx="155">
                  <c:v>53.148617999999999</c:v>
                </c:pt>
                <c:pt idx="156">
                  <c:v>53.148617999999999</c:v>
                </c:pt>
                <c:pt idx="157">
                  <c:v>53.148617999999999</c:v>
                </c:pt>
                <c:pt idx="158">
                  <c:v>53.148617999999999</c:v>
                </c:pt>
                <c:pt idx="159">
                  <c:v>53.148617999999999</c:v>
                </c:pt>
                <c:pt idx="160">
                  <c:v>53.148617999999999</c:v>
                </c:pt>
                <c:pt idx="161">
                  <c:v>53.148617999999999</c:v>
                </c:pt>
                <c:pt idx="162">
                  <c:v>53.148617999999999</c:v>
                </c:pt>
                <c:pt idx="163">
                  <c:v>53.148617999999999</c:v>
                </c:pt>
                <c:pt idx="164">
                  <c:v>53.148617999999999</c:v>
                </c:pt>
                <c:pt idx="165">
                  <c:v>53.148617999999999</c:v>
                </c:pt>
                <c:pt idx="166">
                  <c:v>53.148617999999999</c:v>
                </c:pt>
                <c:pt idx="167">
                  <c:v>53.148617999999999</c:v>
                </c:pt>
                <c:pt idx="168">
                  <c:v>53.148617999999999</c:v>
                </c:pt>
                <c:pt idx="169">
                  <c:v>53.148617999999999</c:v>
                </c:pt>
                <c:pt idx="170">
                  <c:v>53.148617999999999</c:v>
                </c:pt>
                <c:pt idx="171">
                  <c:v>53.148617999999999</c:v>
                </c:pt>
                <c:pt idx="172">
                  <c:v>53.148617999999999</c:v>
                </c:pt>
                <c:pt idx="173">
                  <c:v>53.148617999999999</c:v>
                </c:pt>
                <c:pt idx="174">
                  <c:v>53.148617999999999</c:v>
                </c:pt>
                <c:pt idx="175">
                  <c:v>53.148617999999999</c:v>
                </c:pt>
                <c:pt idx="176">
                  <c:v>53.148617999999999</c:v>
                </c:pt>
                <c:pt idx="177">
                  <c:v>53.148617999999999</c:v>
                </c:pt>
                <c:pt idx="178">
                  <c:v>53.148617999999999</c:v>
                </c:pt>
                <c:pt idx="179">
                  <c:v>53.148617999999999</c:v>
                </c:pt>
                <c:pt idx="180">
                  <c:v>53.148617999999999</c:v>
                </c:pt>
                <c:pt idx="181">
                  <c:v>53.148617999999999</c:v>
                </c:pt>
                <c:pt idx="182">
                  <c:v>53.148617999999999</c:v>
                </c:pt>
                <c:pt idx="183">
                  <c:v>53.148617999999999</c:v>
                </c:pt>
                <c:pt idx="184">
                  <c:v>53.148617999999999</c:v>
                </c:pt>
                <c:pt idx="185">
                  <c:v>53.148617999999999</c:v>
                </c:pt>
                <c:pt idx="186">
                  <c:v>53.148617999999999</c:v>
                </c:pt>
                <c:pt idx="187">
                  <c:v>53.148617999999999</c:v>
                </c:pt>
                <c:pt idx="188">
                  <c:v>53.148617999999999</c:v>
                </c:pt>
                <c:pt idx="189">
                  <c:v>53.148617999999999</c:v>
                </c:pt>
                <c:pt idx="190">
                  <c:v>53.148617999999999</c:v>
                </c:pt>
                <c:pt idx="191">
                  <c:v>53.148617999999999</c:v>
                </c:pt>
                <c:pt idx="192">
                  <c:v>53.148617999999999</c:v>
                </c:pt>
                <c:pt idx="193">
                  <c:v>53.148617999999999</c:v>
                </c:pt>
                <c:pt idx="194">
                  <c:v>53.148617999999999</c:v>
                </c:pt>
                <c:pt idx="195">
                  <c:v>53.148617999999999</c:v>
                </c:pt>
                <c:pt idx="196">
                  <c:v>53.148617999999999</c:v>
                </c:pt>
                <c:pt idx="197">
                  <c:v>53.148617999999999</c:v>
                </c:pt>
                <c:pt idx="198">
                  <c:v>53.148617999999999</c:v>
                </c:pt>
                <c:pt idx="199">
                  <c:v>53.148617999999999</c:v>
                </c:pt>
                <c:pt idx="200">
                  <c:v>53.148617999999999</c:v>
                </c:pt>
                <c:pt idx="201">
                  <c:v>53.148617999999999</c:v>
                </c:pt>
                <c:pt idx="202">
                  <c:v>53.148617999999999</c:v>
                </c:pt>
                <c:pt idx="203">
                  <c:v>53.148617999999999</c:v>
                </c:pt>
                <c:pt idx="204">
                  <c:v>53.148617999999999</c:v>
                </c:pt>
                <c:pt idx="205">
                  <c:v>53.148617999999999</c:v>
                </c:pt>
                <c:pt idx="206">
                  <c:v>53.148617999999999</c:v>
                </c:pt>
                <c:pt idx="207">
                  <c:v>53.148617999999999</c:v>
                </c:pt>
                <c:pt idx="208">
                  <c:v>53.148617999999999</c:v>
                </c:pt>
                <c:pt idx="209">
                  <c:v>53.148617999999999</c:v>
                </c:pt>
                <c:pt idx="210">
                  <c:v>53.148617999999999</c:v>
                </c:pt>
                <c:pt idx="211">
                  <c:v>53.148617999999999</c:v>
                </c:pt>
                <c:pt idx="212">
                  <c:v>53.148617999999999</c:v>
                </c:pt>
                <c:pt idx="213">
                  <c:v>53.148617999999999</c:v>
                </c:pt>
                <c:pt idx="214">
                  <c:v>53.148617999999999</c:v>
                </c:pt>
                <c:pt idx="215">
                  <c:v>53.148617999999999</c:v>
                </c:pt>
                <c:pt idx="216">
                  <c:v>53.148617999999999</c:v>
                </c:pt>
                <c:pt idx="217">
                  <c:v>53.148617999999999</c:v>
                </c:pt>
                <c:pt idx="218">
                  <c:v>53.148617999999999</c:v>
                </c:pt>
                <c:pt idx="219">
                  <c:v>53.148617999999999</c:v>
                </c:pt>
                <c:pt idx="220">
                  <c:v>53.148617999999999</c:v>
                </c:pt>
                <c:pt idx="221">
                  <c:v>53.148617999999999</c:v>
                </c:pt>
                <c:pt idx="222">
                  <c:v>53.148617999999999</c:v>
                </c:pt>
                <c:pt idx="223">
                  <c:v>53.148617999999999</c:v>
                </c:pt>
                <c:pt idx="224">
                  <c:v>53.148617999999999</c:v>
                </c:pt>
                <c:pt idx="225">
                  <c:v>53.148617999999999</c:v>
                </c:pt>
                <c:pt idx="226">
                  <c:v>53.148617999999999</c:v>
                </c:pt>
                <c:pt idx="227">
                  <c:v>53.148617999999999</c:v>
                </c:pt>
                <c:pt idx="228">
                  <c:v>53.148617999999999</c:v>
                </c:pt>
                <c:pt idx="229">
                  <c:v>53.148617999999999</c:v>
                </c:pt>
                <c:pt idx="230">
                  <c:v>53.148617999999999</c:v>
                </c:pt>
                <c:pt idx="231">
                  <c:v>53.148617999999999</c:v>
                </c:pt>
                <c:pt idx="232">
                  <c:v>53.148617999999999</c:v>
                </c:pt>
                <c:pt idx="233">
                  <c:v>53.148617999999999</c:v>
                </c:pt>
                <c:pt idx="234">
                  <c:v>53.148617999999999</c:v>
                </c:pt>
                <c:pt idx="235">
                  <c:v>53.148617999999999</c:v>
                </c:pt>
                <c:pt idx="236">
                  <c:v>53.148617999999999</c:v>
                </c:pt>
                <c:pt idx="237">
                  <c:v>53.148617999999999</c:v>
                </c:pt>
                <c:pt idx="238">
                  <c:v>53.148617999999999</c:v>
                </c:pt>
                <c:pt idx="239">
                  <c:v>53.148617999999999</c:v>
                </c:pt>
                <c:pt idx="240">
                  <c:v>53.148617999999999</c:v>
                </c:pt>
                <c:pt idx="241">
                  <c:v>53.148617999999999</c:v>
                </c:pt>
                <c:pt idx="242">
                  <c:v>53.148617999999999</c:v>
                </c:pt>
                <c:pt idx="243">
                  <c:v>53.148617999999999</c:v>
                </c:pt>
                <c:pt idx="244">
                  <c:v>53.148617999999999</c:v>
                </c:pt>
                <c:pt idx="245">
                  <c:v>53.148617999999999</c:v>
                </c:pt>
                <c:pt idx="246">
                  <c:v>53.148617999999999</c:v>
                </c:pt>
                <c:pt idx="247">
                  <c:v>53.148617999999999</c:v>
                </c:pt>
                <c:pt idx="248">
                  <c:v>53.148617999999999</c:v>
                </c:pt>
                <c:pt idx="249">
                  <c:v>53.148617999999999</c:v>
                </c:pt>
                <c:pt idx="250">
                  <c:v>53.148617999999999</c:v>
                </c:pt>
                <c:pt idx="251">
                  <c:v>53.148617999999999</c:v>
                </c:pt>
                <c:pt idx="252">
                  <c:v>53.148617999999999</c:v>
                </c:pt>
                <c:pt idx="253">
                  <c:v>53.148617999999999</c:v>
                </c:pt>
                <c:pt idx="254">
                  <c:v>53.148617999999999</c:v>
                </c:pt>
                <c:pt idx="255">
                  <c:v>53.148617999999999</c:v>
                </c:pt>
                <c:pt idx="256">
                  <c:v>53.148617999999999</c:v>
                </c:pt>
                <c:pt idx="257">
                  <c:v>53.148617999999999</c:v>
                </c:pt>
                <c:pt idx="258">
                  <c:v>53.148617999999999</c:v>
                </c:pt>
                <c:pt idx="259">
                  <c:v>53.148617999999999</c:v>
                </c:pt>
                <c:pt idx="260">
                  <c:v>53.148617999999999</c:v>
                </c:pt>
                <c:pt idx="261">
                  <c:v>53.148617999999999</c:v>
                </c:pt>
                <c:pt idx="262">
                  <c:v>53.148617999999999</c:v>
                </c:pt>
                <c:pt idx="263">
                  <c:v>53.148617999999999</c:v>
                </c:pt>
                <c:pt idx="264">
                  <c:v>53.148617999999999</c:v>
                </c:pt>
                <c:pt idx="265">
                  <c:v>53.148617999999999</c:v>
                </c:pt>
                <c:pt idx="266">
                  <c:v>53.148617999999999</c:v>
                </c:pt>
                <c:pt idx="267">
                  <c:v>53.148617999999999</c:v>
                </c:pt>
                <c:pt idx="268">
                  <c:v>53.148617999999999</c:v>
                </c:pt>
                <c:pt idx="269">
                  <c:v>53.148617999999999</c:v>
                </c:pt>
                <c:pt idx="270">
                  <c:v>53.148617999999999</c:v>
                </c:pt>
                <c:pt idx="271">
                  <c:v>53.148617999999999</c:v>
                </c:pt>
                <c:pt idx="272">
                  <c:v>53.148617999999999</c:v>
                </c:pt>
                <c:pt idx="273">
                  <c:v>53.148617999999999</c:v>
                </c:pt>
                <c:pt idx="274">
                  <c:v>53.148617999999999</c:v>
                </c:pt>
                <c:pt idx="275">
                  <c:v>53.148617999999999</c:v>
                </c:pt>
                <c:pt idx="276">
                  <c:v>53.148617999999999</c:v>
                </c:pt>
                <c:pt idx="277">
                  <c:v>53.148617999999999</c:v>
                </c:pt>
                <c:pt idx="278">
                  <c:v>53.148617999999999</c:v>
                </c:pt>
                <c:pt idx="279">
                  <c:v>53.148617999999999</c:v>
                </c:pt>
                <c:pt idx="280">
                  <c:v>53.148617999999999</c:v>
                </c:pt>
                <c:pt idx="281">
                  <c:v>53.148617999999999</c:v>
                </c:pt>
                <c:pt idx="282">
                  <c:v>53.148617999999999</c:v>
                </c:pt>
                <c:pt idx="283">
                  <c:v>53.148617999999999</c:v>
                </c:pt>
                <c:pt idx="284">
                  <c:v>53.148617999999999</c:v>
                </c:pt>
                <c:pt idx="285">
                  <c:v>53.148617999999999</c:v>
                </c:pt>
                <c:pt idx="286">
                  <c:v>53.148617999999999</c:v>
                </c:pt>
                <c:pt idx="287">
                  <c:v>53.148617999999999</c:v>
                </c:pt>
                <c:pt idx="288">
                  <c:v>53.148617999999999</c:v>
                </c:pt>
                <c:pt idx="289">
                  <c:v>53.148617999999999</c:v>
                </c:pt>
                <c:pt idx="290">
                  <c:v>53.148617999999999</c:v>
                </c:pt>
                <c:pt idx="291">
                  <c:v>53.148617999999999</c:v>
                </c:pt>
                <c:pt idx="292">
                  <c:v>53.148617999999999</c:v>
                </c:pt>
                <c:pt idx="293">
                  <c:v>53.148617999999999</c:v>
                </c:pt>
                <c:pt idx="294">
                  <c:v>53.148617999999999</c:v>
                </c:pt>
                <c:pt idx="295">
                  <c:v>53.148617999999999</c:v>
                </c:pt>
                <c:pt idx="296">
                  <c:v>53.148617999999999</c:v>
                </c:pt>
                <c:pt idx="297">
                  <c:v>53.148617999999999</c:v>
                </c:pt>
                <c:pt idx="298">
                  <c:v>53.148617999999999</c:v>
                </c:pt>
                <c:pt idx="299">
                  <c:v>53.148617999999999</c:v>
                </c:pt>
                <c:pt idx="300">
                  <c:v>53.148617999999999</c:v>
                </c:pt>
                <c:pt idx="301">
                  <c:v>53.148617999999999</c:v>
                </c:pt>
                <c:pt idx="302">
                  <c:v>53.148617999999999</c:v>
                </c:pt>
                <c:pt idx="303">
                  <c:v>53.148617999999999</c:v>
                </c:pt>
                <c:pt idx="304">
                  <c:v>53.148617999999999</c:v>
                </c:pt>
                <c:pt idx="305">
                  <c:v>53.148617999999999</c:v>
                </c:pt>
                <c:pt idx="306">
                  <c:v>53.148617999999999</c:v>
                </c:pt>
                <c:pt idx="307">
                  <c:v>53.148617999999999</c:v>
                </c:pt>
                <c:pt idx="308">
                  <c:v>53.148617999999999</c:v>
                </c:pt>
                <c:pt idx="309">
                  <c:v>53.148617999999999</c:v>
                </c:pt>
                <c:pt idx="310">
                  <c:v>53.148617999999999</c:v>
                </c:pt>
                <c:pt idx="311">
                  <c:v>53.148617999999999</c:v>
                </c:pt>
                <c:pt idx="312">
                  <c:v>53.148617999999999</c:v>
                </c:pt>
                <c:pt idx="313">
                  <c:v>53.148617999999999</c:v>
                </c:pt>
                <c:pt idx="314">
                  <c:v>53.148617999999999</c:v>
                </c:pt>
                <c:pt idx="315">
                  <c:v>53.148617999999999</c:v>
                </c:pt>
                <c:pt idx="316">
                  <c:v>53.148617999999999</c:v>
                </c:pt>
                <c:pt idx="317">
                  <c:v>53.148617999999999</c:v>
                </c:pt>
                <c:pt idx="318">
                  <c:v>53.148617999999999</c:v>
                </c:pt>
                <c:pt idx="319">
                  <c:v>53.148617999999999</c:v>
                </c:pt>
                <c:pt idx="320">
                  <c:v>53.148617999999999</c:v>
                </c:pt>
                <c:pt idx="321">
                  <c:v>53.148617999999999</c:v>
                </c:pt>
                <c:pt idx="322">
                  <c:v>53.148617999999999</c:v>
                </c:pt>
                <c:pt idx="323">
                  <c:v>53.148617999999999</c:v>
                </c:pt>
                <c:pt idx="324">
                  <c:v>53.148617999999999</c:v>
                </c:pt>
                <c:pt idx="325">
                  <c:v>53.148617999999999</c:v>
                </c:pt>
                <c:pt idx="326">
                  <c:v>53.148617999999999</c:v>
                </c:pt>
                <c:pt idx="327">
                  <c:v>53.148617999999999</c:v>
                </c:pt>
                <c:pt idx="328">
                  <c:v>53.148617999999999</c:v>
                </c:pt>
                <c:pt idx="329">
                  <c:v>53.148617999999999</c:v>
                </c:pt>
                <c:pt idx="330">
                  <c:v>53.148617999999999</c:v>
                </c:pt>
                <c:pt idx="331">
                  <c:v>53.148617999999999</c:v>
                </c:pt>
                <c:pt idx="332">
                  <c:v>53.148617999999999</c:v>
                </c:pt>
                <c:pt idx="333">
                  <c:v>53.148617999999999</c:v>
                </c:pt>
                <c:pt idx="334">
                  <c:v>53.148617999999999</c:v>
                </c:pt>
                <c:pt idx="335">
                  <c:v>53.148617999999999</c:v>
                </c:pt>
                <c:pt idx="336">
                  <c:v>53.148617999999999</c:v>
                </c:pt>
                <c:pt idx="337">
                  <c:v>53.148617999999999</c:v>
                </c:pt>
                <c:pt idx="338">
                  <c:v>53.148617999999999</c:v>
                </c:pt>
                <c:pt idx="339">
                  <c:v>53.148617999999999</c:v>
                </c:pt>
                <c:pt idx="340">
                  <c:v>53.148617999999999</c:v>
                </c:pt>
                <c:pt idx="341">
                  <c:v>53.148617999999999</c:v>
                </c:pt>
                <c:pt idx="342">
                  <c:v>53.148617999999999</c:v>
                </c:pt>
                <c:pt idx="343">
                  <c:v>53.148617999999999</c:v>
                </c:pt>
                <c:pt idx="344">
                  <c:v>53.148617999999999</c:v>
                </c:pt>
                <c:pt idx="345">
                  <c:v>53.148617999999999</c:v>
                </c:pt>
                <c:pt idx="346">
                  <c:v>53.148617999999999</c:v>
                </c:pt>
                <c:pt idx="347">
                  <c:v>53.148617999999999</c:v>
                </c:pt>
                <c:pt idx="348">
                  <c:v>53.148617999999999</c:v>
                </c:pt>
                <c:pt idx="349">
                  <c:v>53.148617999999999</c:v>
                </c:pt>
                <c:pt idx="350">
                  <c:v>53.148617999999999</c:v>
                </c:pt>
                <c:pt idx="351">
                  <c:v>53.148617999999999</c:v>
                </c:pt>
                <c:pt idx="352">
                  <c:v>53.148617999999999</c:v>
                </c:pt>
                <c:pt idx="353">
                  <c:v>53.148617999999999</c:v>
                </c:pt>
                <c:pt idx="354">
                  <c:v>53.148617999999999</c:v>
                </c:pt>
                <c:pt idx="355">
                  <c:v>53.148617999999999</c:v>
                </c:pt>
                <c:pt idx="356">
                  <c:v>53.148617999999999</c:v>
                </c:pt>
                <c:pt idx="357">
                  <c:v>53.148617999999999</c:v>
                </c:pt>
                <c:pt idx="358">
                  <c:v>53.148617999999999</c:v>
                </c:pt>
                <c:pt idx="359">
                  <c:v>53.148617999999999</c:v>
                </c:pt>
                <c:pt idx="360">
                  <c:v>53.148617999999999</c:v>
                </c:pt>
                <c:pt idx="361">
                  <c:v>53.148617999999999</c:v>
                </c:pt>
                <c:pt idx="362">
                  <c:v>53.148617999999999</c:v>
                </c:pt>
                <c:pt idx="363">
                  <c:v>53.148617999999999</c:v>
                </c:pt>
                <c:pt idx="364">
                  <c:v>53.148617999999999</c:v>
                </c:pt>
                <c:pt idx="365">
                  <c:v>53.148617999999999</c:v>
                </c:pt>
                <c:pt idx="366">
                  <c:v>53.148617999999999</c:v>
                </c:pt>
                <c:pt idx="367">
                  <c:v>53.148617999999999</c:v>
                </c:pt>
                <c:pt idx="368">
                  <c:v>53.148617999999999</c:v>
                </c:pt>
                <c:pt idx="369">
                  <c:v>53.148617999999999</c:v>
                </c:pt>
                <c:pt idx="370">
                  <c:v>53.148617999999999</c:v>
                </c:pt>
                <c:pt idx="371">
                  <c:v>53.148617999999999</c:v>
                </c:pt>
                <c:pt idx="372">
                  <c:v>53.148617999999999</c:v>
                </c:pt>
                <c:pt idx="373">
                  <c:v>53.148617999999999</c:v>
                </c:pt>
                <c:pt idx="374">
                  <c:v>53.148617999999999</c:v>
                </c:pt>
                <c:pt idx="375">
                  <c:v>53.148617999999999</c:v>
                </c:pt>
                <c:pt idx="376">
                  <c:v>53.148617999999999</c:v>
                </c:pt>
                <c:pt idx="377">
                  <c:v>53.148617999999999</c:v>
                </c:pt>
                <c:pt idx="378">
                  <c:v>53.148617999999999</c:v>
                </c:pt>
                <c:pt idx="379">
                  <c:v>53.148617999999999</c:v>
                </c:pt>
                <c:pt idx="380">
                  <c:v>53.148617999999999</c:v>
                </c:pt>
                <c:pt idx="381">
                  <c:v>53.148617999999999</c:v>
                </c:pt>
                <c:pt idx="382">
                  <c:v>53.148617999999999</c:v>
                </c:pt>
                <c:pt idx="383">
                  <c:v>53.148617999999999</c:v>
                </c:pt>
                <c:pt idx="384">
                  <c:v>53.148617999999999</c:v>
                </c:pt>
                <c:pt idx="385">
                  <c:v>53.148617999999999</c:v>
                </c:pt>
                <c:pt idx="386">
                  <c:v>53.148617999999999</c:v>
                </c:pt>
                <c:pt idx="387">
                  <c:v>53.148617999999999</c:v>
                </c:pt>
                <c:pt idx="388">
                  <c:v>53.148617999999999</c:v>
                </c:pt>
                <c:pt idx="389">
                  <c:v>53.148617999999999</c:v>
                </c:pt>
                <c:pt idx="390">
                  <c:v>53.148617999999999</c:v>
                </c:pt>
                <c:pt idx="391">
                  <c:v>53.148617999999999</c:v>
                </c:pt>
                <c:pt idx="392">
                  <c:v>53.148617999999999</c:v>
                </c:pt>
                <c:pt idx="393">
                  <c:v>53.148617999999999</c:v>
                </c:pt>
                <c:pt idx="394">
                  <c:v>53.148617999999999</c:v>
                </c:pt>
                <c:pt idx="395">
                  <c:v>53.148617999999999</c:v>
                </c:pt>
                <c:pt idx="396">
                  <c:v>53.148617999999999</c:v>
                </c:pt>
                <c:pt idx="397">
                  <c:v>53.148617999999999</c:v>
                </c:pt>
                <c:pt idx="398">
                  <c:v>53.148617999999999</c:v>
                </c:pt>
                <c:pt idx="399">
                  <c:v>53.148617999999999</c:v>
                </c:pt>
                <c:pt idx="400">
                  <c:v>53.148617999999999</c:v>
                </c:pt>
                <c:pt idx="401">
                  <c:v>53.148617999999999</c:v>
                </c:pt>
                <c:pt idx="402">
                  <c:v>53.148617999999999</c:v>
                </c:pt>
                <c:pt idx="403">
                  <c:v>53.148617999999999</c:v>
                </c:pt>
                <c:pt idx="404">
                  <c:v>53.148617999999999</c:v>
                </c:pt>
                <c:pt idx="405">
                  <c:v>53.148617999999999</c:v>
                </c:pt>
                <c:pt idx="406">
                  <c:v>53.148617999999999</c:v>
                </c:pt>
                <c:pt idx="407">
                  <c:v>53.148617999999999</c:v>
                </c:pt>
                <c:pt idx="408">
                  <c:v>53.148617999999999</c:v>
                </c:pt>
                <c:pt idx="409">
                  <c:v>53.148617999999999</c:v>
                </c:pt>
                <c:pt idx="410">
                  <c:v>53.148617999999999</c:v>
                </c:pt>
                <c:pt idx="411">
                  <c:v>53.148617999999999</c:v>
                </c:pt>
                <c:pt idx="412">
                  <c:v>53.148617999999999</c:v>
                </c:pt>
                <c:pt idx="413">
                  <c:v>53.148617999999999</c:v>
                </c:pt>
                <c:pt idx="414">
                  <c:v>53.148617999999999</c:v>
                </c:pt>
                <c:pt idx="415">
                  <c:v>53.148617999999999</c:v>
                </c:pt>
                <c:pt idx="416">
                  <c:v>53.148617999999999</c:v>
                </c:pt>
                <c:pt idx="417">
                  <c:v>53.148617999999999</c:v>
                </c:pt>
                <c:pt idx="418">
                  <c:v>53.148617999999999</c:v>
                </c:pt>
                <c:pt idx="419">
                  <c:v>53.148617999999999</c:v>
                </c:pt>
                <c:pt idx="420">
                  <c:v>53.148617999999999</c:v>
                </c:pt>
                <c:pt idx="421">
                  <c:v>53.148617999999999</c:v>
                </c:pt>
                <c:pt idx="422">
                  <c:v>53.148617999999999</c:v>
                </c:pt>
                <c:pt idx="423">
                  <c:v>53.148617999999999</c:v>
                </c:pt>
                <c:pt idx="424">
                  <c:v>53.148617999999999</c:v>
                </c:pt>
                <c:pt idx="425">
                  <c:v>53.148617999999999</c:v>
                </c:pt>
                <c:pt idx="426">
                  <c:v>53.148617999999999</c:v>
                </c:pt>
                <c:pt idx="427">
                  <c:v>53.148617999999999</c:v>
                </c:pt>
                <c:pt idx="428">
                  <c:v>53.148617999999999</c:v>
                </c:pt>
                <c:pt idx="429">
                  <c:v>53.148617999999999</c:v>
                </c:pt>
                <c:pt idx="430">
                  <c:v>53.148617999999999</c:v>
                </c:pt>
                <c:pt idx="431">
                  <c:v>53.148617999999999</c:v>
                </c:pt>
                <c:pt idx="432">
                  <c:v>53.148617999999999</c:v>
                </c:pt>
                <c:pt idx="433">
                  <c:v>53.148617999999999</c:v>
                </c:pt>
                <c:pt idx="434">
                  <c:v>53.148617999999999</c:v>
                </c:pt>
                <c:pt idx="435">
                  <c:v>53.148617999999999</c:v>
                </c:pt>
                <c:pt idx="436">
                  <c:v>53.148617999999999</c:v>
                </c:pt>
                <c:pt idx="437">
                  <c:v>53.148617999999999</c:v>
                </c:pt>
                <c:pt idx="438">
                  <c:v>53.148617999999999</c:v>
                </c:pt>
                <c:pt idx="439">
                  <c:v>53.148617999999999</c:v>
                </c:pt>
                <c:pt idx="440">
                  <c:v>53.148617999999999</c:v>
                </c:pt>
                <c:pt idx="441">
                  <c:v>53.148617999999999</c:v>
                </c:pt>
                <c:pt idx="442">
                  <c:v>53.148617999999999</c:v>
                </c:pt>
                <c:pt idx="443">
                  <c:v>53.148617999999999</c:v>
                </c:pt>
                <c:pt idx="444">
                  <c:v>53.148617999999999</c:v>
                </c:pt>
                <c:pt idx="445">
                  <c:v>53.148617999999999</c:v>
                </c:pt>
                <c:pt idx="446">
                  <c:v>53.148617999999999</c:v>
                </c:pt>
                <c:pt idx="447">
                  <c:v>53.148617999999999</c:v>
                </c:pt>
                <c:pt idx="448">
                  <c:v>53.148617999999999</c:v>
                </c:pt>
                <c:pt idx="449">
                  <c:v>53.148617999999999</c:v>
                </c:pt>
                <c:pt idx="450">
                  <c:v>53.148617999999999</c:v>
                </c:pt>
                <c:pt idx="451">
                  <c:v>53.148617999999999</c:v>
                </c:pt>
                <c:pt idx="452">
                  <c:v>53.148617999999999</c:v>
                </c:pt>
                <c:pt idx="453">
                  <c:v>53.148617999999999</c:v>
                </c:pt>
                <c:pt idx="454">
                  <c:v>53.148617999999999</c:v>
                </c:pt>
                <c:pt idx="455">
                  <c:v>53.148617999999999</c:v>
                </c:pt>
                <c:pt idx="456">
                  <c:v>53.148617999999999</c:v>
                </c:pt>
                <c:pt idx="457">
                  <c:v>53.148617999999999</c:v>
                </c:pt>
                <c:pt idx="458">
                  <c:v>53.148617999999999</c:v>
                </c:pt>
                <c:pt idx="459">
                  <c:v>53.148617999999999</c:v>
                </c:pt>
                <c:pt idx="460">
                  <c:v>53.148617999999999</c:v>
                </c:pt>
                <c:pt idx="461">
                  <c:v>53.148617999999999</c:v>
                </c:pt>
                <c:pt idx="462">
                  <c:v>53.148617999999999</c:v>
                </c:pt>
                <c:pt idx="463">
                  <c:v>53.148617999999999</c:v>
                </c:pt>
                <c:pt idx="464">
                  <c:v>53.148617999999999</c:v>
                </c:pt>
                <c:pt idx="465">
                  <c:v>53.148617999999999</c:v>
                </c:pt>
                <c:pt idx="466">
                  <c:v>53.148617999999999</c:v>
                </c:pt>
                <c:pt idx="467">
                  <c:v>53.148617999999999</c:v>
                </c:pt>
                <c:pt idx="468">
                  <c:v>53.148617999999999</c:v>
                </c:pt>
                <c:pt idx="469">
                  <c:v>53.148617999999999</c:v>
                </c:pt>
                <c:pt idx="470">
                  <c:v>53.148617999999999</c:v>
                </c:pt>
                <c:pt idx="471">
                  <c:v>53.148617999999999</c:v>
                </c:pt>
                <c:pt idx="472">
                  <c:v>53.148617999999999</c:v>
                </c:pt>
                <c:pt idx="473">
                  <c:v>53.148617999999999</c:v>
                </c:pt>
                <c:pt idx="474">
                  <c:v>53.148617999999999</c:v>
                </c:pt>
                <c:pt idx="475">
                  <c:v>53.148617999999999</c:v>
                </c:pt>
                <c:pt idx="476">
                  <c:v>53.148617999999999</c:v>
                </c:pt>
                <c:pt idx="477">
                  <c:v>53.148617999999999</c:v>
                </c:pt>
                <c:pt idx="478">
                  <c:v>53.148617999999999</c:v>
                </c:pt>
                <c:pt idx="479">
                  <c:v>53.148617999999999</c:v>
                </c:pt>
                <c:pt idx="480">
                  <c:v>53.148617999999999</c:v>
                </c:pt>
                <c:pt idx="481">
                  <c:v>53.148617999999999</c:v>
                </c:pt>
                <c:pt idx="482">
                  <c:v>53.148617999999999</c:v>
                </c:pt>
                <c:pt idx="483">
                  <c:v>53.148617999999999</c:v>
                </c:pt>
                <c:pt idx="484">
                  <c:v>53.148617999999999</c:v>
                </c:pt>
                <c:pt idx="485">
                  <c:v>53.148617999999999</c:v>
                </c:pt>
                <c:pt idx="486">
                  <c:v>53.148617999999999</c:v>
                </c:pt>
                <c:pt idx="487">
                  <c:v>53.148617999999999</c:v>
                </c:pt>
                <c:pt idx="488">
                  <c:v>53.148617999999999</c:v>
                </c:pt>
                <c:pt idx="489">
                  <c:v>53.148617999999999</c:v>
                </c:pt>
                <c:pt idx="490">
                  <c:v>53.148617999999999</c:v>
                </c:pt>
                <c:pt idx="491">
                  <c:v>53.148617999999999</c:v>
                </c:pt>
                <c:pt idx="492">
                  <c:v>53.148617999999999</c:v>
                </c:pt>
                <c:pt idx="493">
                  <c:v>53.148617999999999</c:v>
                </c:pt>
                <c:pt idx="494">
                  <c:v>53.148617999999999</c:v>
                </c:pt>
                <c:pt idx="495">
                  <c:v>53.148617999999999</c:v>
                </c:pt>
                <c:pt idx="496">
                  <c:v>53.148617999999999</c:v>
                </c:pt>
                <c:pt idx="497">
                  <c:v>53.148617999999999</c:v>
                </c:pt>
                <c:pt idx="498">
                  <c:v>53.148617999999999</c:v>
                </c:pt>
                <c:pt idx="499">
                  <c:v>53.148617999999999</c:v>
                </c:pt>
                <c:pt idx="500">
                  <c:v>53.148617999999999</c:v>
                </c:pt>
                <c:pt idx="501">
                  <c:v>53.148617999999999</c:v>
                </c:pt>
                <c:pt idx="502">
                  <c:v>53.148617999999999</c:v>
                </c:pt>
                <c:pt idx="503">
                  <c:v>53.148617999999999</c:v>
                </c:pt>
                <c:pt idx="504">
                  <c:v>53.148617999999999</c:v>
                </c:pt>
                <c:pt idx="505">
                  <c:v>53.148617999999999</c:v>
                </c:pt>
                <c:pt idx="506">
                  <c:v>53.148617999999999</c:v>
                </c:pt>
                <c:pt idx="507">
                  <c:v>53.148617999999999</c:v>
                </c:pt>
                <c:pt idx="508">
                  <c:v>53.148617999999999</c:v>
                </c:pt>
                <c:pt idx="509">
                  <c:v>53.148617999999999</c:v>
                </c:pt>
                <c:pt idx="510">
                  <c:v>53.148617999999999</c:v>
                </c:pt>
                <c:pt idx="511">
                  <c:v>53.148617999999999</c:v>
                </c:pt>
                <c:pt idx="512">
                  <c:v>53.148617999999999</c:v>
                </c:pt>
                <c:pt idx="513">
                  <c:v>53.148617999999999</c:v>
                </c:pt>
                <c:pt idx="514">
                  <c:v>53.148617999999999</c:v>
                </c:pt>
                <c:pt idx="515">
                  <c:v>53.148617999999999</c:v>
                </c:pt>
                <c:pt idx="516">
                  <c:v>53.148617999999999</c:v>
                </c:pt>
                <c:pt idx="517">
                  <c:v>53.148617999999999</c:v>
                </c:pt>
                <c:pt idx="518">
                  <c:v>53.148617999999999</c:v>
                </c:pt>
                <c:pt idx="519">
                  <c:v>53.148617999999999</c:v>
                </c:pt>
                <c:pt idx="520">
                  <c:v>53.148617999999999</c:v>
                </c:pt>
                <c:pt idx="521">
                  <c:v>53.148617999999999</c:v>
                </c:pt>
                <c:pt idx="522">
                  <c:v>53.148617999999999</c:v>
                </c:pt>
                <c:pt idx="523">
                  <c:v>53.148617999999999</c:v>
                </c:pt>
                <c:pt idx="524">
                  <c:v>53.148617999999999</c:v>
                </c:pt>
                <c:pt idx="525">
                  <c:v>53.148617999999999</c:v>
                </c:pt>
                <c:pt idx="526">
                  <c:v>53.148617999999999</c:v>
                </c:pt>
                <c:pt idx="527">
                  <c:v>53.148617999999999</c:v>
                </c:pt>
                <c:pt idx="528">
                  <c:v>53.148617999999999</c:v>
                </c:pt>
                <c:pt idx="529">
                  <c:v>53.148617999999999</c:v>
                </c:pt>
                <c:pt idx="530">
                  <c:v>53.148617999999999</c:v>
                </c:pt>
                <c:pt idx="531">
                  <c:v>53.148617999999999</c:v>
                </c:pt>
                <c:pt idx="532">
                  <c:v>53.148617999999999</c:v>
                </c:pt>
                <c:pt idx="533">
                  <c:v>53.148617999999999</c:v>
                </c:pt>
                <c:pt idx="534">
                  <c:v>53.148617999999999</c:v>
                </c:pt>
                <c:pt idx="535">
                  <c:v>53.148617999999999</c:v>
                </c:pt>
                <c:pt idx="536">
                  <c:v>53.148617999999999</c:v>
                </c:pt>
                <c:pt idx="537">
                  <c:v>53.148617999999999</c:v>
                </c:pt>
                <c:pt idx="538">
                  <c:v>53.148617999999999</c:v>
                </c:pt>
                <c:pt idx="539">
                  <c:v>53.148617999999999</c:v>
                </c:pt>
                <c:pt idx="540">
                  <c:v>53.148617999999999</c:v>
                </c:pt>
                <c:pt idx="541">
                  <c:v>53.148617999999999</c:v>
                </c:pt>
                <c:pt idx="542">
                  <c:v>53.148617999999999</c:v>
                </c:pt>
                <c:pt idx="543">
                  <c:v>53.148617999999999</c:v>
                </c:pt>
                <c:pt idx="544">
                  <c:v>53.148617999999999</c:v>
                </c:pt>
                <c:pt idx="545">
                  <c:v>53.148617999999999</c:v>
                </c:pt>
                <c:pt idx="546">
                  <c:v>53.148617999999999</c:v>
                </c:pt>
                <c:pt idx="547">
                  <c:v>53.148617999999999</c:v>
                </c:pt>
                <c:pt idx="548">
                  <c:v>53.148617999999999</c:v>
                </c:pt>
                <c:pt idx="549">
                  <c:v>53.148617999999999</c:v>
                </c:pt>
                <c:pt idx="550">
                  <c:v>53.148617999999999</c:v>
                </c:pt>
                <c:pt idx="551">
                  <c:v>53.148617999999999</c:v>
                </c:pt>
                <c:pt idx="552">
                  <c:v>53.148617999999999</c:v>
                </c:pt>
                <c:pt idx="553">
                  <c:v>53.148617999999999</c:v>
                </c:pt>
                <c:pt idx="554">
                  <c:v>53.148617999999999</c:v>
                </c:pt>
                <c:pt idx="555">
                  <c:v>53.148617999999999</c:v>
                </c:pt>
                <c:pt idx="556">
                  <c:v>53.148617999999999</c:v>
                </c:pt>
                <c:pt idx="557">
                  <c:v>53.148617999999999</c:v>
                </c:pt>
                <c:pt idx="558">
                  <c:v>53.148617999999999</c:v>
                </c:pt>
                <c:pt idx="559">
                  <c:v>53.148617999999999</c:v>
                </c:pt>
                <c:pt idx="560">
                  <c:v>53.148617999999999</c:v>
                </c:pt>
                <c:pt idx="561">
                  <c:v>53.148617999999999</c:v>
                </c:pt>
                <c:pt idx="562">
                  <c:v>53.148617999999999</c:v>
                </c:pt>
                <c:pt idx="563">
                  <c:v>53.148617999999999</c:v>
                </c:pt>
                <c:pt idx="564">
                  <c:v>53.148617999999999</c:v>
                </c:pt>
                <c:pt idx="565">
                  <c:v>53.148617999999999</c:v>
                </c:pt>
                <c:pt idx="566">
                  <c:v>53.148617999999999</c:v>
                </c:pt>
                <c:pt idx="567">
                  <c:v>53.148617999999999</c:v>
                </c:pt>
                <c:pt idx="568">
                  <c:v>53.148617999999999</c:v>
                </c:pt>
                <c:pt idx="569">
                  <c:v>53.148617999999999</c:v>
                </c:pt>
                <c:pt idx="570">
                  <c:v>53.148617999999999</c:v>
                </c:pt>
                <c:pt idx="571">
                  <c:v>53.148617999999999</c:v>
                </c:pt>
                <c:pt idx="572">
                  <c:v>53.148617999999999</c:v>
                </c:pt>
                <c:pt idx="573">
                  <c:v>53.148617999999999</c:v>
                </c:pt>
                <c:pt idx="574">
                  <c:v>53.148617999999999</c:v>
                </c:pt>
                <c:pt idx="575">
                  <c:v>53.148617999999999</c:v>
                </c:pt>
                <c:pt idx="576">
                  <c:v>53.148617999999999</c:v>
                </c:pt>
                <c:pt idx="577">
                  <c:v>53.148617999999999</c:v>
                </c:pt>
                <c:pt idx="578">
                  <c:v>53.148617999999999</c:v>
                </c:pt>
                <c:pt idx="579">
                  <c:v>53.148617999999999</c:v>
                </c:pt>
                <c:pt idx="580">
                  <c:v>53.148617999999999</c:v>
                </c:pt>
                <c:pt idx="581">
                  <c:v>53.148617999999999</c:v>
                </c:pt>
                <c:pt idx="582">
                  <c:v>53.148617999999999</c:v>
                </c:pt>
                <c:pt idx="583">
                  <c:v>53.148617999999999</c:v>
                </c:pt>
                <c:pt idx="584">
                  <c:v>53.148617999999999</c:v>
                </c:pt>
                <c:pt idx="585">
                  <c:v>53.148617999999999</c:v>
                </c:pt>
                <c:pt idx="586">
                  <c:v>53.148617999999999</c:v>
                </c:pt>
                <c:pt idx="587">
                  <c:v>53.148617999999999</c:v>
                </c:pt>
                <c:pt idx="588">
                  <c:v>53.148617999999999</c:v>
                </c:pt>
                <c:pt idx="589">
                  <c:v>53.148617999999999</c:v>
                </c:pt>
                <c:pt idx="590">
                  <c:v>53.148617999999999</c:v>
                </c:pt>
                <c:pt idx="591">
                  <c:v>53.148617999999999</c:v>
                </c:pt>
                <c:pt idx="592">
                  <c:v>53.148617999999999</c:v>
                </c:pt>
                <c:pt idx="593">
                  <c:v>53.148617999999999</c:v>
                </c:pt>
                <c:pt idx="594">
                  <c:v>53.148617999999999</c:v>
                </c:pt>
                <c:pt idx="595">
                  <c:v>53.148617999999999</c:v>
                </c:pt>
                <c:pt idx="596">
                  <c:v>53.148617999999999</c:v>
                </c:pt>
                <c:pt idx="597">
                  <c:v>53.148617999999999</c:v>
                </c:pt>
                <c:pt idx="598">
                  <c:v>53.148617999999999</c:v>
                </c:pt>
                <c:pt idx="599">
                  <c:v>53.148617999999999</c:v>
                </c:pt>
                <c:pt idx="600">
                  <c:v>53.148617999999999</c:v>
                </c:pt>
                <c:pt idx="601">
                  <c:v>53.148617999999999</c:v>
                </c:pt>
                <c:pt idx="602">
                  <c:v>53.148617999999999</c:v>
                </c:pt>
                <c:pt idx="603">
                  <c:v>53.148617999999999</c:v>
                </c:pt>
                <c:pt idx="604">
                  <c:v>53.148617999999999</c:v>
                </c:pt>
                <c:pt idx="605">
                  <c:v>53.148617999999999</c:v>
                </c:pt>
                <c:pt idx="606">
                  <c:v>53.148617999999999</c:v>
                </c:pt>
                <c:pt idx="607">
                  <c:v>53.148617999999999</c:v>
                </c:pt>
                <c:pt idx="608">
                  <c:v>53.148617999999999</c:v>
                </c:pt>
                <c:pt idx="609">
                  <c:v>53.148617999999999</c:v>
                </c:pt>
                <c:pt idx="610">
                  <c:v>53.148617999999999</c:v>
                </c:pt>
                <c:pt idx="611">
                  <c:v>53.148617999999999</c:v>
                </c:pt>
                <c:pt idx="612">
                  <c:v>53.148617999999999</c:v>
                </c:pt>
                <c:pt idx="613">
                  <c:v>53.148617999999999</c:v>
                </c:pt>
                <c:pt idx="614">
                  <c:v>53.148617999999999</c:v>
                </c:pt>
                <c:pt idx="615">
                  <c:v>53.148617999999999</c:v>
                </c:pt>
                <c:pt idx="616">
                  <c:v>53.148617999999999</c:v>
                </c:pt>
                <c:pt idx="617">
                  <c:v>53.148617999999999</c:v>
                </c:pt>
                <c:pt idx="618">
                  <c:v>53.148617999999999</c:v>
                </c:pt>
                <c:pt idx="619">
                  <c:v>53.148617999999999</c:v>
                </c:pt>
                <c:pt idx="620">
                  <c:v>53.148617999999999</c:v>
                </c:pt>
                <c:pt idx="621">
                  <c:v>53.148617999999999</c:v>
                </c:pt>
                <c:pt idx="622">
                  <c:v>53.148617999999999</c:v>
                </c:pt>
                <c:pt idx="623">
                  <c:v>53.148617999999999</c:v>
                </c:pt>
                <c:pt idx="624">
                  <c:v>53.148617999999999</c:v>
                </c:pt>
                <c:pt idx="625">
                  <c:v>53.148617999999999</c:v>
                </c:pt>
                <c:pt idx="626">
                  <c:v>53.148617999999999</c:v>
                </c:pt>
                <c:pt idx="627">
                  <c:v>53.148617999999999</c:v>
                </c:pt>
                <c:pt idx="628">
                  <c:v>53.148617999999999</c:v>
                </c:pt>
                <c:pt idx="629">
                  <c:v>53.148617999999999</c:v>
                </c:pt>
                <c:pt idx="630">
                  <c:v>53.148617999999999</c:v>
                </c:pt>
                <c:pt idx="631">
                  <c:v>53.148617999999999</c:v>
                </c:pt>
                <c:pt idx="632">
                  <c:v>53.148617999999999</c:v>
                </c:pt>
                <c:pt idx="633">
                  <c:v>53.148617999999999</c:v>
                </c:pt>
                <c:pt idx="634">
                  <c:v>53.148617999999999</c:v>
                </c:pt>
                <c:pt idx="635">
                  <c:v>53.148617999999999</c:v>
                </c:pt>
                <c:pt idx="636">
                  <c:v>53.148617999999999</c:v>
                </c:pt>
                <c:pt idx="637">
                  <c:v>53.148617999999999</c:v>
                </c:pt>
                <c:pt idx="638">
                  <c:v>53.148617999999999</c:v>
                </c:pt>
                <c:pt idx="639">
                  <c:v>53.148617999999999</c:v>
                </c:pt>
                <c:pt idx="640">
                  <c:v>53.148617999999999</c:v>
                </c:pt>
                <c:pt idx="641">
                  <c:v>53.148617999999999</c:v>
                </c:pt>
                <c:pt idx="642">
                  <c:v>53.148617999999999</c:v>
                </c:pt>
                <c:pt idx="643">
                  <c:v>53.148617999999999</c:v>
                </c:pt>
                <c:pt idx="644">
                  <c:v>53.148617999999999</c:v>
                </c:pt>
                <c:pt idx="645">
                  <c:v>53.148617999999999</c:v>
                </c:pt>
                <c:pt idx="646">
                  <c:v>53.148617999999999</c:v>
                </c:pt>
                <c:pt idx="647">
                  <c:v>53.148617999999999</c:v>
                </c:pt>
                <c:pt idx="648">
                  <c:v>53.148617999999999</c:v>
                </c:pt>
                <c:pt idx="649">
                  <c:v>53.148617999999999</c:v>
                </c:pt>
                <c:pt idx="650">
                  <c:v>53.148617999999999</c:v>
                </c:pt>
                <c:pt idx="651">
                  <c:v>53.148617999999999</c:v>
                </c:pt>
                <c:pt idx="652">
                  <c:v>53.148617999999999</c:v>
                </c:pt>
                <c:pt idx="653">
                  <c:v>53.148617999999999</c:v>
                </c:pt>
                <c:pt idx="654">
                  <c:v>53.148617999999999</c:v>
                </c:pt>
                <c:pt idx="655">
                  <c:v>53.148617999999999</c:v>
                </c:pt>
                <c:pt idx="656">
                  <c:v>53.148617999999999</c:v>
                </c:pt>
                <c:pt idx="657">
                  <c:v>53.148617999999999</c:v>
                </c:pt>
                <c:pt idx="658">
                  <c:v>53.148617999999999</c:v>
                </c:pt>
                <c:pt idx="659">
                  <c:v>53.148617999999999</c:v>
                </c:pt>
                <c:pt idx="660">
                  <c:v>53.148617999999999</c:v>
                </c:pt>
                <c:pt idx="661">
                  <c:v>53.148617999999999</c:v>
                </c:pt>
                <c:pt idx="662">
                  <c:v>53.148617999999999</c:v>
                </c:pt>
                <c:pt idx="663">
                  <c:v>53.148617999999999</c:v>
                </c:pt>
                <c:pt idx="664">
                  <c:v>53.148617999999999</c:v>
                </c:pt>
                <c:pt idx="665">
                  <c:v>53.148617999999999</c:v>
                </c:pt>
                <c:pt idx="666">
                  <c:v>53.148617999999999</c:v>
                </c:pt>
                <c:pt idx="667">
                  <c:v>53.148617999999999</c:v>
                </c:pt>
                <c:pt idx="668">
                  <c:v>53.148617999999999</c:v>
                </c:pt>
                <c:pt idx="669">
                  <c:v>53.148617999999999</c:v>
                </c:pt>
                <c:pt idx="670">
                  <c:v>53.148617999999999</c:v>
                </c:pt>
                <c:pt idx="671">
                  <c:v>53.148617999999999</c:v>
                </c:pt>
                <c:pt idx="672">
                  <c:v>53.148617999999999</c:v>
                </c:pt>
                <c:pt idx="673">
                  <c:v>53.148617999999999</c:v>
                </c:pt>
                <c:pt idx="674">
                  <c:v>53.148617999999999</c:v>
                </c:pt>
                <c:pt idx="675">
                  <c:v>53.148617999999999</c:v>
                </c:pt>
                <c:pt idx="676">
                  <c:v>53.148617999999999</c:v>
                </c:pt>
                <c:pt idx="677">
                  <c:v>53.148617999999999</c:v>
                </c:pt>
                <c:pt idx="678">
                  <c:v>53.148617999999999</c:v>
                </c:pt>
                <c:pt idx="679">
                  <c:v>53.148617999999999</c:v>
                </c:pt>
                <c:pt idx="680">
                  <c:v>53.148617999999999</c:v>
                </c:pt>
                <c:pt idx="681">
                  <c:v>53.148617999999999</c:v>
                </c:pt>
                <c:pt idx="682">
                  <c:v>53.148617999999999</c:v>
                </c:pt>
                <c:pt idx="683">
                  <c:v>53.148617999999999</c:v>
                </c:pt>
                <c:pt idx="684">
                  <c:v>53.148617999999999</c:v>
                </c:pt>
                <c:pt idx="685">
                  <c:v>53.148617999999999</c:v>
                </c:pt>
                <c:pt idx="686">
                  <c:v>53.148617999999999</c:v>
                </c:pt>
                <c:pt idx="687">
                  <c:v>53.148617999999999</c:v>
                </c:pt>
                <c:pt idx="688">
                  <c:v>53.148617999999999</c:v>
                </c:pt>
                <c:pt idx="689">
                  <c:v>53.148617999999999</c:v>
                </c:pt>
                <c:pt idx="690">
                  <c:v>53.148617999999999</c:v>
                </c:pt>
                <c:pt idx="691">
                  <c:v>53.148617999999999</c:v>
                </c:pt>
                <c:pt idx="692">
                  <c:v>53.148617999999999</c:v>
                </c:pt>
                <c:pt idx="693">
                  <c:v>53.148617999999999</c:v>
                </c:pt>
                <c:pt idx="694">
                  <c:v>53.148617999999999</c:v>
                </c:pt>
                <c:pt idx="695">
                  <c:v>53.148617999999999</c:v>
                </c:pt>
                <c:pt idx="696">
                  <c:v>53.148617999999999</c:v>
                </c:pt>
                <c:pt idx="697">
                  <c:v>53.148617999999999</c:v>
                </c:pt>
                <c:pt idx="698">
                  <c:v>53.148617999999999</c:v>
                </c:pt>
                <c:pt idx="699">
                  <c:v>53.148617999999999</c:v>
                </c:pt>
                <c:pt idx="700">
                  <c:v>53.148617999999999</c:v>
                </c:pt>
                <c:pt idx="701">
                  <c:v>53.148617999999999</c:v>
                </c:pt>
                <c:pt idx="702">
                  <c:v>53.148617999999999</c:v>
                </c:pt>
                <c:pt idx="703">
                  <c:v>53.148617999999999</c:v>
                </c:pt>
                <c:pt idx="704">
                  <c:v>53.148617999999999</c:v>
                </c:pt>
                <c:pt idx="705">
                  <c:v>53.148617999999999</c:v>
                </c:pt>
                <c:pt idx="706">
                  <c:v>53.148617999999999</c:v>
                </c:pt>
                <c:pt idx="707">
                  <c:v>53.148617999999999</c:v>
                </c:pt>
                <c:pt idx="708">
                  <c:v>53.148617999999999</c:v>
                </c:pt>
                <c:pt idx="709">
                  <c:v>53.148617999999999</c:v>
                </c:pt>
                <c:pt idx="710">
                  <c:v>53.148617999999999</c:v>
                </c:pt>
                <c:pt idx="711">
                  <c:v>53.148617999999999</c:v>
                </c:pt>
                <c:pt idx="712">
                  <c:v>53.148617999999999</c:v>
                </c:pt>
                <c:pt idx="713">
                  <c:v>53.148617999999999</c:v>
                </c:pt>
                <c:pt idx="714">
                  <c:v>53.148617999999999</c:v>
                </c:pt>
                <c:pt idx="715">
                  <c:v>53.148617999999999</c:v>
                </c:pt>
                <c:pt idx="716">
                  <c:v>53.148617999999999</c:v>
                </c:pt>
                <c:pt idx="717">
                  <c:v>53.148617999999999</c:v>
                </c:pt>
                <c:pt idx="718">
                  <c:v>53.148617999999999</c:v>
                </c:pt>
                <c:pt idx="719">
                  <c:v>53.148617999999999</c:v>
                </c:pt>
                <c:pt idx="720">
                  <c:v>53.148617999999999</c:v>
                </c:pt>
                <c:pt idx="721">
                  <c:v>53.148617999999999</c:v>
                </c:pt>
                <c:pt idx="722">
                  <c:v>53.148617999999999</c:v>
                </c:pt>
                <c:pt idx="723">
                  <c:v>53.148617999999999</c:v>
                </c:pt>
                <c:pt idx="724">
                  <c:v>53.148617999999999</c:v>
                </c:pt>
                <c:pt idx="725">
                  <c:v>53.148617999999999</c:v>
                </c:pt>
                <c:pt idx="726">
                  <c:v>53.148617999999999</c:v>
                </c:pt>
                <c:pt idx="727">
                  <c:v>53.148617999999999</c:v>
                </c:pt>
                <c:pt idx="728">
                  <c:v>53.148617999999999</c:v>
                </c:pt>
                <c:pt idx="729">
                  <c:v>53.148617999999999</c:v>
                </c:pt>
                <c:pt idx="730">
                  <c:v>53.148617999999999</c:v>
                </c:pt>
                <c:pt idx="731">
                  <c:v>53.148617999999999</c:v>
                </c:pt>
                <c:pt idx="732">
                  <c:v>53.148617999999999</c:v>
                </c:pt>
                <c:pt idx="733">
                  <c:v>53.148617999999999</c:v>
                </c:pt>
                <c:pt idx="734">
                  <c:v>53.148617999999999</c:v>
                </c:pt>
                <c:pt idx="735">
                  <c:v>53.148617999999999</c:v>
                </c:pt>
                <c:pt idx="736">
                  <c:v>53.148617999999999</c:v>
                </c:pt>
                <c:pt idx="737">
                  <c:v>53.148617999999999</c:v>
                </c:pt>
                <c:pt idx="738">
                  <c:v>53.148617999999999</c:v>
                </c:pt>
                <c:pt idx="739">
                  <c:v>53.148617999999999</c:v>
                </c:pt>
                <c:pt idx="740">
                  <c:v>53.148617999999999</c:v>
                </c:pt>
                <c:pt idx="741">
                  <c:v>53.148617999999999</c:v>
                </c:pt>
                <c:pt idx="742">
                  <c:v>53.148617999999999</c:v>
                </c:pt>
                <c:pt idx="743">
                  <c:v>53.148617999999999</c:v>
                </c:pt>
                <c:pt idx="744">
                  <c:v>53.148617999999999</c:v>
                </c:pt>
                <c:pt idx="745">
                  <c:v>53.148617999999999</c:v>
                </c:pt>
                <c:pt idx="746">
                  <c:v>53.148617999999999</c:v>
                </c:pt>
                <c:pt idx="747">
                  <c:v>53.148617999999999</c:v>
                </c:pt>
                <c:pt idx="748">
                  <c:v>53.148617999999999</c:v>
                </c:pt>
                <c:pt idx="749">
                  <c:v>53.148617999999999</c:v>
                </c:pt>
                <c:pt idx="750">
                  <c:v>53.148617999999999</c:v>
                </c:pt>
                <c:pt idx="751">
                  <c:v>53.148617999999999</c:v>
                </c:pt>
                <c:pt idx="752">
                  <c:v>53.148617999999999</c:v>
                </c:pt>
                <c:pt idx="753">
                  <c:v>53.148617999999999</c:v>
                </c:pt>
                <c:pt idx="754">
                  <c:v>53.148617999999999</c:v>
                </c:pt>
                <c:pt idx="755">
                  <c:v>53.148617999999999</c:v>
                </c:pt>
                <c:pt idx="756">
                  <c:v>53.148617999999999</c:v>
                </c:pt>
                <c:pt idx="757">
                  <c:v>53.148617999999999</c:v>
                </c:pt>
                <c:pt idx="758">
                  <c:v>53.148617999999999</c:v>
                </c:pt>
                <c:pt idx="759">
                  <c:v>53.148617999999999</c:v>
                </c:pt>
                <c:pt idx="760">
                  <c:v>53.148617999999999</c:v>
                </c:pt>
                <c:pt idx="761">
                  <c:v>53.148617999999999</c:v>
                </c:pt>
                <c:pt idx="762">
                  <c:v>53.148617999999999</c:v>
                </c:pt>
                <c:pt idx="763">
                  <c:v>53.148617999999999</c:v>
                </c:pt>
                <c:pt idx="764">
                  <c:v>53.148617999999999</c:v>
                </c:pt>
                <c:pt idx="765">
                  <c:v>53.148617999999999</c:v>
                </c:pt>
                <c:pt idx="766">
                  <c:v>53.148617999999999</c:v>
                </c:pt>
                <c:pt idx="767">
                  <c:v>53.148617999999999</c:v>
                </c:pt>
                <c:pt idx="768">
                  <c:v>53.148617999999999</c:v>
                </c:pt>
                <c:pt idx="769">
                  <c:v>53.148617999999999</c:v>
                </c:pt>
                <c:pt idx="770">
                  <c:v>53.148617999999999</c:v>
                </c:pt>
                <c:pt idx="771">
                  <c:v>53.148617999999999</c:v>
                </c:pt>
                <c:pt idx="772">
                  <c:v>53.148617999999999</c:v>
                </c:pt>
                <c:pt idx="773">
                  <c:v>53.148617999999999</c:v>
                </c:pt>
                <c:pt idx="774">
                  <c:v>53.148617999999999</c:v>
                </c:pt>
                <c:pt idx="775">
                  <c:v>53.148617999999999</c:v>
                </c:pt>
                <c:pt idx="776">
                  <c:v>53.148617999999999</c:v>
                </c:pt>
                <c:pt idx="777">
                  <c:v>53.148617999999999</c:v>
                </c:pt>
                <c:pt idx="778">
                  <c:v>53.148617999999999</c:v>
                </c:pt>
                <c:pt idx="779">
                  <c:v>53.148617999999999</c:v>
                </c:pt>
                <c:pt idx="780">
                  <c:v>53.148617999999999</c:v>
                </c:pt>
                <c:pt idx="781">
                  <c:v>53.148617999999999</c:v>
                </c:pt>
                <c:pt idx="782">
                  <c:v>53.148617999999999</c:v>
                </c:pt>
                <c:pt idx="783">
                  <c:v>53.148617999999999</c:v>
                </c:pt>
                <c:pt idx="784">
                  <c:v>53.148617999999999</c:v>
                </c:pt>
                <c:pt idx="785">
                  <c:v>53.148617999999999</c:v>
                </c:pt>
                <c:pt idx="786">
                  <c:v>53.148617999999999</c:v>
                </c:pt>
                <c:pt idx="787">
                  <c:v>53.148617999999999</c:v>
                </c:pt>
                <c:pt idx="788">
                  <c:v>53.148617999999999</c:v>
                </c:pt>
                <c:pt idx="789">
                  <c:v>53.148617999999999</c:v>
                </c:pt>
                <c:pt idx="790">
                  <c:v>53.148617999999999</c:v>
                </c:pt>
                <c:pt idx="791">
                  <c:v>53.148617999999999</c:v>
                </c:pt>
                <c:pt idx="792">
                  <c:v>53.148617999999999</c:v>
                </c:pt>
                <c:pt idx="793">
                  <c:v>53.148617999999999</c:v>
                </c:pt>
                <c:pt idx="794">
                  <c:v>53.148617999999999</c:v>
                </c:pt>
                <c:pt idx="795">
                  <c:v>53.148617999999999</c:v>
                </c:pt>
                <c:pt idx="796">
                  <c:v>53.148617999999999</c:v>
                </c:pt>
                <c:pt idx="797">
                  <c:v>53.148617999999999</c:v>
                </c:pt>
                <c:pt idx="798">
                  <c:v>53.148617999999999</c:v>
                </c:pt>
                <c:pt idx="799">
                  <c:v>53.148617999999999</c:v>
                </c:pt>
                <c:pt idx="800">
                  <c:v>53.148617999999999</c:v>
                </c:pt>
                <c:pt idx="801">
                  <c:v>53.148617999999999</c:v>
                </c:pt>
                <c:pt idx="802">
                  <c:v>53.148617999999999</c:v>
                </c:pt>
                <c:pt idx="803">
                  <c:v>53.148617999999999</c:v>
                </c:pt>
                <c:pt idx="804">
                  <c:v>53.148617999999999</c:v>
                </c:pt>
                <c:pt idx="805">
                  <c:v>53.148617999999999</c:v>
                </c:pt>
                <c:pt idx="806">
                  <c:v>53.148617999999999</c:v>
                </c:pt>
                <c:pt idx="807">
                  <c:v>53.148617999999999</c:v>
                </c:pt>
                <c:pt idx="808">
                  <c:v>53.148617999999999</c:v>
                </c:pt>
                <c:pt idx="809">
                  <c:v>53.148617999999999</c:v>
                </c:pt>
                <c:pt idx="810">
                  <c:v>53.148617999999999</c:v>
                </c:pt>
                <c:pt idx="811">
                  <c:v>53.148617999999999</c:v>
                </c:pt>
                <c:pt idx="812">
                  <c:v>53.148617999999999</c:v>
                </c:pt>
                <c:pt idx="813">
                  <c:v>53.148617999999999</c:v>
                </c:pt>
                <c:pt idx="814">
                  <c:v>53.148617999999999</c:v>
                </c:pt>
                <c:pt idx="815">
                  <c:v>53.148617999999999</c:v>
                </c:pt>
                <c:pt idx="816">
                  <c:v>53.148617999999999</c:v>
                </c:pt>
                <c:pt idx="817">
                  <c:v>53.148617999999999</c:v>
                </c:pt>
                <c:pt idx="818">
                  <c:v>53.148617999999999</c:v>
                </c:pt>
                <c:pt idx="819">
                  <c:v>53.148617999999999</c:v>
                </c:pt>
                <c:pt idx="820">
                  <c:v>53.148617999999999</c:v>
                </c:pt>
                <c:pt idx="821">
                  <c:v>53.148617999999999</c:v>
                </c:pt>
                <c:pt idx="822">
                  <c:v>53.148617999999999</c:v>
                </c:pt>
                <c:pt idx="823">
                  <c:v>53.148617999999999</c:v>
                </c:pt>
                <c:pt idx="824">
                  <c:v>53.148617999999999</c:v>
                </c:pt>
                <c:pt idx="825">
                  <c:v>53.148617999999999</c:v>
                </c:pt>
                <c:pt idx="826">
                  <c:v>53.148617999999999</c:v>
                </c:pt>
                <c:pt idx="827">
                  <c:v>53.148617999999999</c:v>
                </c:pt>
                <c:pt idx="828">
                  <c:v>53.148617999999999</c:v>
                </c:pt>
                <c:pt idx="829">
                  <c:v>53.148617999999999</c:v>
                </c:pt>
                <c:pt idx="830">
                  <c:v>53.148617999999999</c:v>
                </c:pt>
                <c:pt idx="831">
                  <c:v>53.148617999999999</c:v>
                </c:pt>
                <c:pt idx="832">
                  <c:v>53.148617999999999</c:v>
                </c:pt>
                <c:pt idx="833">
                  <c:v>53.148617999999999</c:v>
                </c:pt>
                <c:pt idx="834">
                  <c:v>53.148617999999999</c:v>
                </c:pt>
                <c:pt idx="835">
                  <c:v>53.148617999999999</c:v>
                </c:pt>
                <c:pt idx="836">
                  <c:v>53.148617999999999</c:v>
                </c:pt>
                <c:pt idx="837">
                  <c:v>53.148617999999999</c:v>
                </c:pt>
                <c:pt idx="838">
                  <c:v>53.148617999999999</c:v>
                </c:pt>
                <c:pt idx="839">
                  <c:v>53.148617999999999</c:v>
                </c:pt>
                <c:pt idx="840">
                  <c:v>53.148617999999999</c:v>
                </c:pt>
                <c:pt idx="841">
                  <c:v>53.148617999999999</c:v>
                </c:pt>
                <c:pt idx="842">
                  <c:v>53.148617999999999</c:v>
                </c:pt>
                <c:pt idx="843">
                  <c:v>53.148617999999999</c:v>
                </c:pt>
                <c:pt idx="844">
                  <c:v>53.148617999999999</c:v>
                </c:pt>
                <c:pt idx="845">
                  <c:v>53.148617999999999</c:v>
                </c:pt>
                <c:pt idx="846">
                  <c:v>53.148617999999999</c:v>
                </c:pt>
                <c:pt idx="847">
                  <c:v>53.148617999999999</c:v>
                </c:pt>
                <c:pt idx="848">
                  <c:v>53.148617999999999</c:v>
                </c:pt>
                <c:pt idx="849">
                  <c:v>53.148617999999999</c:v>
                </c:pt>
                <c:pt idx="850">
                  <c:v>53.148617999999999</c:v>
                </c:pt>
                <c:pt idx="851">
                  <c:v>53.148617999999999</c:v>
                </c:pt>
                <c:pt idx="852">
                  <c:v>53.148617999999999</c:v>
                </c:pt>
                <c:pt idx="853">
                  <c:v>53.148617999999999</c:v>
                </c:pt>
                <c:pt idx="854">
                  <c:v>53.148617999999999</c:v>
                </c:pt>
                <c:pt idx="855">
                  <c:v>53.148617999999999</c:v>
                </c:pt>
                <c:pt idx="856">
                  <c:v>53.148617999999999</c:v>
                </c:pt>
                <c:pt idx="857">
                  <c:v>53.148617999999999</c:v>
                </c:pt>
                <c:pt idx="858">
                  <c:v>53.148617999999999</c:v>
                </c:pt>
                <c:pt idx="859">
                  <c:v>53.148617999999999</c:v>
                </c:pt>
                <c:pt idx="860">
                  <c:v>53.148617999999999</c:v>
                </c:pt>
                <c:pt idx="861">
                  <c:v>53.148617999999999</c:v>
                </c:pt>
                <c:pt idx="862">
                  <c:v>53.148617999999999</c:v>
                </c:pt>
                <c:pt idx="863">
                  <c:v>53.148617999999999</c:v>
                </c:pt>
                <c:pt idx="864">
                  <c:v>53.148617999999999</c:v>
                </c:pt>
                <c:pt idx="865">
                  <c:v>53.148617999999999</c:v>
                </c:pt>
                <c:pt idx="866">
                  <c:v>53.148617999999999</c:v>
                </c:pt>
                <c:pt idx="867">
                  <c:v>53.148617999999999</c:v>
                </c:pt>
                <c:pt idx="868">
                  <c:v>53.148617999999999</c:v>
                </c:pt>
                <c:pt idx="869">
                  <c:v>53.148617999999999</c:v>
                </c:pt>
                <c:pt idx="870">
                  <c:v>53.148617999999999</c:v>
                </c:pt>
                <c:pt idx="871">
                  <c:v>53.148617999999999</c:v>
                </c:pt>
                <c:pt idx="872">
                  <c:v>53.148617999999999</c:v>
                </c:pt>
                <c:pt idx="873">
                  <c:v>53.148617999999999</c:v>
                </c:pt>
                <c:pt idx="874">
                  <c:v>53.148617999999999</c:v>
                </c:pt>
                <c:pt idx="875">
                  <c:v>53.148617999999999</c:v>
                </c:pt>
                <c:pt idx="876">
                  <c:v>53.148617999999999</c:v>
                </c:pt>
                <c:pt idx="877">
                  <c:v>53.148617999999999</c:v>
                </c:pt>
                <c:pt idx="878">
                  <c:v>53.148617999999999</c:v>
                </c:pt>
                <c:pt idx="879">
                  <c:v>53.148617999999999</c:v>
                </c:pt>
                <c:pt idx="880">
                  <c:v>53.148617999999999</c:v>
                </c:pt>
                <c:pt idx="881">
                  <c:v>53.148617999999999</c:v>
                </c:pt>
                <c:pt idx="882">
                  <c:v>53.148617999999999</c:v>
                </c:pt>
                <c:pt idx="883">
                  <c:v>53.148617999999999</c:v>
                </c:pt>
                <c:pt idx="884">
                  <c:v>53.148617999999999</c:v>
                </c:pt>
                <c:pt idx="885">
                  <c:v>53.148617999999999</c:v>
                </c:pt>
                <c:pt idx="886">
                  <c:v>53.148617999999999</c:v>
                </c:pt>
                <c:pt idx="887">
                  <c:v>53.148617999999999</c:v>
                </c:pt>
                <c:pt idx="888">
                  <c:v>53.148617999999999</c:v>
                </c:pt>
                <c:pt idx="889">
                  <c:v>53.148617999999999</c:v>
                </c:pt>
                <c:pt idx="890">
                  <c:v>53.148617999999999</c:v>
                </c:pt>
                <c:pt idx="891">
                  <c:v>53.148617999999999</c:v>
                </c:pt>
                <c:pt idx="892">
                  <c:v>53.148617999999999</c:v>
                </c:pt>
                <c:pt idx="893">
                  <c:v>53.148617999999999</c:v>
                </c:pt>
                <c:pt idx="894">
                  <c:v>53.148617999999999</c:v>
                </c:pt>
                <c:pt idx="895">
                  <c:v>53.148617999999999</c:v>
                </c:pt>
                <c:pt idx="896">
                  <c:v>53.148617999999999</c:v>
                </c:pt>
                <c:pt idx="897">
                  <c:v>53.148617999999999</c:v>
                </c:pt>
                <c:pt idx="898">
                  <c:v>53.148617999999999</c:v>
                </c:pt>
                <c:pt idx="899">
                  <c:v>53.148617999999999</c:v>
                </c:pt>
                <c:pt idx="900">
                  <c:v>53.148617999999999</c:v>
                </c:pt>
                <c:pt idx="901">
                  <c:v>53.148617999999999</c:v>
                </c:pt>
                <c:pt idx="902">
                  <c:v>53.148617999999999</c:v>
                </c:pt>
                <c:pt idx="903">
                  <c:v>53.148617999999999</c:v>
                </c:pt>
                <c:pt idx="904">
                  <c:v>53.148617999999999</c:v>
                </c:pt>
                <c:pt idx="905">
                  <c:v>53.148617999999999</c:v>
                </c:pt>
                <c:pt idx="906">
                  <c:v>53.148617999999999</c:v>
                </c:pt>
                <c:pt idx="907">
                  <c:v>53.148617999999999</c:v>
                </c:pt>
                <c:pt idx="908">
                  <c:v>53.148617999999999</c:v>
                </c:pt>
                <c:pt idx="909">
                  <c:v>53.148617999999999</c:v>
                </c:pt>
                <c:pt idx="910">
                  <c:v>53.148617999999999</c:v>
                </c:pt>
                <c:pt idx="911">
                  <c:v>53.148617999999999</c:v>
                </c:pt>
                <c:pt idx="912">
                  <c:v>53.148617999999999</c:v>
                </c:pt>
                <c:pt idx="913">
                  <c:v>53.148617999999999</c:v>
                </c:pt>
                <c:pt idx="914">
                  <c:v>53.148617999999999</c:v>
                </c:pt>
                <c:pt idx="915">
                  <c:v>53.148617999999999</c:v>
                </c:pt>
                <c:pt idx="916">
                  <c:v>53.148617999999999</c:v>
                </c:pt>
                <c:pt idx="917">
                  <c:v>53.148617999999999</c:v>
                </c:pt>
                <c:pt idx="918">
                  <c:v>53.148617999999999</c:v>
                </c:pt>
                <c:pt idx="919">
                  <c:v>53.148617999999999</c:v>
                </c:pt>
                <c:pt idx="920">
                  <c:v>53.148617999999999</c:v>
                </c:pt>
                <c:pt idx="921">
                  <c:v>53.148617999999999</c:v>
                </c:pt>
                <c:pt idx="922">
                  <c:v>53.148617999999999</c:v>
                </c:pt>
                <c:pt idx="923">
                  <c:v>53.148617999999999</c:v>
                </c:pt>
                <c:pt idx="924">
                  <c:v>53.148617999999999</c:v>
                </c:pt>
                <c:pt idx="925">
                  <c:v>53.148617999999999</c:v>
                </c:pt>
                <c:pt idx="926">
                  <c:v>53.148617999999999</c:v>
                </c:pt>
                <c:pt idx="927">
                  <c:v>53.148617999999999</c:v>
                </c:pt>
                <c:pt idx="928">
                  <c:v>53.148617999999999</c:v>
                </c:pt>
                <c:pt idx="929">
                  <c:v>53.148617999999999</c:v>
                </c:pt>
                <c:pt idx="930">
                  <c:v>53.148617999999999</c:v>
                </c:pt>
                <c:pt idx="931">
                  <c:v>53.148617999999999</c:v>
                </c:pt>
                <c:pt idx="932">
                  <c:v>53.148617999999999</c:v>
                </c:pt>
                <c:pt idx="933">
                  <c:v>53.148617999999999</c:v>
                </c:pt>
                <c:pt idx="934">
                  <c:v>53.148617999999999</c:v>
                </c:pt>
                <c:pt idx="935">
                  <c:v>53.148617999999999</c:v>
                </c:pt>
                <c:pt idx="936">
                  <c:v>53.148617999999999</c:v>
                </c:pt>
                <c:pt idx="937">
                  <c:v>53.148617999999999</c:v>
                </c:pt>
                <c:pt idx="938">
                  <c:v>53.148617999999999</c:v>
                </c:pt>
                <c:pt idx="939">
                  <c:v>53.148617999999999</c:v>
                </c:pt>
                <c:pt idx="940">
                  <c:v>53.148617999999999</c:v>
                </c:pt>
                <c:pt idx="941">
                  <c:v>53.148617999999999</c:v>
                </c:pt>
                <c:pt idx="942">
                  <c:v>53.148617999999999</c:v>
                </c:pt>
                <c:pt idx="943">
                  <c:v>53.148617999999999</c:v>
                </c:pt>
                <c:pt idx="944">
                  <c:v>53.148617999999999</c:v>
                </c:pt>
                <c:pt idx="945">
                  <c:v>53.148617999999999</c:v>
                </c:pt>
                <c:pt idx="946">
                  <c:v>53.148617999999999</c:v>
                </c:pt>
                <c:pt idx="947">
                  <c:v>53.148617999999999</c:v>
                </c:pt>
                <c:pt idx="948">
                  <c:v>53.148617999999999</c:v>
                </c:pt>
                <c:pt idx="949">
                  <c:v>53.148617999999999</c:v>
                </c:pt>
                <c:pt idx="950">
                  <c:v>53.148617999999999</c:v>
                </c:pt>
                <c:pt idx="951">
                  <c:v>53.148617999999999</c:v>
                </c:pt>
                <c:pt idx="952">
                  <c:v>53.148617999999999</c:v>
                </c:pt>
                <c:pt idx="953">
                  <c:v>53.148617999999999</c:v>
                </c:pt>
                <c:pt idx="954">
                  <c:v>53.148617999999999</c:v>
                </c:pt>
                <c:pt idx="955">
                  <c:v>53.148617999999999</c:v>
                </c:pt>
                <c:pt idx="956">
                  <c:v>53.148617999999999</c:v>
                </c:pt>
                <c:pt idx="957">
                  <c:v>53.148617999999999</c:v>
                </c:pt>
                <c:pt idx="958">
                  <c:v>53.148617999999999</c:v>
                </c:pt>
                <c:pt idx="959">
                  <c:v>53.148617999999999</c:v>
                </c:pt>
                <c:pt idx="960">
                  <c:v>53.148617999999999</c:v>
                </c:pt>
                <c:pt idx="961">
                  <c:v>53.148617999999999</c:v>
                </c:pt>
                <c:pt idx="962">
                  <c:v>53.148617999999999</c:v>
                </c:pt>
                <c:pt idx="963">
                  <c:v>53.148617999999999</c:v>
                </c:pt>
                <c:pt idx="964">
                  <c:v>53.148617999999999</c:v>
                </c:pt>
                <c:pt idx="965">
                  <c:v>53.148617999999999</c:v>
                </c:pt>
                <c:pt idx="966">
                  <c:v>53.148617999999999</c:v>
                </c:pt>
                <c:pt idx="967">
                  <c:v>53.148617999999999</c:v>
                </c:pt>
                <c:pt idx="968">
                  <c:v>53.148617999999999</c:v>
                </c:pt>
                <c:pt idx="969">
                  <c:v>53.148617999999999</c:v>
                </c:pt>
                <c:pt idx="970">
                  <c:v>53.148617999999999</c:v>
                </c:pt>
                <c:pt idx="971">
                  <c:v>53.148617999999999</c:v>
                </c:pt>
                <c:pt idx="972">
                  <c:v>53.148617999999999</c:v>
                </c:pt>
                <c:pt idx="973">
                  <c:v>53.148617999999999</c:v>
                </c:pt>
                <c:pt idx="974">
                  <c:v>53.148617999999999</c:v>
                </c:pt>
                <c:pt idx="975">
                  <c:v>53.148617999999999</c:v>
                </c:pt>
                <c:pt idx="976">
                  <c:v>53.148617999999999</c:v>
                </c:pt>
                <c:pt idx="977">
                  <c:v>53.148617999999999</c:v>
                </c:pt>
                <c:pt idx="978">
                  <c:v>53.148617999999999</c:v>
                </c:pt>
                <c:pt idx="979">
                  <c:v>53.148617999999999</c:v>
                </c:pt>
                <c:pt idx="980">
                  <c:v>53.148617999999999</c:v>
                </c:pt>
                <c:pt idx="981">
                  <c:v>53.148617999999999</c:v>
                </c:pt>
                <c:pt idx="982">
                  <c:v>53.148617999999999</c:v>
                </c:pt>
                <c:pt idx="983">
                  <c:v>53.148617999999999</c:v>
                </c:pt>
                <c:pt idx="984">
                  <c:v>53.148617999999999</c:v>
                </c:pt>
                <c:pt idx="985">
                  <c:v>53.148617999999999</c:v>
                </c:pt>
                <c:pt idx="986">
                  <c:v>53.148617999999999</c:v>
                </c:pt>
                <c:pt idx="987">
                  <c:v>53.148617999999999</c:v>
                </c:pt>
                <c:pt idx="988">
                  <c:v>53.148617999999999</c:v>
                </c:pt>
                <c:pt idx="989">
                  <c:v>53.148617999999999</c:v>
                </c:pt>
                <c:pt idx="990">
                  <c:v>53.148617999999999</c:v>
                </c:pt>
                <c:pt idx="991">
                  <c:v>53.148617999999999</c:v>
                </c:pt>
                <c:pt idx="992">
                  <c:v>53.148617999999999</c:v>
                </c:pt>
                <c:pt idx="993">
                  <c:v>53.148617999999999</c:v>
                </c:pt>
                <c:pt idx="994">
                  <c:v>53.148617999999999</c:v>
                </c:pt>
                <c:pt idx="995">
                  <c:v>53.148617999999999</c:v>
                </c:pt>
                <c:pt idx="996">
                  <c:v>53.148617999999999</c:v>
                </c:pt>
                <c:pt idx="997">
                  <c:v>53.148617999999999</c:v>
                </c:pt>
                <c:pt idx="998">
                  <c:v>53.148617999999999</c:v>
                </c:pt>
                <c:pt idx="999">
                  <c:v>53.148617999999999</c:v>
                </c:pt>
                <c:pt idx="1000">
                  <c:v>53.148617999999999</c:v>
                </c:pt>
                <c:pt idx="1001">
                  <c:v>53.148617999999999</c:v>
                </c:pt>
                <c:pt idx="1002">
                  <c:v>53.148617999999999</c:v>
                </c:pt>
                <c:pt idx="1003">
                  <c:v>53.148617999999999</c:v>
                </c:pt>
                <c:pt idx="1004">
                  <c:v>53.148617999999999</c:v>
                </c:pt>
                <c:pt idx="1005">
                  <c:v>53.148617999999999</c:v>
                </c:pt>
                <c:pt idx="1006">
                  <c:v>53.148617999999999</c:v>
                </c:pt>
                <c:pt idx="1007">
                  <c:v>53.148617999999999</c:v>
                </c:pt>
                <c:pt idx="1008">
                  <c:v>53.148617999999999</c:v>
                </c:pt>
                <c:pt idx="1009">
                  <c:v>53.148617999999999</c:v>
                </c:pt>
                <c:pt idx="1010">
                  <c:v>53.148617999999999</c:v>
                </c:pt>
                <c:pt idx="1011">
                  <c:v>53.148617999999999</c:v>
                </c:pt>
                <c:pt idx="1012">
                  <c:v>53.148617999999999</c:v>
                </c:pt>
                <c:pt idx="1013">
                  <c:v>53.148617999999999</c:v>
                </c:pt>
                <c:pt idx="1014">
                  <c:v>53.148617999999999</c:v>
                </c:pt>
                <c:pt idx="1015">
                  <c:v>53.148617999999999</c:v>
                </c:pt>
                <c:pt idx="1016">
                  <c:v>53.148617999999999</c:v>
                </c:pt>
                <c:pt idx="1017">
                  <c:v>53.148617999999999</c:v>
                </c:pt>
                <c:pt idx="1018">
                  <c:v>53.148617999999999</c:v>
                </c:pt>
                <c:pt idx="1019">
                  <c:v>53.148617999999999</c:v>
                </c:pt>
                <c:pt idx="1020">
                  <c:v>53.148617999999999</c:v>
                </c:pt>
                <c:pt idx="1021">
                  <c:v>53.148617999999999</c:v>
                </c:pt>
                <c:pt idx="1022">
                  <c:v>53.148617999999999</c:v>
                </c:pt>
                <c:pt idx="1023">
                  <c:v>53.148617999999999</c:v>
                </c:pt>
                <c:pt idx="1024">
                  <c:v>53.148617999999999</c:v>
                </c:pt>
                <c:pt idx="1025">
                  <c:v>53.148617999999999</c:v>
                </c:pt>
                <c:pt idx="1026">
                  <c:v>53.148617999999999</c:v>
                </c:pt>
                <c:pt idx="1027">
                  <c:v>53.148617999999999</c:v>
                </c:pt>
                <c:pt idx="1028">
                  <c:v>53.148617999999999</c:v>
                </c:pt>
                <c:pt idx="1029">
                  <c:v>53.148617999999999</c:v>
                </c:pt>
                <c:pt idx="1030">
                  <c:v>53.148617999999999</c:v>
                </c:pt>
                <c:pt idx="1031">
                  <c:v>53.148617999999999</c:v>
                </c:pt>
                <c:pt idx="1032">
                  <c:v>53.148617999999999</c:v>
                </c:pt>
                <c:pt idx="1033">
                  <c:v>53.148617999999999</c:v>
                </c:pt>
                <c:pt idx="1034">
                  <c:v>53.148617999999999</c:v>
                </c:pt>
                <c:pt idx="1035">
                  <c:v>53.148617999999999</c:v>
                </c:pt>
                <c:pt idx="1036">
                  <c:v>53.148617999999999</c:v>
                </c:pt>
                <c:pt idx="1037">
                  <c:v>53.148617999999999</c:v>
                </c:pt>
                <c:pt idx="1038">
                  <c:v>53.148617999999999</c:v>
                </c:pt>
                <c:pt idx="1039">
                  <c:v>53.148617999999999</c:v>
                </c:pt>
                <c:pt idx="1040">
                  <c:v>53.148617999999999</c:v>
                </c:pt>
                <c:pt idx="1041">
                  <c:v>53.148617999999999</c:v>
                </c:pt>
                <c:pt idx="1042">
                  <c:v>53.148617999999999</c:v>
                </c:pt>
                <c:pt idx="1043">
                  <c:v>53.148617999999999</c:v>
                </c:pt>
                <c:pt idx="1044">
                  <c:v>53.148617999999999</c:v>
                </c:pt>
                <c:pt idx="1045">
                  <c:v>53.148617999999999</c:v>
                </c:pt>
                <c:pt idx="1046">
                  <c:v>53.148617999999999</c:v>
                </c:pt>
                <c:pt idx="1047">
                  <c:v>53.148617999999999</c:v>
                </c:pt>
                <c:pt idx="1048">
                  <c:v>53.148617999999999</c:v>
                </c:pt>
                <c:pt idx="1049">
                  <c:v>53.148617999999999</c:v>
                </c:pt>
                <c:pt idx="1050">
                  <c:v>53.148617999999999</c:v>
                </c:pt>
                <c:pt idx="1051">
                  <c:v>53.148617999999999</c:v>
                </c:pt>
                <c:pt idx="1052">
                  <c:v>53.148617999999999</c:v>
                </c:pt>
                <c:pt idx="1053">
                  <c:v>53.148617999999999</c:v>
                </c:pt>
                <c:pt idx="1054">
                  <c:v>53.148617999999999</c:v>
                </c:pt>
                <c:pt idx="1055">
                  <c:v>53.148617999999999</c:v>
                </c:pt>
                <c:pt idx="1056">
                  <c:v>53.148617999999999</c:v>
                </c:pt>
                <c:pt idx="1057">
                  <c:v>53.148617999999999</c:v>
                </c:pt>
                <c:pt idx="1058">
                  <c:v>53.148617999999999</c:v>
                </c:pt>
                <c:pt idx="1059">
                  <c:v>53.148617999999999</c:v>
                </c:pt>
                <c:pt idx="1060">
                  <c:v>53.148617999999999</c:v>
                </c:pt>
                <c:pt idx="1061">
                  <c:v>53.148617999999999</c:v>
                </c:pt>
                <c:pt idx="1062">
                  <c:v>53.148617999999999</c:v>
                </c:pt>
                <c:pt idx="1063">
                  <c:v>53.148617999999999</c:v>
                </c:pt>
                <c:pt idx="1064">
                  <c:v>53.148617999999999</c:v>
                </c:pt>
                <c:pt idx="1065">
                  <c:v>53.148617999999999</c:v>
                </c:pt>
                <c:pt idx="1066">
                  <c:v>53.148617999999999</c:v>
                </c:pt>
                <c:pt idx="1067">
                  <c:v>53.148617999999999</c:v>
                </c:pt>
                <c:pt idx="1068">
                  <c:v>53.148617999999999</c:v>
                </c:pt>
                <c:pt idx="1069">
                  <c:v>53.148617999999999</c:v>
                </c:pt>
                <c:pt idx="1070">
                  <c:v>53.148617999999999</c:v>
                </c:pt>
                <c:pt idx="1071">
                  <c:v>53.148617999999999</c:v>
                </c:pt>
                <c:pt idx="1072">
                  <c:v>53.148617999999999</c:v>
                </c:pt>
                <c:pt idx="1073">
                  <c:v>53.148617999999999</c:v>
                </c:pt>
                <c:pt idx="1074">
                  <c:v>53.148617999999999</c:v>
                </c:pt>
                <c:pt idx="1075">
                  <c:v>53.148617999999999</c:v>
                </c:pt>
                <c:pt idx="1076">
                  <c:v>53.148617999999999</c:v>
                </c:pt>
                <c:pt idx="1077">
                  <c:v>53.148617999999999</c:v>
                </c:pt>
                <c:pt idx="1078">
                  <c:v>53.148617999999999</c:v>
                </c:pt>
                <c:pt idx="1079">
                  <c:v>53.148617999999999</c:v>
                </c:pt>
                <c:pt idx="1080">
                  <c:v>53.148617999999999</c:v>
                </c:pt>
                <c:pt idx="1081">
                  <c:v>53.148617999999999</c:v>
                </c:pt>
                <c:pt idx="1082">
                  <c:v>53.148617999999999</c:v>
                </c:pt>
                <c:pt idx="1083">
                  <c:v>53.148617999999999</c:v>
                </c:pt>
                <c:pt idx="1084">
                  <c:v>53.148617999999999</c:v>
                </c:pt>
                <c:pt idx="1085">
                  <c:v>53.148617999999999</c:v>
                </c:pt>
                <c:pt idx="1086">
                  <c:v>53.148617999999999</c:v>
                </c:pt>
                <c:pt idx="1087">
                  <c:v>53.148617999999999</c:v>
                </c:pt>
                <c:pt idx="1088">
                  <c:v>53.148617999999999</c:v>
                </c:pt>
                <c:pt idx="1089">
                  <c:v>53.148617999999999</c:v>
                </c:pt>
                <c:pt idx="1090">
                  <c:v>53.148617999999999</c:v>
                </c:pt>
                <c:pt idx="1091">
                  <c:v>53.148617999999999</c:v>
                </c:pt>
                <c:pt idx="1092">
                  <c:v>53.148617999999999</c:v>
                </c:pt>
                <c:pt idx="1093">
                  <c:v>53.148617999999999</c:v>
                </c:pt>
                <c:pt idx="1094">
                  <c:v>53.148617999999999</c:v>
                </c:pt>
                <c:pt idx="1095">
                  <c:v>53.148617999999999</c:v>
                </c:pt>
                <c:pt idx="1096">
                  <c:v>53.148617999999999</c:v>
                </c:pt>
                <c:pt idx="1097">
                  <c:v>53.148617999999999</c:v>
                </c:pt>
                <c:pt idx="1098">
                  <c:v>53.148617999999999</c:v>
                </c:pt>
                <c:pt idx="1099">
                  <c:v>53.148617999999999</c:v>
                </c:pt>
                <c:pt idx="1100">
                  <c:v>53.148617999999999</c:v>
                </c:pt>
                <c:pt idx="1101">
                  <c:v>53.148617999999999</c:v>
                </c:pt>
                <c:pt idx="1102">
                  <c:v>53.148617999999999</c:v>
                </c:pt>
                <c:pt idx="1103">
                  <c:v>53.148617999999999</c:v>
                </c:pt>
                <c:pt idx="1104">
                  <c:v>53.148617999999999</c:v>
                </c:pt>
                <c:pt idx="1105">
                  <c:v>53.148617999999999</c:v>
                </c:pt>
                <c:pt idx="1106">
                  <c:v>53.148617999999999</c:v>
                </c:pt>
                <c:pt idx="1107">
                  <c:v>53.148617999999999</c:v>
                </c:pt>
                <c:pt idx="1108">
                  <c:v>53.148617999999999</c:v>
                </c:pt>
                <c:pt idx="1109">
                  <c:v>53.148617999999999</c:v>
                </c:pt>
                <c:pt idx="1110">
                  <c:v>53.148617999999999</c:v>
                </c:pt>
                <c:pt idx="1111">
                  <c:v>53.148617999999999</c:v>
                </c:pt>
                <c:pt idx="1112">
                  <c:v>53.148617999999999</c:v>
                </c:pt>
                <c:pt idx="1113">
                  <c:v>53.148617999999999</c:v>
                </c:pt>
                <c:pt idx="1114">
                  <c:v>53.148617999999999</c:v>
                </c:pt>
                <c:pt idx="1115">
                  <c:v>53.148617999999999</c:v>
                </c:pt>
                <c:pt idx="1116">
                  <c:v>53.148617999999999</c:v>
                </c:pt>
                <c:pt idx="1117">
                  <c:v>53.148617999999999</c:v>
                </c:pt>
                <c:pt idx="1118">
                  <c:v>53.148617999999999</c:v>
                </c:pt>
                <c:pt idx="1119">
                  <c:v>53.148617999999999</c:v>
                </c:pt>
                <c:pt idx="1120">
                  <c:v>53.148617999999999</c:v>
                </c:pt>
                <c:pt idx="1121">
                  <c:v>53.148617999999999</c:v>
                </c:pt>
                <c:pt idx="1122">
                  <c:v>53.148617999999999</c:v>
                </c:pt>
                <c:pt idx="1123">
                  <c:v>53.148617999999999</c:v>
                </c:pt>
                <c:pt idx="1124">
                  <c:v>53.148617999999999</c:v>
                </c:pt>
                <c:pt idx="1125">
                  <c:v>53.148617999999999</c:v>
                </c:pt>
                <c:pt idx="1126">
                  <c:v>53.148617999999999</c:v>
                </c:pt>
                <c:pt idx="1127">
                  <c:v>53.148617999999999</c:v>
                </c:pt>
                <c:pt idx="1128">
                  <c:v>53.148617999999999</c:v>
                </c:pt>
                <c:pt idx="1129">
                  <c:v>53.148617999999999</c:v>
                </c:pt>
                <c:pt idx="1130">
                  <c:v>53.148617999999999</c:v>
                </c:pt>
                <c:pt idx="1131">
                  <c:v>53.148617999999999</c:v>
                </c:pt>
                <c:pt idx="1132">
                  <c:v>53.148617999999999</c:v>
                </c:pt>
                <c:pt idx="1133">
                  <c:v>53.148617999999999</c:v>
                </c:pt>
                <c:pt idx="1134">
                  <c:v>53.148617999999999</c:v>
                </c:pt>
                <c:pt idx="1135">
                  <c:v>53.148617999999999</c:v>
                </c:pt>
                <c:pt idx="1136">
                  <c:v>53.148617999999999</c:v>
                </c:pt>
                <c:pt idx="1137">
                  <c:v>53.148617999999999</c:v>
                </c:pt>
                <c:pt idx="1138">
                  <c:v>53.148617999999999</c:v>
                </c:pt>
                <c:pt idx="1139">
                  <c:v>53.148617999999999</c:v>
                </c:pt>
                <c:pt idx="1140">
                  <c:v>53.148617999999999</c:v>
                </c:pt>
                <c:pt idx="1141">
                  <c:v>53.148617999999999</c:v>
                </c:pt>
                <c:pt idx="1142">
                  <c:v>53.148617999999999</c:v>
                </c:pt>
                <c:pt idx="1143">
                  <c:v>53.148617999999999</c:v>
                </c:pt>
                <c:pt idx="1144">
                  <c:v>53.148617999999999</c:v>
                </c:pt>
                <c:pt idx="1145">
                  <c:v>53.148617999999999</c:v>
                </c:pt>
                <c:pt idx="1146">
                  <c:v>53.148617999999999</c:v>
                </c:pt>
                <c:pt idx="1147">
                  <c:v>53.148617999999999</c:v>
                </c:pt>
                <c:pt idx="1148">
                  <c:v>53.148617999999999</c:v>
                </c:pt>
                <c:pt idx="1149">
                  <c:v>53.148617999999999</c:v>
                </c:pt>
                <c:pt idx="1150">
                  <c:v>53.148617999999999</c:v>
                </c:pt>
                <c:pt idx="1151">
                  <c:v>53.148617999999999</c:v>
                </c:pt>
                <c:pt idx="1152">
                  <c:v>53.148617999999999</c:v>
                </c:pt>
                <c:pt idx="1153">
                  <c:v>53.148617999999999</c:v>
                </c:pt>
                <c:pt idx="1154">
                  <c:v>53.148617999999999</c:v>
                </c:pt>
                <c:pt idx="1155">
                  <c:v>53.148617999999999</c:v>
                </c:pt>
                <c:pt idx="1156">
                  <c:v>53.148617999999999</c:v>
                </c:pt>
                <c:pt idx="1157">
                  <c:v>53.148617999999999</c:v>
                </c:pt>
                <c:pt idx="1158">
                  <c:v>53.148617999999999</c:v>
                </c:pt>
                <c:pt idx="1159">
                  <c:v>53.148617999999999</c:v>
                </c:pt>
                <c:pt idx="1160">
                  <c:v>53.148617999999999</c:v>
                </c:pt>
                <c:pt idx="1161">
                  <c:v>53.148617999999999</c:v>
                </c:pt>
                <c:pt idx="1162">
                  <c:v>53.148617999999999</c:v>
                </c:pt>
                <c:pt idx="1163">
                  <c:v>53.148617999999999</c:v>
                </c:pt>
                <c:pt idx="1164">
                  <c:v>53.148617999999999</c:v>
                </c:pt>
                <c:pt idx="1165">
                  <c:v>53.148617999999999</c:v>
                </c:pt>
                <c:pt idx="1166">
                  <c:v>53.148617999999999</c:v>
                </c:pt>
                <c:pt idx="1167">
                  <c:v>53.148617999999999</c:v>
                </c:pt>
                <c:pt idx="1168">
                  <c:v>53.148617999999999</c:v>
                </c:pt>
                <c:pt idx="1169">
                  <c:v>53.148617999999999</c:v>
                </c:pt>
                <c:pt idx="1170">
                  <c:v>53.148617999999999</c:v>
                </c:pt>
                <c:pt idx="1171">
                  <c:v>53.148617999999999</c:v>
                </c:pt>
                <c:pt idx="1172">
                  <c:v>53.148617999999999</c:v>
                </c:pt>
                <c:pt idx="1173">
                  <c:v>53.148617999999999</c:v>
                </c:pt>
                <c:pt idx="1174">
                  <c:v>53.148617999999999</c:v>
                </c:pt>
                <c:pt idx="1175">
                  <c:v>53.148617999999999</c:v>
                </c:pt>
                <c:pt idx="1176">
                  <c:v>53.148617999999999</c:v>
                </c:pt>
                <c:pt idx="1177">
                  <c:v>53.148617999999999</c:v>
                </c:pt>
                <c:pt idx="1178">
                  <c:v>53.148617999999999</c:v>
                </c:pt>
                <c:pt idx="1179">
                  <c:v>53.148617999999999</c:v>
                </c:pt>
                <c:pt idx="1180">
                  <c:v>53.148617999999999</c:v>
                </c:pt>
                <c:pt idx="1181">
                  <c:v>53.148617999999999</c:v>
                </c:pt>
                <c:pt idx="1182">
                  <c:v>53.148617999999999</c:v>
                </c:pt>
                <c:pt idx="1183">
                  <c:v>53.148617999999999</c:v>
                </c:pt>
                <c:pt idx="1184">
                  <c:v>53.148617999999999</c:v>
                </c:pt>
                <c:pt idx="1185">
                  <c:v>53.148617999999999</c:v>
                </c:pt>
                <c:pt idx="1186">
                  <c:v>53.148617999999999</c:v>
                </c:pt>
                <c:pt idx="1187">
                  <c:v>53.148617999999999</c:v>
                </c:pt>
                <c:pt idx="1188">
                  <c:v>53.148617999999999</c:v>
                </c:pt>
                <c:pt idx="1189">
                  <c:v>53.148617999999999</c:v>
                </c:pt>
                <c:pt idx="1190">
                  <c:v>53.148617999999999</c:v>
                </c:pt>
                <c:pt idx="1191">
                  <c:v>53.148617999999999</c:v>
                </c:pt>
                <c:pt idx="1192">
                  <c:v>53.148617999999999</c:v>
                </c:pt>
                <c:pt idx="1193">
                  <c:v>53.148617999999999</c:v>
                </c:pt>
                <c:pt idx="1194">
                  <c:v>53.148617999999999</c:v>
                </c:pt>
                <c:pt idx="1195">
                  <c:v>53.148617999999999</c:v>
                </c:pt>
                <c:pt idx="1196">
                  <c:v>53.148617999999999</c:v>
                </c:pt>
                <c:pt idx="1197">
                  <c:v>53.148617999999999</c:v>
                </c:pt>
                <c:pt idx="1198">
                  <c:v>53.148617999999999</c:v>
                </c:pt>
                <c:pt idx="1199">
                  <c:v>53.148617999999999</c:v>
                </c:pt>
                <c:pt idx="1200">
                  <c:v>53.148617999999999</c:v>
                </c:pt>
                <c:pt idx="1201">
                  <c:v>53.148617999999999</c:v>
                </c:pt>
                <c:pt idx="1202">
                  <c:v>53.148617999999999</c:v>
                </c:pt>
                <c:pt idx="1203">
                  <c:v>53.148617999999999</c:v>
                </c:pt>
                <c:pt idx="1204">
                  <c:v>53.148617999999999</c:v>
                </c:pt>
                <c:pt idx="1205">
                  <c:v>53.148617999999999</c:v>
                </c:pt>
                <c:pt idx="1206">
                  <c:v>53.148617999999999</c:v>
                </c:pt>
                <c:pt idx="1207">
                  <c:v>53.148617999999999</c:v>
                </c:pt>
                <c:pt idx="1208">
                  <c:v>53.148617999999999</c:v>
                </c:pt>
                <c:pt idx="1209">
                  <c:v>53.148617999999999</c:v>
                </c:pt>
                <c:pt idx="1210">
                  <c:v>53.148617999999999</c:v>
                </c:pt>
                <c:pt idx="1211">
                  <c:v>53.148617999999999</c:v>
                </c:pt>
                <c:pt idx="1212">
                  <c:v>53.148617999999999</c:v>
                </c:pt>
                <c:pt idx="1213">
                  <c:v>53.148617999999999</c:v>
                </c:pt>
                <c:pt idx="1214">
                  <c:v>53.148617999999999</c:v>
                </c:pt>
                <c:pt idx="1215">
                  <c:v>53.148617999999999</c:v>
                </c:pt>
                <c:pt idx="1216">
                  <c:v>53.148617999999999</c:v>
                </c:pt>
                <c:pt idx="1217">
                  <c:v>53.148617999999999</c:v>
                </c:pt>
                <c:pt idx="1218">
                  <c:v>53.148617999999999</c:v>
                </c:pt>
                <c:pt idx="1219">
                  <c:v>53.148617999999999</c:v>
                </c:pt>
                <c:pt idx="1220">
                  <c:v>53.148617999999999</c:v>
                </c:pt>
                <c:pt idx="1221">
                  <c:v>53.148617999999999</c:v>
                </c:pt>
                <c:pt idx="1222">
                  <c:v>53.148617999999999</c:v>
                </c:pt>
                <c:pt idx="1223">
                  <c:v>53.148617999999999</c:v>
                </c:pt>
                <c:pt idx="1224">
                  <c:v>53.148617999999999</c:v>
                </c:pt>
                <c:pt idx="1225">
                  <c:v>53.148617999999999</c:v>
                </c:pt>
                <c:pt idx="1226">
                  <c:v>53.148617999999999</c:v>
                </c:pt>
                <c:pt idx="1227">
                  <c:v>53.148617999999999</c:v>
                </c:pt>
                <c:pt idx="1228">
                  <c:v>53.148617999999999</c:v>
                </c:pt>
                <c:pt idx="1229">
                  <c:v>53.148617999999999</c:v>
                </c:pt>
                <c:pt idx="1230">
                  <c:v>53.148617999999999</c:v>
                </c:pt>
                <c:pt idx="1231">
                  <c:v>53.148617999999999</c:v>
                </c:pt>
                <c:pt idx="1232">
                  <c:v>53.148617999999999</c:v>
                </c:pt>
                <c:pt idx="1233">
                  <c:v>53.148617999999999</c:v>
                </c:pt>
                <c:pt idx="1234">
                  <c:v>53.148617999999999</c:v>
                </c:pt>
                <c:pt idx="1235">
                  <c:v>53.148617999999999</c:v>
                </c:pt>
                <c:pt idx="1236">
                  <c:v>53.148617999999999</c:v>
                </c:pt>
                <c:pt idx="1237">
                  <c:v>53.148617999999999</c:v>
                </c:pt>
                <c:pt idx="1238">
                  <c:v>53.148617999999999</c:v>
                </c:pt>
                <c:pt idx="1239">
                  <c:v>53.148617999999999</c:v>
                </c:pt>
                <c:pt idx="1240">
                  <c:v>53.148617999999999</c:v>
                </c:pt>
                <c:pt idx="1241">
                  <c:v>53.148617999999999</c:v>
                </c:pt>
                <c:pt idx="1242">
                  <c:v>53.148617999999999</c:v>
                </c:pt>
                <c:pt idx="1243">
                  <c:v>53.148617999999999</c:v>
                </c:pt>
                <c:pt idx="1244">
                  <c:v>53.148617999999999</c:v>
                </c:pt>
                <c:pt idx="1245">
                  <c:v>53.148617999999999</c:v>
                </c:pt>
                <c:pt idx="1246">
                  <c:v>53.148617999999999</c:v>
                </c:pt>
                <c:pt idx="1247">
                  <c:v>53.148617999999999</c:v>
                </c:pt>
                <c:pt idx="1248">
                  <c:v>53.148617999999999</c:v>
                </c:pt>
                <c:pt idx="1249">
                  <c:v>53.148617999999999</c:v>
                </c:pt>
                <c:pt idx="1250">
                  <c:v>53.148617999999999</c:v>
                </c:pt>
                <c:pt idx="1251">
                  <c:v>53.148617999999999</c:v>
                </c:pt>
                <c:pt idx="1252">
                  <c:v>53.148617999999999</c:v>
                </c:pt>
                <c:pt idx="1253">
                  <c:v>53.148617999999999</c:v>
                </c:pt>
                <c:pt idx="1254">
                  <c:v>53.148617999999999</c:v>
                </c:pt>
                <c:pt idx="1255">
                  <c:v>53.148617999999999</c:v>
                </c:pt>
                <c:pt idx="1256">
                  <c:v>53.148617999999999</c:v>
                </c:pt>
                <c:pt idx="1257">
                  <c:v>53.148617999999999</c:v>
                </c:pt>
                <c:pt idx="1258">
                  <c:v>53.148617999999999</c:v>
                </c:pt>
                <c:pt idx="1259">
                  <c:v>53.148617999999999</c:v>
                </c:pt>
                <c:pt idx="1260">
                  <c:v>53.148617999999999</c:v>
                </c:pt>
                <c:pt idx="1261">
                  <c:v>53.148617999999999</c:v>
                </c:pt>
                <c:pt idx="1262">
                  <c:v>53.148617999999999</c:v>
                </c:pt>
                <c:pt idx="1263">
                  <c:v>53.148617999999999</c:v>
                </c:pt>
                <c:pt idx="1264">
                  <c:v>53.148617999999999</c:v>
                </c:pt>
                <c:pt idx="1265">
                  <c:v>53.148617999999999</c:v>
                </c:pt>
                <c:pt idx="1266">
                  <c:v>53.148617999999999</c:v>
                </c:pt>
                <c:pt idx="1267">
                  <c:v>53.148617999999999</c:v>
                </c:pt>
                <c:pt idx="1268">
                  <c:v>53.148617999999999</c:v>
                </c:pt>
                <c:pt idx="1269">
                  <c:v>53.148617999999999</c:v>
                </c:pt>
                <c:pt idx="1270">
                  <c:v>53.148617999999999</c:v>
                </c:pt>
                <c:pt idx="1271">
                  <c:v>53.148617999999999</c:v>
                </c:pt>
                <c:pt idx="1272">
                  <c:v>53.148617999999999</c:v>
                </c:pt>
                <c:pt idx="1273">
                  <c:v>53.148617999999999</c:v>
                </c:pt>
                <c:pt idx="1274">
                  <c:v>53.148617999999999</c:v>
                </c:pt>
                <c:pt idx="1275">
                  <c:v>53.148617999999999</c:v>
                </c:pt>
                <c:pt idx="1276">
                  <c:v>53.148617999999999</c:v>
                </c:pt>
                <c:pt idx="1277">
                  <c:v>53.148617999999999</c:v>
                </c:pt>
                <c:pt idx="1278">
                  <c:v>53.148617999999999</c:v>
                </c:pt>
                <c:pt idx="1279">
                  <c:v>53.148617999999999</c:v>
                </c:pt>
                <c:pt idx="1280">
                  <c:v>53.148617999999999</c:v>
                </c:pt>
                <c:pt idx="1281">
                  <c:v>53.148617999999999</c:v>
                </c:pt>
                <c:pt idx="1282">
                  <c:v>53.148617999999999</c:v>
                </c:pt>
                <c:pt idx="1283">
                  <c:v>53.148617999999999</c:v>
                </c:pt>
                <c:pt idx="1284">
                  <c:v>53.148617999999999</c:v>
                </c:pt>
                <c:pt idx="1285">
                  <c:v>53.148617999999999</c:v>
                </c:pt>
                <c:pt idx="1286">
                  <c:v>53.148617999999999</c:v>
                </c:pt>
                <c:pt idx="1287">
                  <c:v>53.148617999999999</c:v>
                </c:pt>
                <c:pt idx="1288">
                  <c:v>53.148617999999999</c:v>
                </c:pt>
                <c:pt idx="1289">
                  <c:v>53.148617999999999</c:v>
                </c:pt>
                <c:pt idx="1290">
                  <c:v>53.148617999999999</c:v>
                </c:pt>
                <c:pt idx="1291">
                  <c:v>53.148617999999999</c:v>
                </c:pt>
                <c:pt idx="1292">
                  <c:v>53.148617999999999</c:v>
                </c:pt>
                <c:pt idx="1293">
                  <c:v>53.148617999999999</c:v>
                </c:pt>
                <c:pt idx="1294">
                  <c:v>53.148617999999999</c:v>
                </c:pt>
                <c:pt idx="1295">
                  <c:v>53.148617999999999</c:v>
                </c:pt>
                <c:pt idx="1296">
                  <c:v>53.148617999999999</c:v>
                </c:pt>
                <c:pt idx="1297">
                  <c:v>53.148617999999999</c:v>
                </c:pt>
                <c:pt idx="1298">
                  <c:v>53.148617999999999</c:v>
                </c:pt>
                <c:pt idx="1299">
                  <c:v>53.148617999999999</c:v>
                </c:pt>
                <c:pt idx="1300">
                  <c:v>53.148617999999999</c:v>
                </c:pt>
                <c:pt idx="1301">
                  <c:v>53.148617999999999</c:v>
                </c:pt>
                <c:pt idx="1302">
                  <c:v>53.148617999999999</c:v>
                </c:pt>
                <c:pt idx="1303">
                  <c:v>53.148617999999999</c:v>
                </c:pt>
                <c:pt idx="1304">
                  <c:v>53.148617999999999</c:v>
                </c:pt>
                <c:pt idx="1305">
                  <c:v>53.148617999999999</c:v>
                </c:pt>
                <c:pt idx="1306">
                  <c:v>53.148617999999999</c:v>
                </c:pt>
                <c:pt idx="1307">
                  <c:v>53.148617999999999</c:v>
                </c:pt>
                <c:pt idx="1308">
                  <c:v>53.148617999999999</c:v>
                </c:pt>
                <c:pt idx="1309">
                  <c:v>53.148617999999999</c:v>
                </c:pt>
                <c:pt idx="1310">
                  <c:v>53.148617999999999</c:v>
                </c:pt>
                <c:pt idx="1311">
                  <c:v>53.148617999999999</c:v>
                </c:pt>
                <c:pt idx="1312">
                  <c:v>53.148617999999999</c:v>
                </c:pt>
                <c:pt idx="1313">
                  <c:v>53.148617999999999</c:v>
                </c:pt>
                <c:pt idx="1314">
                  <c:v>53.148617999999999</c:v>
                </c:pt>
                <c:pt idx="1315">
                  <c:v>53.148617999999999</c:v>
                </c:pt>
                <c:pt idx="1316">
                  <c:v>53.148617999999999</c:v>
                </c:pt>
                <c:pt idx="1317">
                  <c:v>53.148617999999999</c:v>
                </c:pt>
                <c:pt idx="1318">
                  <c:v>53.148617999999999</c:v>
                </c:pt>
                <c:pt idx="1319">
                  <c:v>53.148617999999999</c:v>
                </c:pt>
                <c:pt idx="1320">
                  <c:v>53.148617999999999</c:v>
                </c:pt>
                <c:pt idx="1321">
                  <c:v>53.148617999999999</c:v>
                </c:pt>
                <c:pt idx="1322">
                  <c:v>53.148617999999999</c:v>
                </c:pt>
                <c:pt idx="1323">
                  <c:v>53.148617999999999</c:v>
                </c:pt>
                <c:pt idx="1324">
                  <c:v>53.148617999999999</c:v>
                </c:pt>
                <c:pt idx="1325">
                  <c:v>53.148617999999999</c:v>
                </c:pt>
                <c:pt idx="1326">
                  <c:v>53.148617999999999</c:v>
                </c:pt>
                <c:pt idx="1327">
                  <c:v>53.148617999999999</c:v>
                </c:pt>
                <c:pt idx="1328">
                  <c:v>53.148617999999999</c:v>
                </c:pt>
                <c:pt idx="1329">
                  <c:v>53.148617999999999</c:v>
                </c:pt>
                <c:pt idx="1330">
                  <c:v>53.148617999999999</c:v>
                </c:pt>
                <c:pt idx="1331">
                  <c:v>53.148617999999999</c:v>
                </c:pt>
                <c:pt idx="1332">
                  <c:v>53.148617999999999</c:v>
                </c:pt>
                <c:pt idx="1333">
                  <c:v>53.148617999999999</c:v>
                </c:pt>
                <c:pt idx="1334">
                  <c:v>53.148617999999999</c:v>
                </c:pt>
                <c:pt idx="1335">
                  <c:v>53.148617999999999</c:v>
                </c:pt>
                <c:pt idx="1336">
                  <c:v>53.148617999999999</c:v>
                </c:pt>
                <c:pt idx="1337">
                  <c:v>53.148617999999999</c:v>
                </c:pt>
                <c:pt idx="1338">
                  <c:v>53.148617999999999</c:v>
                </c:pt>
                <c:pt idx="1339">
                  <c:v>53.148617999999999</c:v>
                </c:pt>
                <c:pt idx="1340">
                  <c:v>53.148617999999999</c:v>
                </c:pt>
                <c:pt idx="1341">
                  <c:v>53.148617999999999</c:v>
                </c:pt>
                <c:pt idx="1342">
                  <c:v>53.148617999999999</c:v>
                </c:pt>
                <c:pt idx="1343">
                  <c:v>53.148617999999999</c:v>
                </c:pt>
                <c:pt idx="1344">
                  <c:v>53.148617999999999</c:v>
                </c:pt>
                <c:pt idx="1345">
                  <c:v>53.148617999999999</c:v>
                </c:pt>
                <c:pt idx="1346">
                  <c:v>53.148617999999999</c:v>
                </c:pt>
                <c:pt idx="1347">
                  <c:v>53.148617999999999</c:v>
                </c:pt>
                <c:pt idx="1348">
                  <c:v>53.148617999999999</c:v>
                </c:pt>
                <c:pt idx="1349">
                  <c:v>53.148617999999999</c:v>
                </c:pt>
                <c:pt idx="1350">
                  <c:v>53.148617999999999</c:v>
                </c:pt>
                <c:pt idx="1351">
                  <c:v>53.148617999999999</c:v>
                </c:pt>
                <c:pt idx="1352">
                  <c:v>53.148617999999999</c:v>
                </c:pt>
                <c:pt idx="1353">
                  <c:v>53.148617999999999</c:v>
                </c:pt>
                <c:pt idx="1354">
                  <c:v>53.148617999999999</c:v>
                </c:pt>
                <c:pt idx="1355">
                  <c:v>53.148617999999999</c:v>
                </c:pt>
                <c:pt idx="1356">
                  <c:v>53.148617999999999</c:v>
                </c:pt>
                <c:pt idx="1357">
                  <c:v>53.148617999999999</c:v>
                </c:pt>
                <c:pt idx="1358">
                  <c:v>53.148617999999999</c:v>
                </c:pt>
                <c:pt idx="1359">
                  <c:v>53.148617999999999</c:v>
                </c:pt>
                <c:pt idx="1360">
                  <c:v>53.148617999999999</c:v>
                </c:pt>
                <c:pt idx="1361">
                  <c:v>53.148617999999999</c:v>
                </c:pt>
                <c:pt idx="1362">
                  <c:v>53.148617999999999</c:v>
                </c:pt>
                <c:pt idx="1363">
                  <c:v>53.148617999999999</c:v>
                </c:pt>
                <c:pt idx="1364">
                  <c:v>53.148617999999999</c:v>
                </c:pt>
                <c:pt idx="1365">
                  <c:v>53.148617999999999</c:v>
                </c:pt>
                <c:pt idx="1366">
                  <c:v>53.148617999999999</c:v>
                </c:pt>
                <c:pt idx="1367">
                  <c:v>53.148617999999999</c:v>
                </c:pt>
                <c:pt idx="1368">
                  <c:v>53.148617999999999</c:v>
                </c:pt>
                <c:pt idx="1369">
                  <c:v>53.148617999999999</c:v>
                </c:pt>
                <c:pt idx="1370">
                  <c:v>53.148617999999999</c:v>
                </c:pt>
                <c:pt idx="1371">
                  <c:v>53.148617999999999</c:v>
                </c:pt>
                <c:pt idx="1372">
                  <c:v>53.148617999999999</c:v>
                </c:pt>
                <c:pt idx="1373">
                  <c:v>53.148617999999999</c:v>
                </c:pt>
                <c:pt idx="1374">
                  <c:v>53.148617999999999</c:v>
                </c:pt>
                <c:pt idx="1375">
                  <c:v>53.148617999999999</c:v>
                </c:pt>
                <c:pt idx="1376">
                  <c:v>53.148617999999999</c:v>
                </c:pt>
                <c:pt idx="1377">
                  <c:v>53.148617999999999</c:v>
                </c:pt>
                <c:pt idx="1378">
                  <c:v>53.148617999999999</c:v>
                </c:pt>
                <c:pt idx="1379">
                  <c:v>53.148617999999999</c:v>
                </c:pt>
                <c:pt idx="1380">
                  <c:v>53.148617999999999</c:v>
                </c:pt>
                <c:pt idx="1381">
                  <c:v>53.148617999999999</c:v>
                </c:pt>
                <c:pt idx="1382">
                  <c:v>53.148617999999999</c:v>
                </c:pt>
                <c:pt idx="1383">
                  <c:v>53.148617999999999</c:v>
                </c:pt>
                <c:pt idx="1384">
                  <c:v>53.148617999999999</c:v>
                </c:pt>
                <c:pt idx="1385">
                  <c:v>53.148617999999999</c:v>
                </c:pt>
                <c:pt idx="1386">
                  <c:v>53.148617999999999</c:v>
                </c:pt>
                <c:pt idx="1387">
                  <c:v>53.148617999999999</c:v>
                </c:pt>
                <c:pt idx="1388">
                  <c:v>53.148617999999999</c:v>
                </c:pt>
                <c:pt idx="1389">
                  <c:v>53.148617999999999</c:v>
                </c:pt>
                <c:pt idx="1390">
                  <c:v>53.148617999999999</c:v>
                </c:pt>
                <c:pt idx="1391">
                  <c:v>53.148617999999999</c:v>
                </c:pt>
                <c:pt idx="1392">
                  <c:v>53.148617999999999</c:v>
                </c:pt>
                <c:pt idx="1393">
                  <c:v>53.148617999999999</c:v>
                </c:pt>
                <c:pt idx="1394">
                  <c:v>53.148617999999999</c:v>
                </c:pt>
                <c:pt idx="1395">
                  <c:v>53.148617999999999</c:v>
                </c:pt>
                <c:pt idx="1396">
                  <c:v>53.148617999999999</c:v>
                </c:pt>
                <c:pt idx="1397">
                  <c:v>53.148617999999999</c:v>
                </c:pt>
                <c:pt idx="1398">
                  <c:v>53.148617999999999</c:v>
                </c:pt>
                <c:pt idx="1399">
                  <c:v>53.148617999999999</c:v>
                </c:pt>
                <c:pt idx="1400">
                  <c:v>53.148617999999999</c:v>
                </c:pt>
                <c:pt idx="1401">
                  <c:v>53.148617999999999</c:v>
                </c:pt>
                <c:pt idx="1402">
                  <c:v>53.148617999999999</c:v>
                </c:pt>
                <c:pt idx="1403">
                  <c:v>53.148617999999999</c:v>
                </c:pt>
                <c:pt idx="1404">
                  <c:v>53.148617999999999</c:v>
                </c:pt>
                <c:pt idx="1405">
                  <c:v>53.148617999999999</c:v>
                </c:pt>
                <c:pt idx="1406">
                  <c:v>53.148617999999999</c:v>
                </c:pt>
                <c:pt idx="1407">
                  <c:v>53.148617999999999</c:v>
                </c:pt>
                <c:pt idx="1408">
                  <c:v>53.148617999999999</c:v>
                </c:pt>
                <c:pt idx="1409">
                  <c:v>53.148617999999999</c:v>
                </c:pt>
                <c:pt idx="1410">
                  <c:v>53.148617999999999</c:v>
                </c:pt>
                <c:pt idx="1411">
                  <c:v>53.148617999999999</c:v>
                </c:pt>
                <c:pt idx="1412">
                  <c:v>53.148617999999999</c:v>
                </c:pt>
                <c:pt idx="1413">
                  <c:v>53.148617999999999</c:v>
                </c:pt>
                <c:pt idx="1414">
                  <c:v>53.148617999999999</c:v>
                </c:pt>
                <c:pt idx="1415">
                  <c:v>53.148617999999999</c:v>
                </c:pt>
                <c:pt idx="1416">
                  <c:v>53.148617999999999</c:v>
                </c:pt>
                <c:pt idx="1417">
                  <c:v>53.148617999999999</c:v>
                </c:pt>
                <c:pt idx="1418">
                  <c:v>53.148617999999999</c:v>
                </c:pt>
                <c:pt idx="1419">
                  <c:v>53.148617999999999</c:v>
                </c:pt>
                <c:pt idx="1420">
                  <c:v>53.148617999999999</c:v>
                </c:pt>
                <c:pt idx="1421">
                  <c:v>53.148617999999999</c:v>
                </c:pt>
                <c:pt idx="1422">
                  <c:v>53.148617999999999</c:v>
                </c:pt>
                <c:pt idx="1423">
                  <c:v>53.148617999999999</c:v>
                </c:pt>
                <c:pt idx="1424">
                  <c:v>53.148617999999999</c:v>
                </c:pt>
                <c:pt idx="1425">
                  <c:v>53.148617999999999</c:v>
                </c:pt>
                <c:pt idx="1426">
                  <c:v>53.148617999999999</c:v>
                </c:pt>
                <c:pt idx="1427">
                  <c:v>53.148617999999999</c:v>
                </c:pt>
                <c:pt idx="1428">
                  <c:v>53.148617999999999</c:v>
                </c:pt>
                <c:pt idx="1429">
                  <c:v>53.148617999999999</c:v>
                </c:pt>
                <c:pt idx="1430">
                  <c:v>53.148617999999999</c:v>
                </c:pt>
                <c:pt idx="1431">
                  <c:v>53.148617999999999</c:v>
                </c:pt>
                <c:pt idx="1432">
                  <c:v>53.148617999999999</c:v>
                </c:pt>
                <c:pt idx="1433">
                  <c:v>53.148617999999999</c:v>
                </c:pt>
                <c:pt idx="1434">
                  <c:v>53.148617999999999</c:v>
                </c:pt>
                <c:pt idx="1435">
                  <c:v>53.148617999999999</c:v>
                </c:pt>
                <c:pt idx="1436">
                  <c:v>53.148617999999999</c:v>
                </c:pt>
                <c:pt idx="1437">
                  <c:v>53.148617999999999</c:v>
                </c:pt>
                <c:pt idx="1438">
                  <c:v>53.148617999999999</c:v>
                </c:pt>
                <c:pt idx="1439">
                  <c:v>53.148617999999999</c:v>
                </c:pt>
                <c:pt idx="1440">
                  <c:v>53.148617999999999</c:v>
                </c:pt>
                <c:pt idx="1441">
                  <c:v>53.148617999999999</c:v>
                </c:pt>
                <c:pt idx="1442">
                  <c:v>53.148617999999999</c:v>
                </c:pt>
                <c:pt idx="1443">
                  <c:v>53.148617999999999</c:v>
                </c:pt>
                <c:pt idx="1444">
                  <c:v>53.148617999999999</c:v>
                </c:pt>
                <c:pt idx="1445">
                  <c:v>53.148617999999999</c:v>
                </c:pt>
                <c:pt idx="1446">
                  <c:v>53.148617999999999</c:v>
                </c:pt>
                <c:pt idx="1447">
                  <c:v>53.148617999999999</c:v>
                </c:pt>
                <c:pt idx="1448">
                  <c:v>53.148617999999999</c:v>
                </c:pt>
                <c:pt idx="1449">
                  <c:v>53.148617999999999</c:v>
                </c:pt>
                <c:pt idx="1450">
                  <c:v>53.148617999999999</c:v>
                </c:pt>
                <c:pt idx="1451">
                  <c:v>53.148617999999999</c:v>
                </c:pt>
                <c:pt idx="1452">
                  <c:v>53.148617999999999</c:v>
                </c:pt>
                <c:pt idx="1453">
                  <c:v>53.148617999999999</c:v>
                </c:pt>
                <c:pt idx="1454">
                  <c:v>53.148617999999999</c:v>
                </c:pt>
                <c:pt idx="1455">
                  <c:v>53.148617999999999</c:v>
                </c:pt>
                <c:pt idx="1456">
                  <c:v>53.148617999999999</c:v>
                </c:pt>
                <c:pt idx="1457">
                  <c:v>53.148617999999999</c:v>
                </c:pt>
                <c:pt idx="1458">
                  <c:v>53.148617999999999</c:v>
                </c:pt>
                <c:pt idx="1459">
                  <c:v>53.148617999999999</c:v>
                </c:pt>
                <c:pt idx="1460">
                  <c:v>53.148617999999999</c:v>
                </c:pt>
                <c:pt idx="1461">
                  <c:v>53.148617999999999</c:v>
                </c:pt>
                <c:pt idx="1462">
                  <c:v>53.148617999999999</c:v>
                </c:pt>
                <c:pt idx="1463">
                  <c:v>53.148617999999999</c:v>
                </c:pt>
                <c:pt idx="1464">
                  <c:v>53.148617999999999</c:v>
                </c:pt>
                <c:pt idx="1465">
                  <c:v>53.148617999999999</c:v>
                </c:pt>
                <c:pt idx="1466">
                  <c:v>53.148617999999999</c:v>
                </c:pt>
                <c:pt idx="1467">
                  <c:v>53.148617999999999</c:v>
                </c:pt>
                <c:pt idx="1468">
                  <c:v>53.148617999999999</c:v>
                </c:pt>
                <c:pt idx="1469">
                  <c:v>53.148617999999999</c:v>
                </c:pt>
                <c:pt idx="1470">
                  <c:v>53.148617999999999</c:v>
                </c:pt>
                <c:pt idx="1471">
                  <c:v>53.148617999999999</c:v>
                </c:pt>
                <c:pt idx="1472">
                  <c:v>53.148617999999999</c:v>
                </c:pt>
                <c:pt idx="1473">
                  <c:v>53.148617999999999</c:v>
                </c:pt>
                <c:pt idx="1474">
                  <c:v>53.148617999999999</c:v>
                </c:pt>
                <c:pt idx="1475">
                  <c:v>53.148617999999999</c:v>
                </c:pt>
                <c:pt idx="1476">
                  <c:v>53.148617999999999</c:v>
                </c:pt>
                <c:pt idx="1477">
                  <c:v>53.148617999999999</c:v>
                </c:pt>
                <c:pt idx="1478">
                  <c:v>53.148617999999999</c:v>
                </c:pt>
                <c:pt idx="1479">
                  <c:v>53.148617999999999</c:v>
                </c:pt>
                <c:pt idx="1480">
                  <c:v>53.148617999999999</c:v>
                </c:pt>
                <c:pt idx="1481">
                  <c:v>53.148617999999999</c:v>
                </c:pt>
                <c:pt idx="1482">
                  <c:v>53.148617999999999</c:v>
                </c:pt>
                <c:pt idx="1483">
                  <c:v>53.148617999999999</c:v>
                </c:pt>
                <c:pt idx="1484">
                  <c:v>53.148617999999999</c:v>
                </c:pt>
                <c:pt idx="1485">
                  <c:v>53.148617999999999</c:v>
                </c:pt>
                <c:pt idx="1486">
                  <c:v>53.148617999999999</c:v>
                </c:pt>
                <c:pt idx="1487">
                  <c:v>53.148617999999999</c:v>
                </c:pt>
                <c:pt idx="1488">
                  <c:v>53.148617999999999</c:v>
                </c:pt>
                <c:pt idx="1489">
                  <c:v>53.148617999999999</c:v>
                </c:pt>
                <c:pt idx="1490">
                  <c:v>53.148617999999999</c:v>
                </c:pt>
                <c:pt idx="1491">
                  <c:v>53.148617999999999</c:v>
                </c:pt>
                <c:pt idx="1492">
                  <c:v>53.148617999999999</c:v>
                </c:pt>
                <c:pt idx="1493">
                  <c:v>53.148617999999999</c:v>
                </c:pt>
                <c:pt idx="1494">
                  <c:v>53.148617999999999</c:v>
                </c:pt>
                <c:pt idx="1495">
                  <c:v>53.148617999999999</c:v>
                </c:pt>
                <c:pt idx="1496">
                  <c:v>53.148617999999999</c:v>
                </c:pt>
                <c:pt idx="1497">
                  <c:v>53.148617999999999</c:v>
                </c:pt>
                <c:pt idx="1498">
                  <c:v>53.148617999999999</c:v>
                </c:pt>
                <c:pt idx="1499">
                  <c:v>53.148617999999999</c:v>
                </c:pt>
                <c:pt idx="1500">
                  <c:v>53.148617999999999</c:v>
                </c:pt>
                <c:pt idx="1501">
                  <c:v>53.148617999999999</c:v>
                </c:pt>
                <c:pt idx="1502">
                  <c:v>53.148617999999999</c:v>
                </c:pt>
                <c:pt idx="1503">
                  <c:v>53.148617999999999</c:v>
                </c:pt>
                <c:pt idx="1504">
                  <c:v>53.148617999999999</c:v>
                </c:pt>
                <c:pt idx="1505">
                  <c:v>53.148617999999999</c:v>
                </c:pt>
                <c:pt idx="1506">
                  <c:v>53.148617999999999</c:v>
                </c:pt>
                <c:pt idx="1507">
                  <c:v>53.148617999999999</c:v>
                </c:pt>
                <c:pt idx="1508">
                  <c:v>53.148617999999999</c:v>
                </c:pt>
                <c:pt idx="1509">
                  <c:v>53.148617999999999</c:v>
                </c:pt>
                <c:pt idx="1510">
                  <c:v>53.148617999999999</c:v>
                </c:pt>
                <c:pt idx="1511">
                  <c:v>53.148617999999999</c:v>
                </c:pt>
                <c:pt idx="1512">
                  <c:v>53.148617999999999</c:v>
                </c:pt>
                <c:pt idx="1513">
                  <c:v>53.148617999999999</c:v>
                </c:pt>
                <c:pt idx="1514">
                  <c:v>53.148617999999999</c:v>
                </c:pt>
                <c:pt idx="1515">
                  <c:v>53.148617999999999</c:v>
                </c:pt>
                <c:pt idx="1516">
                  <c:v>53.148617999999999</c:v>
                </c:pt>
                <c:pt idx="1517">
                  <c:v>53.148617999999999</c:v>
                </c:pt>
                <c:pt idx="1518">
                  <c:v>53.148617999999999</c:v>
                </c:pt>
                <c:pt idx="1519">
                  <c:v>53.148617999999999</c:v>
                </c:pt>
                <c:pt idx="1520">
                  <c:v>53.148617999999999</c:v>
                </c:pt>
                <c:pt idx="1521">
                  <c:v>53.148617999999999</c:v>
                </c:pt>
                <c:pt idx="1522">
                  <c:v>53.148617999999999</c:v>
                </c:pt>
                <c:pt idx="1523">
                  <c:v>53.148617999999999</c:v>
                </c:pt>
                <c:pt idx="1524">
                  <c:v>53.148617999999999</c:v>
                </c:pt>
                <c:pt idx="1525">
                  <c:v>53.148617999999999</c:v>
                </c:pt>
                <c:pt idx="1526">
                  <c:v>53.148617999999999</c:v>
                </c:pt>
                <c:pt idx="1527">
                  <c:v>53.148617999999999</c:v>
                </c:pt>
                <c:pt idx="1528">
                  <c:v>53.148617999999999</c:v>
                </c:pt>
                <c:pt idx="1529">
                  <c:v>53.148617999999999</c:v>
                </c:pt>
                <c:pt idx="1530">
                  <c:v>53.148617999999999</c:v>
                </c:pt>
                <c:pt idx="1531">
                  <c:v>53.148617999999999</c:v>
                </c:pt>
                <c:pt idx="1532">
                  <c:v>53.148617999999999</c:v>
                </c:pt>
                <c:pt idx="1533">
                  <c:v>53.148617999999999</c:v>
                </c:pt>
                <c:pt idx="1534">
                  <c:v>53.148617999999999</c:v>
                </c:pt>
                <c:pt idx="1535">
                  <c:v>53.148617999999999</c:v>
                </c:pt>
                <c:pt idx="1536">
                  <c:v>53.148617999999999</c:v>
                </c:pt>
                <c:pt idx="1537">
                  <c:v>53.148617999999999</c:v>
                </c:pt>
                <c:pt idx="1538">
                  <c:v>53.148617999999999</c:v>
                </c:pt>
                <c:pt idx="1539">
                  <c:v>53.148617999999999</c:v>
                </c:pt>
                <c:pt idx="1540">
                  <c:v>53.148617999999999</c:v>
                </c:pt>
                <c:pt idx="1541">
                  <c:v>53.148617999999999</c:v>
                </c:pt>
                <c:pt idx="1542">
                  <c:v>53.148617999999999</c:v>
                </c:pt>
                <c:pt idx="1543">
                  <c:v>53.148617999999999</c:v>
                </c:pt>
                <c:pt idx="1544">
                  <c:v>53.148617999999999</c:v>
                </c:pt>
                <c:pt idx="1545">
                  <c:v>53.148617999999999</c:v>
                </c:pt>
                <c:pt idx="1546">
                  <c:v>53.148617999999999</c:v>
                </c:pt>
                <c:pt idx="1547">
                  <c:v>53.148617999999999</c:v>
                </c:pt>
                <c:pt idx="1548">
                  <c:v>53.148617999999999</c:v>
                </c:pt>
                <c:pt idx="1549">
                  <c:v>53.148617999999999</c:v>
                </c:pt>
                <c:pt idx="1550">
                  <c:v>53.148617999999999</c:v>
                </c:pt>
                <c:pt idx="1551">
                  <c:v>53.148617999999999</c:v>
                </c:pt>
                <c:pt idx="1552">
                  <c:v>53.148617999999999</c:v>
                </c:pt>
                <c:pt idx="1553">
                  <c:v>53.148617999999999</c:v>
                </c:pt>
                <c:pt idx="1554">
                  <c:v>53.148617999999999</c:v>
                </c:pt>
                <c:pt idx="1555">
                  <c:v>53.148617999999999</c:v>
                </c:pt>
                <c:pt idx="1556">
                  <c:v>53.148617999999999</c:v>
                </c:pt>
                <c:pt idx="1557">
                  <c:v>53.148617999999999</c:v>
                </c:pt>
                <c:pt idx="1558">
                  <c:v>53.148617999999999</c:v>
                </c:pt>
                <c:pt idx="1559">
                  <c:v>53.148617999999999</c:v>
                </c:pt>
                <c:pt idx="1560">
                  <c:v>53.148617999999999</c:v>
                </c:pt>
                <c:pt idx="1561">
                  <c:v>53.148617999999999</c:v>
                </c:pt>
                <c:pt idx="1562">
                  <c:v>53.148617999999999</c:v>
                </c:pt>
                <c:pt idx="1563">
                  <c:v>53.148617999999999</c:v>
                </c:pt>
                <c:pt idx="1564">
                  <c:v>53.148617999999999</c:v>
                </c:pt>
                <c:pt idx="1565">
                  <c:v>53.148617999999999</c:v>
                </c:pt>
                <c:pt idx="1566">
                  <c:v>53.148617999999999</c:v>
                </c:pt>
                <c:pt idx="1567">
                  <c:v>53.148617999999999</c:v>
                </c:pt>
                <c:pt idx="1568">
                  <c:v>53.148617999999999</c:v>
                </c:pt>
                <c:pt idx="1569">
                  <c:v>53.148617999999999</c:v>
                </c:pt>
                <c:pt idx="1570">
                  <c:v>53.148617999999999</c:v>
                </c:pt>
                <c:pt idx="1571">
                  <c:v>53.148617999999999</c:v>
                </c:pt>
                <c:pt idx="1572">
                  <c:v>53.148617999999999</c:v>
                </c:pt>
                <c:pt idx="1573">
                  <c:v>53.148617999999999</c:v>
                </c:pt>
                <c:pt idx="1574">
                  <c:v>53.148617999999999</c:v>
                </c:pt>
                <c:pt idx="1575">
                  <c:v>53.148617999999999</c:v>
                </c:pt>
                <c:pt idx="1576">
                  <c:v>53.148617999999999</c:v>
                </c:pt>
                <c:pt idx="1577">
                  <c:v>53.148617999999999</c:v>
                </c:pt>
                <c:pt idx="1578">
                  <c:v>53.148617999999999</c:v>
                </c:pt>
                <c:pt idx="1579">
                  <c:v>53.148617999999999</c:v>
                </c:pt>
                <c:pt idx="1580">
                  <c:v>53.148617999999999</c:v>
                </c:pt>
                <c:pt idx="1581">
                  <c:v>53.148617999999999</c:v>
                </c:pt>
                <c:pt idx="1582">
                  <c:v>53.148617999999999</c:v>
                </c:pt>
                <c:pt idx="1583">
                  <c:v>53.148617999999999</c:v>
                </c:pt>
                <c:pt idx="1584">
                  <c:v>53.148617999999999</c:v>
                </c:pt>
                <c:pt idx="1585">
                  <c:v>53.148617999999999</c:v>
                </c:pt>
                <c:pt idx="1586">
                  <c:v>53.148617999999999</c:v>
                </c:pt>
                <c:pt idx="1587">
                  <c:v>53.148617999999999</c:v>
                </c:pt>
                <c:pt idx="1588">
                  <c:v>53.148617999999999</c:v>
                </c:pt>
                <c:pt idx="1589">
                  <c:v>53.148617999999999</c:v>
                </c:pt>
                <c:pt idx="1590">
                  <c:v>53.148617999999999</c:v>
                </c:pt>
                <c:pt idx="1591">
                  <c:v>53.148617999999999</c:v>
                </c:pt>
                <c:pt idx="1592">
                  <c:v>53.148617999999999</c:v>
                </c:pt>
                <c:pt idx="1593">
                  <c:v>53.148617999999999</c:v>
                </c:pt>
                <c:pt idx="1594">
                  <c:v>53.148617999999999</c:v>
                </c:pt>
                <c:pt idx="1595">
                  <c:v>53.148617999999999</c:v>
                </c:pt>
                <c:pt idx="1596">
                  <c:v>53.148617999999999</c:v>
                </c:pt>
                <c:pt idx="1597">
                  <c:v>53.148617999999999</c:v>
                </c:pt>
                <c:pt idx="1598">
                  <c:v>53.148617999999999</c:v>
                </c:pt>
                <c:pt idx="1599">
                  <c:v>53.148617999999999</c:v>
                </c:pt>
                <c:pt idx="1600">
                  <c:v>53.148617999999999</c:v>
                </c:pt>
                <c:pt idx="1601">
                  <c:v>53.148617999999999</c:v>
                </c:pt>
                <c:pt idx="1602">
                  <c:v>53.148617999999999</c:v>
                </c:pt>
                <c:pt idx="1603">
                  <c:v>53.148617999999999</c:v>
                </c:pt>
                <c:pt idx="1604">
                  <c:v>53.148617999999999</c:v>
                </c:pt>
                <c:pt idx="1605">
                  <c:v>53.148617999999999</c:v>
                </c:pt>
                <c:pt idx="1606">
                  <c:v>53.148617999999999</c:v>
                </c:pt>
                <c:pt idx="1607">
                  <c:v>53.148617999999999</c:v>
                </c:pt>
                <c:pt idx="1608">
                  <c:v>53.148617999999999</c:v>
                </c:pt>
                <c:pt idx="1609">
                  <c:v>53.148617999999999</c:v>
                </c:pt>
                <c:pt idx="1610">
                  <c:v>53.148617999999999</c:v>
                </c:pt>
                <c:pt idx="1611">
                  <c:v>53.148617999999999</c:v>
                </c:pt>
                <c:pt idx="1612">
                  <c:v>53.148617999999999</c:v>
                </c:pt>
                <c:pt idx="1613">
                  <c:v>53.148617999999999</c:v>
                </c:pt>
                <c:pt idx="1614">
                  <c:v>53.148617999999999</c:v>
                </c:pt>
                <c:pt idx="1615">
                  <c:v>53.148617999999999</c:v>
                </c:pt>
                <c:pt idx="1616">
                  <c:v>53.148617999999999</c:v>
                </c:pt>
                <c:pt idx="1617">
                  <c:v>53.148617999999999</c:v>
                </c:pt>
                <c:pt idx="1618">
                  <c:v>53.148617999999999</c:v>
                </c:pt>
                <c:pt idx="1619">
                  <c:v>53.148617999999999</c:v>
                </c:pt>
                <c:pt idx="1620">
                  <c:v>53.148617999999999</c:v>
                </c:pt>
                <c:pt idx="1621">
                  <c:v>53.148617999999999</c:v>
                </c:pt>
                <c:pt idx="1622">
                  <c:v>53.148617999999999</c:v>
                </c:pt>
                <c:pt idx="1623">
                  <c:v>53.148617999999999</c:v>
                </c:pt>
                <c:pt idx="1624">
                  <c:v>53.148617999999999</c:v>
                </c:pt>
                <c:pt idx="1625">
                  <c:v>53.148617999999999</c:v>
                </c:pt>
                <c:pt idx="1626">
                  <c:v>53.148617999999999</c:v>
                </c:pt>
                <c:pt idx="1627">
                  <c:v>53.148617999999999</c:v>
                </c:pt>
                <c:pt idx="1628">
                  <c:v>53.148617999999999</c:v>
                </c:pt>
                <c:pt idx="1629">
                  <c:v>53.148617999999999</c:v>
                </c:pt>
                <c:pt idx="1630">
                  <c:v>53.148617999999999</c:v>
                </c:pt>
                <c:pt idx="1631">
                  <c:v>53.148617999999999</c:v>
                </c:pt>
                <c:pt idx="1632">
                  <c:v>53.148617999999999</c:v>
                </c:pt>
                <c:pt idx="1633">
                  <c:v>53.148617999999999</c:v>
                </c:pt>
                <c:pt idx="1634">
                  <c:v>53.148617999999999</c:v>
                </c:pt>
                <c:pt idx="1635">
                  <c:v>53.148617999999999</c:v>
                </c:pt>
                <c:pt idx="1636">
                  <c:v>53.148617999999999</c:v>
                </c:pt>
                <c:pt idx="1637">
                  <c:v>53.148617999999999</c:v>
                </c:pt>
                <c:pt idx="1638">
                  <c:v>53.148617999999999</c:v>
                </c:pt>
                <c:pt idx="1639">
                  <c:v>53.148617999999999</c:v>
                </c:pt>
                <c:pt idx="1640">
                  <c:v>53.148617999999999</c:v>
                </c:pt>
                <c:pt idx="1641">
                  <c:v>53.148617999999999</c:v>
                </c:pt>
                <c:pt idx="1642">
                  <c:v>53.148617999999999</c:v>
                </c:pt>
                <c:pt idx="1643">
                  <c:v>53.148617999999999</c:v>
                </c:pt>
                <c:pt idx="1644">
                  <c:v>53.148617999999999</c:v>
                </c:pt>
                <c:pt idx="1645">
                  <c:v>53.148617999999999</c:v>
                </c:pt>
                <c:pt idx="1646">
                  <c:v>53.148617999999999</c:v>
                </c:pt>
                <c:pt idx="1647">
                  <c:v>53.148617999999999</c:v>
                </c:pt>
                <c:pt idx="1648">
                  <c:v>53.148617999999999</c:v>
                </c:pt>
                <c:pt idx="1649">
                  <c:v>53.148617999999999</c:v>
                </c:pt>
                <c:pt idx="1650">
                  <c:v>53.148617999999999</c:v>
                </c:pt>
                <c:pt idx="1651">
                  <c:v>53.148617999999999</c:v>
                </c:pt>
                <c:pt idx="1652">
                  <c:v>53.148617999999999</c:v>
                </c:pt>
                <c:pt idx="1653">
                  <c:v>53.148617999999999</c:v>
                </c:pt>
                <c:pt idx="1654">
                  <c:v>53.148617999999999</c:v>
                </c:pt>
                <c:pt idx="1655">
                  <c:v>53.148617999999999</c:v>
                </c:pt>
                <c:pt idx="1656">
                  <c:v>53.148617999999999</c:v>
                </c:pt>
                <c:pt idx="1657">
                  <c:v>53.148617999999999</c:v>
                </c:pt>
                <c:pt idx="1658">
                  <c:v>53.148617999999999</c:v>
                </c:pt>
                <c:pt idx="1659">
                  <c:v>53.148617999999999</c:v>
                </c:pt>
                <c:pt idx="1660">
                  <c:v>53.148617999999999</c:v>
                </c:pt>
                <c:pt idx="1661">
                  <c:v>53.148617999999999</c:v>
                </c:pt>
                <c:pt idx="1662">
                  <c:v>53.148617999999999</c:v>
                </c:pt>
                <c:pt idx="1663">
                  <c:v>53.148617999999999</c:v>
                </c:pt>
                <c:pt idx="1664">
                  <c:v>53.148617999999999</c:v>
                </c:pt>
                <c:pt idx="1665">
                  <c:v>53.148617999999999</c:v>
                </c:pt>
                <c:pt idx="1666">
                  <c:v>53.148617999999999</c:v>
                </c:pt>
                <c:pt idx="1667">
                  <c:v>53.148617999999999</c:v>
                </c:pt>
                <c:pt idx="1668">
                  <c:v>53.148617999999999</c:v>
                </c:pt>
                <c:pt idx="1669">
                  <c:v>53.148617999999999</c:v>
                </c:pt>
                <c:pt idx="1670">
                  <c:v>53.148617999999999</c:v>
                </c:pt>
                <c:pt idx="1671">
                  <c:v>53.148617999999999</c:v>
                </c:pt>
                <c:pt idx="1672">
                  <c:v>53.148617999999999</c:v>
                </c:pt>
                <c:pt idx="1673">
                  <c:v>53.148617999999999</c:v>
                </c:pt>
                <c:pt idx="1674">
                  <c:v>53.148617999999999</c:v>
                </c:pt>
                <c:pt idx="1675">
                  <c:v>53.148617999999999</c:v>
                </c:pt>
                <c:pt idx="1676">
                  <c:v>53.148617999999999</c:v>
                </c:pt>
                <c:pt idx="1677">
                  <c:v>53.148617999999999</c:v>
                </c:pt>
                <c:pt idx="1678">
                  <c:v>53.148617999999999</c:v>
                </c:pt>
                <c:pt idx="1679">
                  <c:v>53.148617999999999</c:v>
                </c:pt>
                <c:pt idx="1680">
                  <c:v>53.148617999999999</c:v>
                </c:pt>
                <c:pt idx="1681">
                  <c:v>53.148617999999999</c:v>
                </c:pt>
                <c:pt idx="1682">
                  <c:v>53.148617999999999</c:v>
                </c:pt>
                <c:pt idx="1683">
                  <c:v>53.148617999999999</c:v>
                </c:pt>
                <c:pt idx="1684">
                  <c:v>53.148617999999999</c:v>
                </c:pt>
                <c:pt idx="1685">
                  <c:v>53.148617999999999</c:v>
                </c:pt>
                <c:pt idx="1686">
                  <c:v>53.148617999999999</c:v>
                </c:pt>
                <c:pt idx="1687">
                  <c:v>53.148617999999999</c:v>
                </c:pt>
                <c:pt idx="1688">
                  <c:v>53.148617999999999</c:v>
                </c:pt>
                <c:pt idx="1689">
                  <c:v>53.148617999999999</c:v>
                </c:pt>
                <c:pt idx="1690">
                  <c:v>53.148617999999999</c:v>
                </c:pt>
                <c:pt idx="1691">
                  <c:v>53.148617999999999</c:v>
                </c:pt>
                <c:pt idx="1692">
                  <c:v>53.148617999999999</c:v>
                </c:pt>
                <c:pt idx="1693">
                  <c:v>53.148617999999999</c:v>
                </c:pt>
                <c:pt idx="1694">
                  <c:v>53.148617999999999</c:v>
                </c:pt>
                <c:pt idx="1695">
                  <c:v>53.148617999999999</c:v>
                </c:pt>
                <c:pt idx="1696">
                  <c:v>53.148617999999999</c:v>
                </c:pt>
                <c:pt idx="1697">
                  <c:v>53.148617999999999</c:v>
                </c:pt>
                <c:pt idx="1698">
                  <c:v>53.148617999999999</c:v>
                </c:pt>
                <c:pt idx="1699">
                  <c:v>53.148617999999999</c:v>
                </c:pt>
                <c:pt idx="1700">
                  <c:v>53.148617999999999</c:v>
                </c:pt>
                <c:pt idx="1701">
                  <c:v>53.148617999999999</c:v>
                </c:pt>
                <c:pt idx="1702">
                  <c:v>53.148617999999999</c:v>
                </c:pt>
                <c:pt idx="1703">
                  <c:v>53.148617999999999</c:v>
                </c:pt>
                <c:pt idx="1704">
                  <c:v>53.148617999999999</c:v>
                </c:pt>
                <c:pt idx="1705">
                  <c:v>53.148617999999999</c:v>
                </c:pt>
                <c:pt idx="1706">
                  <c:v>53.148617999999999</c:v>
                </c:pt>
                <c:pt idx="1707">
                  <c:v>53.148617999999999</c:v>
                </c:pt>
                <c:pt idx="1708">
                  <c:v>53.148617999999999</c:v>
                </c:pt>
                <c:pt idx="1709">
                  <c:v>53.148617999999999</c:v>
                </c:pt>
                <c:pt idx="1710">
                  <c:v>53.148617999999999</c:v>
                </c:pt>
                <c:pt idx="1711">
                  <c:v>53.148617999999999</c:v>
                </c:pt>
                <c:pt idx="1712">
                  <c:v>53.148617999999999</c:v>
                </c:pt>
                <c:pt idx="1713">
                  <c:v>53.148617999999999</c:v>
                </c:pt>
                <c:pt idx="1714">
                  <c:v>53.148617999999999</c:v>
                </c:pt>
                <c:pt idx="1715">
                  <c:v>53.148617999999999</c:v>
                </c:pt>
                <c:pt idx="1716">
                  <c:v>53.148617999999999</c:v>
                </c:pt>
                <c:pt idx="1717">
                  <c:v>53.148617999999999</c:v>
                </c:pt>
                <c:pt idx="1718">
                  <c:v>53.148617999999999</c:v>
                </c:pt>
                <c:pt idx="1719">
                  <c:v>53.148617999999999</c:v>
                </c:pt>
                <c:pt idx="1720">
                  <c:v>53.148617999999999</c:v>
                </c:pt>
                <c:pt idx="1721">
                  <c:v>53.148617999999999</c:v>
                </c:pt>
                <c:pt idx="1722">
                  <c:v>53.148617999999999</c:v>
                </c:pt>
                <c:pt idx="1723">
                  <c:v>53.148617999999999</c:v>
                </c:pt>
                <c:pt idx="1724">
                  <c:v>53.148617999999999</c:v>
                </c:pt>
                <c:pt idx="1725">
                  <c:v>53.148617999999999</c:v>
                </c:pt>
                <c:pt idx="1726">
                  <c:v>53.148617999999999</c:v>
                </c:pt>
                <c:pt idx="1727">
                  <c:v>53.148617999999999</c:v>
                </c:pt>
                <c:pt idx="1728">
                  <c:v>53.148617999999999</c:v>
                </c:pt>
                <c:pt idx="1729">
                  <c:v>53.148617999999999</c:v>
                </c:pt>
                <c:pt idx="1730">
                  <c:v>53.148617999999999</c:v>
                </c:pt>
                <c:pt idx="1731">
                  <c:v>53.148617999999999</c:v>
                </c:pt>
                <c:pt idx="1732">
                  <c:v>53.148617999999999</c:v>
                </c:pt>
                <c:pt idx="1733">
                  <c:v>53.148617999999999</c:v>
                </c:pt>
                <c:pt idx="1734">
                  <c:v>53.148617999999999</c:v>
                </c:pt>
                <c:pt idx="1735">
                  <c:v>53.148617999999999</c:v>
                </c:pt>
                <c:pt idx="1736">
                  <c:v>53.148617999999999</c:v>
                </c:pt>
                <c:pt idx="1737">
                  <c:v>53.148617999999999</c:v>
                </c:pt>
                <c:pt idx="1738">
                  <c:v>53.148617999999999</c:v>
                </c:pt>
                <c:pt idx="1739">
                  <c:v>53.148617999999999</c:v>
                </c:pt>
                <c:pt idx="1740">
                  <c:v>53.148617999999999</c:v>
                </c:pt>
                <c:pt idx="1741">
                  <c:v>53.148617999999999</c:v>
                </c:pt>
                <c:pt idx="1742">
                  <c:v>53.148617999999999</c:v>
                </c:pt>
                <c:pt idx="1743">
                  <c:v>53.148617999999999</c:v>
                </c:pt>
                <c:pt idx="1744">
                  <c:v>53.148617999999999</c:v>
                </c:pt>
                <c:pt idx="1745">
                  <c:v>53.148617999999999</c:v>
                </c:pt>
                <c:pt idx="1746">
                  <c:v>53.148617999999999</c:v>
                </c:pt>
                <c:pt idx="1747">
                  <c:v>53.148617999999999</c:v>
                </c:pt>
                <c:pt idx="1748">
                  <c:v>53.148617999999999</c:v>
                </c:pt>
                <c:pt idx="1749">
                  <c:v>53.148617999999999</c:v>
                </c:pt>
                <c:pt idx="1750">
                  <c:v>53.148617999999999</c:v>
                </c:pt>
                <c:pt idx="1751">
                  <c:v>53.148617999999999</c:v>
                </c:pt>
                <c:pt idx="1752">
                  <c:v>53.148617999999999</c:v>
                </c:pt>
                <c:pt idx="1753">
                  <c:v>53.148617999999999</c:v>
                </c:pt>
                <c:pt idx="1754">
                  <c:v>53.148617999999999</c:v>
                </c:pt>
                <c:pt idx="1755">
                  <c:v>53.148617999999999</c:v>
                </c:pt>
                <c:pt idx="1756">
                  <c:v>53.148617999999999</c:v>
                </c:pt>
                <c:pt idx="1757">
                  <c:v>53.148617999999999</c:v>
                </c:pt>
                <c:pt idx="1758">
                  <c:v>53.148617999999999</c:v>
                </c:pt>
                <c:pt idx="1759">
                  <c:v>53.148617999999999</c:v>
                </c:pt>
                <c:pt idx="1760">
                  <c:v>53.148617999999999</c:v>
                </c:pt>
                <c:pt idx="1761">
                  <c:v>53.148617999999999</c:v>
                </c:pt>
                <c:pt idx="1762">
                  <c:v>53.148617999999999</c:v>
                </c:pt>
                <c:pt idx="1763">
                  <c:v>53.148617999999999</c:v>
                </c:pt>
                <c:pt idx="1764">
                  <c:v>53.148617999999999</c:v>
                </c:pt>
                <c:pt idx="1765">
                  <c:v>53.148617999999999</c:v>
                </c:pt>
                <c:pt idx="1766">
                  <c:v>53.148617999999999</c:v>
                </c:pt>
                <c:pt idx="1767">
                  <c:v>53.148617999999999</c:v>
                </c:pt>
                <c:pt idx="1768">
                  <c:v>53.148617999999999</c:v>
                </c:pt>
                <c:pt idx="1769">
                  <c:v>53.148617999999999</c:v>
                </c:pt>
                <c:pt idx="1770">
                  <c:v>53.148617999999999</c:v>
                </c:pt>
                <c:pt idx="1771">
                  <c:v>53.148617999999999</c:v>
                </c:pt>
                <c:pt idx="1772">
                  <c:v>53.148617999999999</c:v>
                </c:pt>
                <c:pt idx="1773">
                  <c:v>53.148617999999999</c:v>
                </c:pt>
                <c:pt idx="1774">
                  <c:v>53.148617999999999</c:v>
                </c:pt>
                <c:pt idx="1775">
                  <c:v>53.148617999999999</c:v>
                </c:pt>
                <c:pt idx="1776">
                  <c:v>53.148617999999999</c:v>
                </c:pt>
                <c:pt idx="1777">
                  <c:v>53.148617999999999</c:v>
                </c:pt>
                <c:pt idx="1778">
                  <c:v>53.148617999999999</c:v>
                </c:pt>
                <c:pt idx="1779">
                  <c:v>53.148617999999999</c:v>
                </c:pt>
                <c:pt idx="1780">
                  <c:v>53.148617999999999</c:v>
                </c:pt>
                <c:pt idx="1781">
                  <c:v>53.148617999999999</c:v>
                </c:pt>
                <c:pt idx="1782">
                  <c:v>53.148617999999999</c:v>
                </c:pt>
                <c:pt idx="1783">
                  <c:v>53.148617999999999</c:v>
                </c:pt>
                <c:pt idx="1784">
                  <c:v>53.148617999999999</c:v>
                </c:pt>
                <c:pt idx="1785">
                  <c:v>53.148617999999999</c:v>
                </c:pt>
                <c:pt idx="1786">
                  <c:v>53.148617999999999</c:v>
                </c:pt>
                <c:pt idx="1787">
                  <c:v>53.148617999999999</c:v>
                </c:pt>
                <c:pt idx="1788">
                  <c:v>53.148617999999999</c:v>
                </c:pt>
                <c:pt idx="1789">
                  <c:v>53.148617999999999</c:v>
                </c:pt>
                <c:pt idx="1790">
                  <c:v>53.148617999999999</c:v>
                </c:pt>
                <c:pt idx="1791">
                  <c:v>53.148617999999999</c:v>
                </c:pt>
                <c:pt idx="1792">
                  <c:v>53.148617999999999</c:v>
                </c:pt>
                <c:pt idx="1793">
                  <c:v>53.148617999999999</c:v>
                </c:pt>
                <c:pt idx="1794">
                  <c:v>53.148617999999999</c:v>
                </c:pt>
                <c:pt idx="1795">
                  <c:v>53.148617999999999</c:v>
                </c:pt>
                <c:pt idx="1796">
                  <c:v>53.148617999999999</c:v>
                </c:pt>
                <c:pt idx="1797">
                  <c:v>53.148617999999999</c:v>
                </c:pt>
                <c:pt idx="1798">
                  <c:v>53.148617999999999</c:v>
                </c:pt>
                <c:pt idx="1799">
                  <c:v>53.148617999999999</c:v>
                </c:pt>
                <c:pt idx="1800">
                  <c:v>53.148617999999999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2B-4C26-99D0-63445D2BC3A9}"/>
            </c:ext>
          </c:extLst>
        </c:ser>
        <c:ser>
          <c:idx val="1"/>
          <c:order val="1"/>
          <c:tx>
            <c:v>Aerodynamic Drag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1.1082836916666667E-3</c:v>
                </c:pt>
                <c:pt idx="13">
                  <c:v>8.0073496722916651E-2</c:v>
                </c:pt>
                <c:pt idx="14">
                  <c:v>0.80793881122499989</c:v>
                </c:pt>
                <c:pt idx="15">
                  <c:v>2.7155721155062498</c:v>
                </c:pt>
                <c:pt idx="16">
                  <c:v>4.7548141081729165</c:v>
                </c:pt>
                <c:pt idx="17">
                  <c:v>7.9134226294229135</c:v>
                </c:pt>
                <c:pt idx="18">
                  <c:v>13.046992689222913</c:v>
                </c:pt>
                <c:pt idx="19">
                  <c:v>18.729994389166663</c:v>
                </c:pt>
                <c:pt idx="20">
                  <c:v>20.95348854557291</c:v>
                </c:pt>
                <c:pt idx="21">
                  <c:v>21.877797144422914</c:v>
                </c:pt>
                <c:pt idx="22">
                  <c:v>22.190333145472913</c:v>
                </c:pt>
                <c:pt idx="23">
                  <c:v>22.981370630399997</c:v>
                </c:pt>
                <c:pt idx="24">
                  <c:v>23.462642823506251</c:v>
                </c:pt>
                <c:pt idx="25">
                  <c:v>26.284056031566664</c:v>
                </c:pt>
                <c:pt idx="26">
                  <c:v>28.195014186922911</c:v>
                </c:pt>
                <c:pt idx="27">
                  <c:v>32.218083987672919</c:v>
                </c:pt>
                <c:pt idx="28">
                  <c:v>37.115312550224992</c:v>
                </c:pt>
                <c:pt idx="29">
                  <c:v>42.358879766422909</c:v>
                </c:pt>
                <c:pt idx="30">
                  <c:v>47.259710250972901</c:v>
                </c:pt>
                <c:pt idx="31">
                  <c:v>50.045935451822906</c:v>
                </c:pt>
                <c:pt idx="32">
                  <c:v>51.947750266722899</c:v>
                </c:pt>
                <c:pt idx="33">
                  <c:v>53.397385335422896</c:v>
                </c:pt>
                <c:pt idx="34">
                  <c:v>54.620653460099987</c:v>
                </c:pt>
                <c:pt idx="35">
                  <c:v>54.866969510572908</c:v>
                </c:pt>
                <c:pt idx="36">
                  <c:v>54.129683784691672</c:v>
                </c:pt>
                <c:pt idx="37">
                  <c:v>50.518064304472922</c:v>
                </c:pt>
                <c:pt idx="38">
                  <c:v>44.109967999256234</c:v>
                </c:pt>
                <c:pt idx="39">
                  <c:v>37.931009347291656</c:v>
                </c:pt>
                <c:pt idx="40">
                  <c:v>33.16982260789166</c:v>
                </c:pt>
                <c:pt idx="41">
                  <c:v>28.906532316972907</c:v>
                </c:pt>
                <c:pt idx="42">
                  <c:v>23.301664617291664</c:v>
                </c:pt>
                <c:pt idx="43">
                  <c:v>17.455745214672916</c:v>
                </c:pt>
                <c:pt idx="44">
                  <c:v>13.655163365024997</c:v>
                </c:pt>
                <c:pt idx="45">
                  <c:v>12.102734983922915</c:v>
                </c:pt>
                <c:pt idx="46">
                  <c:v>11.530583528099998</c:v>
                </c:pt>
                <c:pt idx="47">
                  <c:v>10.535621843906251</c:v>
                </c:pt>
                <c:pt idx="48">
                  <c:v>9.3805131662666632</c:v>
                </c:pt>
                <c:pt idx="49">
                  <c:v>8.7787151216916666</c:v>
                </c:pt>
                <c:pt idx="50">
                  <c:v>8.7787151216916666</c:v>
                </c:pt>
                <c:pt idx="51">
                  <c:v>8.3885992622249983</c:v>
                </c:pt>
                <c:pt idx="52">
                  <c:v>6.8295211789729153</c:v>
                </c:pt>
                <c:pt idx="53">
                  <c:v>4.7548141081729165</c:v>
                </c:pt>
                <c:pt idx="54">
                  <c:v>4.0565953824229153</c:v>
                </c:pt>
                <c:pt idx="55">
                  <c:v>3.9898212899999987</c:v>
                </c:pt>
                <c:pt idx="56">
                  <c:v>3.9898212899999987</c:v>
                </c:pt>
                <c:pt idx="57">
                  <c:v>3.9898212899999987</c:v>
                </c:pt>
                <c:pt idx="58">
                  <c:v>4.1918059928062501</c:v>
                </c:pt>
                <c:pt idx="59">
                  <c:v>4.3987779722249991</c:v>
                </c:pt>
                <c:pt idx="60">
                  <c:v>5.9872255733062483</c:v>
                </c:pt>
                <c:pt idx="61">
                  <c:v>6.4859532345562494</c:v>
                </c:pt>
                <c:pt idx="62">
                  <c:v>7.00463000225625</c:v>
                </c:pt>
                <c:pt idx="63">
                  <c:v>7.2714493010249992</c:v>
                </c:pt>
                <c:pt idx="64">
                  <c:v>8.1018308570062487</c:v>
                </c:pt>
                <c:pt idx="65">
                  <c:v>8.7787151216916666</c:v>
                </c:pt>
                <c:pt idx="66">
                  <c:v>9.0771205056729141</c:v>
                </c:pt>
                <c:pt idx="67">
                  <c:v>9.3805131662666632</c:v>
                </c:pt>
                <c:pt idx="68">
                  <c:v>11.417815662472917</c:v>
                </c:pt>
                <c:pt idx="69">
                  <c:v>14.91306535506666</c:v>
                </c:pt>
                <c:pt idx="70">
                  <c:v>19.45730556182291</c:v>
                </c:pt>
                <c:pt idx="71">
                  <c:v>24.605006238691669</c:v>
                </c:pt>
                <c:pt idx="72">
                  <c:v>29.445989403891662</c:v>
                </c:pt>
                <c:pt idx="73">
                  <c:v>32.787464734266656</c:v>
                </c:pt>
                <c:pt idx="74">
                  <c:v>34.917863060572905</c:v>
                </c:pt>
                <c:pt idx="75">
                  <c:v>36.71078900276666</c:v>
                </c:pt>
                <c:pt idx="76">
                  <c:v>38.755572413891649</c:v>
                </c:pt>
                <c:pt idx="77">
                  <c:v>41.068837549322915</c:v>
                </c:pt>
                <c:pt idx="78">
                  <c:v>42.79332697355624</c:v>
                </c:pt>
                <c:pt idx="79">
                  <c:v>43.2299907480729</c:v>
                </c:pt>
                <c:pt idx="80">
                  <c:v>42.142487375625002</c:v>
                </c:pt>
                <c:pt idx="81">
                  <c:v>41.068837549322915</c:v>
                </c:pt>
                <c:pt idx="82">
                  <c:v>38.54860043447291</c:v>
                </c:pt>
                <c:pt idx="83">
                  <c:v>37.931009347291656</c:v>
                </c:pt>
                <c:pt idx="84">
                  <c:v>37.318405536722913</c:v>
                </c:pt>
                <c:pt idx="85">
                  <c:v>35.709177616422906</c:v>
                </c:pt>
                <c:pt idx="86">
                  <c:v>34.525530633722909</c:v>
                </c:pt>
                <c:pt idx="87">
                  <c:v>33.16982260789166</c:v>
                </c:pt>
                <c:pt idx="88">
                  <c:v>32.407323428024995</c:v>
                </c:pt>
                <c:pt idx="89">
                  <c:v>28.195014186922911</c:v>
                </c:pt>
                <c:pt idx="90">
                  <c:v>20.649818814056246</c:v>
                </c:pt>
                <c:pt idx="91">
                  <c:v>13.410232669166664</c:v>
                </c:pt>
                <c:pt idx="92">
                  <c:v>8.0073496722916655</c:v>
                </c:pt>
                <c:pt idx="93">
                  <c:v>5.5868580896916651</c:v>
                </c:pt>
                <c:pt idx="94">
                  <c:v>3.9898212899999987</c:v>
                </c:pt>
                <c:pt idx="95">
                  <c:v>2.2944243126729162</c:v>
                </c:pt>
                <c:pt idx="96">
                  <c:v>0.93206658469166626</c:v>
                </c:pt>
                <c:pt idx="97">
                  <c:v>0.35908391609999996</c:v>
                </c:pt>
                <c:pt idx="98">
                  <c:v>0.13410232669166666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1.1082836916666667E-3</c:v>
                </c:pt>
                <c:pt idx="139">
                  <c:v>0.10002260317291665</c:v>
                </c:pt>
                <c:pt idx="140">
                  <c:v>1.0309809041729163</c:v>
                </c:pt>
                <c:pt idx="141">
                  <c:v>3.7928238638062481</c:v>
                </c:pt>
                <c:pt idx="142">
                  <c:v>7.452099542766665</c:v>
                </c:pt>
                <c:pt idx="143">
                  <c:v>9.8972504375062442</c:v>
                </c:pt>
                <c:pt idx="144">
                  <c:v>10.972285618422914</c:v>
                </c:pt>
                <c:pt idx="145">
                  <c:v>11.987196409066664</c:v>
                </c:pt>
                <c:pt idx="146">
                  <c:v>14.403254856899997</c:v>
                </c:pt>
                <c:pt idx="147">
                  <c:v>17.875507662891664</c:v>
                </c:pt>
                <c:pt idx="148">
                  <c:v>21.259374844472912</c:v>
                </c:pt>
                <c:pt idx="149">
                  <c:v>23.624175171566659</c:v>
                </c:pt>
                <c:pt idx="150">
                  <c:v>24.605006238691669</c:v>
                </c:pt>
                <c:pt idx="151">
                  <c:v>23.948902293224993</c:v>
                </c:pt>
                <c:pt idx="152">
                  <c:v>20.498815161066663</c:v>
                </c:pt>
                <c:pt idx="153">
                  <c:v>14.151674458891664</c:v>
                </c:pt>
                <c:pt idx="154">
                  <c:v>8.2924556519729151</c:v>
                </c:pt>
                <c:pt idx="155">
                  <c:v>4.9011075554729162</c:v>
                </c:pt>
                <c:pt idx="156">
                  <c:v>3.9898212899999987</c:v>
                </c:pt>
                <c:pt idx="157">
                  <c:v>4.3987779722249991</c:v>
                </c:pt>
                <c:pt idx="158">
                  <c:v>5.5084470185062493</c:v>
                </c:pt>
                <c:pt idx="159">
                  <c:v>8.1968661835666641</c:v>
                </c:pt>
                <c:pt idx="160">
                  <c:v>11.193942356756251</c:v>
                </c:pt>
                <c:pt idx="161">
                  <c:v>15.171295455224993</c:v>
                </c:pt>
                <c:pt idx="162">
                  <c:v>18.016536762656248</c:v>
                </c:pt>
                <c:pt idx="163">
                  <c:v>21.1061546241</c:v>
                </c:pt>
                <c:pt idx="164">
                  <c:v>24.112097066822912</c:v>
                </c:pt>
                <c:pt idx="165">
                  <c:v>26.798576735422916</c:v>
                </c:pt>
                <c:pt idx="166">
                  <c:v>28.549664968256241</c:v>
                </c:pt>
                <c:pt idx="167">
                  <c:v>30.539865407566673</c:v>
                </c:pt>
                <c:pt idx="168">
                  <c:v>34.330195633066666</c:v>
                </c:pt>
                <c:pt idx="169">
                  <c:v>38.342182596899995</c:v>
                </c:pt>
                <c:pt idx="170">
                  <c:v>40.009041269166659</c:v>
                </c:pt>
                <c:pt idx="171">
                  <c:v>38.755572413891649</c:v>
                </c:pt>
                <c:pt idx="172">
                  <c:v>34.135414774256247</c:v>
                </c:pt>
                <c:pt idx="173">
                  <c:v>26.626515692291662</c:v>
                </c:pt>
                <c:pt idx="174">
                  <c:v>20.348365649922915</c:v>
                </c:pt>
                <c:pt idx="175">
                  <c:v>17.735032704972912</c:v>
                </c:pt>
                <c:pt idx="176">
                  <c:v>17.455745214672916</c:v>
                </c:pt>
                <c:pt idx="177">
                  <c:v>18.586194580172908</c:v>
                </c:pt>
                <c:pt idx="178">
                  <c:v>21.413149206691664</c:v>
                </c:pt>
                <c:pt idx="179">
                  <c:v>23.624175171566659</c:v>
                </c:pt>
                <c:pt idx="180">
                  <c:v>24.275845982266667</c:v>
                </c:pt>
                <c:pt idx="181">
                  <c:v>24.112097066822912</c:v>
                </c:pt>
                <c:pt idx="182">
                  <c:v>23.624175171566659</c:v>
                </c:pt>
                <c:pt idx="183">
                  <c:v>22.190333145472913</c:v>
                </c:pt>
                <c:pt idx="184">
                  <c:v>18.874348340006247</c:v>
                </c:pt>
                <c:pt idx="185">
                  <c:v>15.431742122766662</c:v>
                </c:pt>
                <c:pt idx="186">
                  <c:v>12.218827700624995</c:v>
                </c:pt>
                <c:pt idx="187">
                  <c:v>9.8972504375062442</c:v>
                </c:pt>
                <c:pt idx="188">
                  <c:v>8.1018308570062487</c:v>
                </c:pt>
                <c:pt idx="189">
                  <c:v>6.8295211789729153</c:v>
                </c:pt>
                <c:pt idx="190">
                  <c:v>5.8254161543229159</c:v>
                </c:pt>
                <c:pt idx="191">
                  <c:v>5.2003441522229155</c:v>
                </c:pt>
                <c:pt idx="192">
                  <c:v>4.6107372282562498</c:v>
                </c:pt>
                <c:pt idx="193">
                  <c:v>4.3292331705729161</c:v>
                </c:pt>
                <c:pt idx="194">
                  <c:v>4.1239236166916653</c:v>
                </c:pt>
                <c:pt idx="195">
                  <c:v>3.9898212899999987</c:v>
                </c:pt>
                <c:pt idx="196">
                  <c:v>3.9898212899999987</c:v>
                </c:pt>
                <c:pt idx="197">
                  <c:v>3.9898212899999987</c:v>
                </c:pt>
                <c:pt idx="198">
                  <c:v>3.9898212899999987</c:v>
                </c:pt>
                <c:pt idx="199">
                  <c:v>4.3292331705729161</c:v>
                </c:pt>
                <c:pt idx="200">
                  <c:v>4.6824985972916657</c:v>
                </c:pt>
                <c:pt idx="201">
                  <c:v>5.4305900891666656</c:v>
                </c:pt>
                <c:pt idx="202">
                  <c:v>6.2340957656250007</c:v>
                </c:pt>
                <c:pt idx="203">
                  <c:v>7.5432558764062483</c:v>
                </c:pt>
                <c:pt idx="204">
                  <c:v>10.002260317291665</c:v>
                </c:pt>
                <c:pt idx="205">
                  <c:v>12.452675559566662</c:v>
                </c:pt>
                <c:pt idx="206">
                  <c:v>15.694405357691663</c:v>
                </c:pt>
                <c:pt idx="207">
                  <c:v>20.049129053172908</c:v>
                </c:pt>
                <c:pt idx="208">
                  <c:v>24.275845982266667</c:v>
                </c:pt>
                <c:pt idx="209">
                  <c:v>28.372062506666666</c:v>
                </c:pt>
                <c:pt idx="210">
                  <c:v>34.330195633066666</c:v>
                </c:pt>
                <c:pt idx="211">
                  <c:v>38.963098535156242</c:v>
                </c:pt>
                <c:pt idx="212">
                  <c:v>42.575826299066662</c:v>
                </c:pt>
                <c:pt idx="213">
                  <c:v>45.446558131406242</c:v>
                </c:pt>
                <c:pt idx="214">
                  <c:v>47.948785636266656</c:v>
                </c:pt>
                <c:pt idx="215">
                  <c:v>51.468971711922919</c:v>
                </c:pt>
                <c:pt idx="216">
                  <c:v>56.106861890624991</c:v>
                </c:pt>
                <c:pt idx="217">
                  <c:v>61.465690610756241</c:v>
                </c:pt>
                <c:pt idx="218">
                  <c:v>66.524728592291652</c:v>
                </c:pt>
                <c:pt idx="219">
                  <c:v>70.94013081989165</c:v>
                </c:pt>
                <c:pt idx="220">
                  <c:v>74.344778320691631</c:v>
                </c:pt>
                <c:pt idx="221">
                  <c:v>76.950630350722918</c:v>
                </c:pt>
                <c:pt idx="222">
                  <c:v>78.123194496506244</c:v>
                </c:pt>
                <c:pt idx="223">
                  <c:v>79.304624911822899</c:v>
                </c:pt>
                <c:pt idx="224">
                  <c:v>80.196516212691634</c:v>
                </c:pt>
                <c:pt idx="225">
                  <c:v>81.393462599691659</c:v>
                </c:pt>
                <c:pt idx="226">
                  <c:v>83.205506435566647</c:v>
                </c:pt>
                <c:pt idx="227">
                  <c:v>84.730781866222898</c:v>
                </c:pt>
                <c:pt idx="228">
                  <c:v>86.269910843024974</c:v>
                </c:pt>
                <c:pt idx="229">
                  <c:v>87.511188577691655</c:v>
                </c:pt>
                <c:pt idx="230">
                  <c:v>88.4479653680729</c:v>
                </c:pt>
                <c:pt idx="231">
                  <c:v>88.4479653680729</c:v>
                </c:pt>
                <c:pt idx="232">
                  <c:v>87.511188577691655</c:v>
                </c:pt>
                <c:pt idx="233">
                  <c:v>83.509453238006245</c:v>
                </c:pt>
                <c:pt idx="234">
                  <c:v>77.535804139922888</c:v>
                </c:pt>
                <c:pt idx="235">
                  <c:v>72.066147050624991</c:v>
                </c:pt>
                <c:pt idx="236">
                  <c:v>68.71469716702498</c:v>
                </c:pt>
                <c:pt idx="237">
                  <c:v>67.068895884900002</c:v>
                </c:pt>
                <c:pt idx="238">
                  <c:v>64.905526118766645</c:v>
                </c:pt>
                <c:pt idx="239">
                  <c:v>60.944797275672904</c:v>
                </c:pt>
                <c:pt idx="240">
                  <c:v>54.374891551472892</c:v>
                </c:pt>
                <c:pt idx="241">
                  <c:v>47.718539699322903</c:v>
                </c:pt>
                <c:pt idx="242">
                  <c:v>43.2299907480729</c:v>
                </c:pt>
                <c:pt idx="243">
                  <c:v>37.931009347291656</c:v>
                </c:pt>
                <c:pt idx="244">
                  <c:v>33.16982260789166</c:v>
                </c:pt>
                <c:pt idx="245">
                  <c:v>28.906532316972907</c:v>
                </c:pt>
                <c:pt idx="246">
                  <c:v>23.301664617291664</c:v>
                </c:pt>
                <c:pt idx="247">
                  <c:v>17.455745214672916</c:v>
                </c:pt>
                <c:pt idx="248">
                  <c:v>13.655163365024997</c:v>
                </c:pt>
                <c:pt idx="249">
                  <c:v>12.102734983922915</c:v>
                </c:pt>
                <c:pt idx="250">
                  <c:v>11.530583528099998</c:v>
                </c:pt>
                <c:pt idx="251">
                  <c:v>10.535621843906251</c:v>
                </c:pt>
                <c:pt idx="252">
                  <c:v>9.3805131662666632</c:v>
                </c:pt>
                <c:pt idx="253">
                  <c:v>8.7787151216916666</c:v>
                </c:pt>
                <c:pt idx="254">
                  <c:v>8.7787151216916666</c:v>
                </c:pt>
                <c:pt idx="255">
                  <c:v>8.3885992622249983</c:v>
                </c:pt>
                <c:pt idx="256">
                  <c:v>6.8295211789729153</c:v>
                </c:pt>
                <c:pt idx="257">
                  <c:v>5.8254161543229159</c:v>
                </c:pt>
                <c:pt idx="258">
                  <c:v>6.5710140078916659</c:v>
                </c:pt>
                <c:pt idx="259">
                  <c:v>8.8776294411729122</c:v>
                </c:pt>
                <c:pt idx="260">
                  <c:v>11.757781684891667</c:v>
                </c:pt>
                <c:pt idx="261">
                  <c:v>14.91306535506666</c:v>
                </c:pt>
                <c:pt idx="262">
                  <c:v>18.300257387722912</c:v>
                </c:pt>
                <c:pt idx="263">
                  <c:v>22.82205484972291</c:v>
                </c:pt>
                <c:pt idx="264">
                  <c:v>29.265616233072905</c:v>
                </c:pt>
                <c:pt idx="265">
                  <c:v>36.108159745422917</c:v>
                </c:pt>
                <c:pt idx="266">
                  <c:v>42.142487375625002</c:v>
                </c:pt>
                <c:pt idx="267">
                  <c:v>46.12233411239999</c:v>
                </c:pt>
                <c:pt idx="268">
                  <c:v>50.992409724506238</c:v>
                </c:pt>
                <c:pt idx="269">
                  <c:v>54.620653460099987</c:v>
                </c:pt>
                <c:pt idx="270">
                  <c:v>58.373579111006244</c:v>
                </c:pt>
                <c:pt idx="271">
                  <c:v>58.628207289166653</c:v>
                </c:pt>
                <c:pt idx="272">
                  <c:v>57.613019427599987</c:v>
                </c:pt>
                <c:pt idx="273">
                  <c:v>56.857447020806234</c:v>
                </c:pt>
                <c:pt idx="274">
                  <c:v>52.911957078472909</c:v>
                </c:pt>
                <c:pt idx="275">
                  <c:v>46.12233411239999</c:v>
                </c:pt>
                <c:pt idx="276">
                  <c:v>40.009041269166659</c:v>
                </c:pt>
                <c:pt idx="277">
                  <c:v>32.787464734266656</c:v>
                </c:pt>
                <c:pt idx="278">
                  <c:v>26.455008791006236</c:v>
                </c:pt>
                <c:pt idx="279">
                  <c:v>18.016536762656248</c:v>
                </c:pt>
                <c:pt idx="280">
                  <c:v>12.688739985891662</c:v>
                </c:pt>
                <c:pt idx="281">
                  <c:v>11.305601938691664</c:v>
                </c:pt>
                <c:pt idx="282">
                  <c:v>14.529876268672913</c:v>
                </c:pt>
                <c:pt idx="283">
                  <c:v>19.604430221891665</c:v>
                </c:pt>
                <c:pt idx="284">
                  <c:v>25.269976453691669</c:v>
                </c:pt>
                <c:pt idx="285">
                  <c:v>32.218083987672919</c:v>
                </c:pt>
                <c:pt idx="286">
                  <c:v>38.755572413891649</c:v>
                </c:pt>
                <c:pt idx="287">
                  <c:v>45.896521310222909</c:v>
                </c:pt>
                <c:pt idx="288">
                  <c:v>53.640930676666656</c:v>
                </c:pt>
                <c:pt idx="289">
                  <c:v>61.988800513222898</c:v>
                </c:pt>
                <c:pt idx="290">
                  <c:v>67.068895884900002</c:v>
                </c:pt>
                <c:pt idx="291">
                  <c:v>68.71469716702498</c:v>
                </c:pt>
                <c:pt idx="292">
                  <c:v>67.068895884900002</c:v>
                </c:pt>
                <c:pt idx="293">
                  <c:v>64.1034057969229</c:v>
                </c:pt>
                <c:pt idx="294">
                  <c:v>61.988800513222898</c:v>
                </c:pt>
                <c:pt idx="295">
                  <c:v>60.68518182089997</c:v>
                </c:pt>
                <c:pt idx="296">
                  <c:v>60.426120507972918</c:v>
                </c:pt>
                <c:pt idx="297">
                  <c:v>60.68518182089997</c:v>
                </c:pt>
                <c:pt idx="298">
                  <c:v>61.465690610756241</c:v>
                </c:pt>
                <c:pt idx="299">
                  <c:v>61.988800513222898</c:v>
                </c:pt>
                <c:pt idx="300">
                  <c:v>61.988800513222898</c:v>
                </c:pt>
                <c:pt idx="301">
                  <c:v>61.465690610756241</c:v>
                </c:pt>
                <c:pt idx="302">
                  <c:v>60.167613336891662</c:v>
                </c:pt>
                <c:pt idx="303">
                  <c:v>58.119505074691652</c:v>
                </c:pt>
                <c:pt idx="304">
                  <c:v>55.60924251306664</c:v>
                </c:pt>
                <c:pt idx="305">
                  <c:v>51.947750266722899</c:v>
                </c:pt>
                <c:pt idx="306">
                  <c:v>48.410939935691658</c:v>
                </c:pt>
                <c:pt idx="307">
                  <c:v>46.12233411239999</c:v>
                </c:pt>
                <c:pt idx="308">
                  <c:v>44.998811519972897</c:v>
                </c:pt>
                <c:pt idx="309">
                  <c:v>44.553281475922915</c:v>
                </c:pt>
                <c:pt idx="310">
                  <c:v>43.668871089972917</c:v>
                </c:pt>
                <c:pt idx="311">
                  <c:v>42.575826299066662</c:v>
                </c:pt>
                <c:pt idx="312">
                  <c:v>41.068837549322915</c:v>
                </c:pt>
                <c:pt idx="313">
                  <c:v>38.755572413891649</c:v>
                </c:pt>
                <c:pt idx="314">
                  <c:v>35.908391609999995</c:v>
                </c:pt>
                <c:pt idx="315">
                  <c:v>32.787464734266656</c:v>
                </c:pt>
                <c:pt idx="316">
                  <c:v>30.173023505624993</c:v>
                </c:pt>
                <c:pt idx="317">
                  <c:v>27.84257997297291</c:v>
                </c:pt>
                <c:pt idx="318">
                  <c:v>24.936383062500003</c:v>
                </c:pt>
                <c:pt idx="319">
                  <c:v>21.722360356666663</c:v>
                </c:pt>
                <c:pt idx="320">
                  <c:v>18.874348340006247</c:v>
                </c:pt>
                <c:pt idx="321">
                  <c:v>18.158120004266667</c:v>
                </c:pt>
                <c:pt idx="322">
                  <c:v>17.178674291756245</c:v>
                </c:pt>
                <c:pt idx="323">
                  <c:v>17.178674291756245</c:v>
                </c:pt>
                <c:pt idx="324">
                  <c:v>16.360760927306249</c:v>
                </c:pt>
                <c:pt idx="325">
                  <c:v>15.826568187922913</c:v>
                </c:pt>
                <c:pt idx="326">
                  <c:v>15.826568187922913</c:v>
                </c:pt>
                <c:pt idx="327">
                  <c:v>15.431742122766662</c:v>
                </c:pt>
                <c:pt idx="328">
                  <c:v>15.041903334222916</c:v>
                </c:pt>
                <c:pt idx="329">
                  <c:v>11.643905535572918</c:v>
                </c:pt>
                <c:pt idx="330">
                  <c:v>8.4852970143229154</c:v>
                </c:pt>
                <c:pt idx="331">
                  <c:v>7.9134226294229135</c:v>
                </c:pt>
                <c:pt idx="332">
                  <c:v>7.727230969222914</c:v>
                </c:pt>
                <c:pt idx="333">
                  <c:v>7.00463000225625</c:v>
                </c:pt>
                <c:pt idx="334">
                  <c:v>6.742797980099998</c:v>
                </c:pt>
                <c:pt idx="335">
                  <c:v>6.2340957656250007</c:v>
                </c:pt>
                <c:pt idx="336">
                  <c:v>5.8254161543229159</c:v>
                </c:pt>
                <c:pt idx="337">
                  <c:v>5.6658233027229166</c:v>
                </c:pt>
                <c:pt idx="338">
                  <c:v>5.8254161543229159</c:v>
                </c:pt>
                <c:pt idx="339">
                  <c:v>6.5710140078916659</c:v>
                </c:pt>
                <c:pt idx="340">
                  <c:v>8.7787151216916666</c:v>
                </c:pt>
                <c:pt idx="341">
                  <c:v>12.335474559172916</c:v>
                </c:pt>
                <c:pt idx="342">
                  <c:v>16.092556273922916</c:v>
                </c:pt>
                <c:pt idx="343">
                  <c:v>17.316932682291664</c:v>
                </c:pt>
                <c:pt idx="344">
                  <c:v>17.735032704972912</c:v>
                </c:pt>
                <c:pt idx="345">
                  <c:v>18.016536762656248</c:v>
                </c:pt>
                <c:pt idx="346">
                  <c:v>19.310735043599994</c:v>
                </c:pt>
                <c:pt idx="347">
                  <c:v>19.604430221891665</c:v>
                </c:pt>
                <c:pt idx="348">
                  <c:v>20.348365649922915</c:v>
                </c:pt>
                <c:pt idx="349">
                  <c:v>21.259374844472912</c:v>
                </c:pt>
                <c:pt idx="350">
                  <c:v>21.877797144422914</c:v>
                </c:pt>
                <c:pt idx="351">
                  <c:v>22.033788074024997</c:v>
                </c:pt>
                <c:pt idx="352">
                  <c:v>21.877797144422914</c:v>
                </c:pt>
                <c:pt idx="353">
                  <c:v>21.722360356666663</c:v>
                </c:pt>
                <c:pt idx="354">
                  <c:v>21.567477710756243</c:v>
                </c:pt>
                <c:pt idx="355">
                  <c:v>21.567477710756243</c:v>
                </c:pt>
                <c:pt idx="356">
                  <c:v>21.877797144422914</c:v>
                </c:pt>
                <c:pt idx="357">
                  <c:v>22.033788074024997</c:v>
                </c:pt>
                <c:pt idx="358">
                  <c:v>21.722360356666663</c:v>
                </c:pt>
                <c:pt idx="359">
                  <c:v>20.049129053172908</c:v>
                </c:pt>
                <c:pt idx="360">
                  <c:v>17.316932682291664</c:v>
                </c:pt>
                <c:pt idx="361">
                  <c:v>14.91306535506666</c:v>
                </c:pt>
                <c:pt idx="362">
                  <c:v>13.288598534006248</c:v>
                </c:pt>
                <c:pt idx="363">
                  <c:v>12.335474559172916</c:v>
                </c:pt>
                <c:pt idx="364">
                  <c:v>11.872211976056249</c:v>
                </c:pt>
                <c:pt idx="365">
                  <c:v>11.872211976056249</c:v>
                </c:pt>
                <c:pt idx="366">
                  <c:v>11.987196409066664</c:v>
                </c:pt>
                <c:pt idx="367">
                  <c:v>12.452675559566662</c:v>
                </c:pt>
                <c:pt idx="368">
                  <c:v>13.532420946172918</c:v>
                </c:pt>
                <c:pt idx="369">
                  <c:v>15.301241718072914</c:v>
                </c:pt>
                <c:pt idx="370">
                  <c:v>16.360760927306249</c:v>
                </c:pt>
                <c:pt idx="371">
                  <c:v>16.631182148072913</c:v>
                </c:pt>
                <c:pt idx="372">
                  <c:v>15.694405357691663</c:v>
                </c:pt>
                <c:pt idx="373">
                  <c:v>12.57043070180625</c:v>
                </c:pt>
                <c:pt idx="374">
                  <c:v>8.680354944056246</c:v>
                </c:pt>
                <c:pt idx="375">
                  <c:v>5.7453426575999993</c:v>
                </c:pt>
                <c:pt idx="376">
                  <c:v>3.9236013394229157</c:v>
                </c:pt>
                <c:pt idx="377">
                  <c:v>2.8826458820249994</c:v>
                </c:pt>
                <c:pt idx="378">
                  <c:v>2.1946787804229166</c:v>
                </c:pt>
                <c:pt idx="379">
                  <c:v>1.7732539066666666</c:v>
                </c:pt>
                <c:pt idx="380">
                  <c:v>1.4363356643999998</c:v>
                </c:pt>
                <c:pt idx="381">
                  <c:v>1.0309809041729163</c:v>
                </c:pt>
                <c:pt idx="382">
                  <c:v>0.6652472859229166</c:v>
                </c:pt>
                <c:pt idx="383">
                  <c:v>0.37931009347291667</c:v>
                </c:pt>
                <c:pt idx="384">
                  <c:v>0.14657051822291661</c:v>
                </c:pt>
                <c:pt idx="385">
                  <c:v>2.2442744756249997E-2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6.9267730729166664E-3</c:v>
                </c:pt>
                <c:pt idx="393">
                  <c:v>0.12218827700625001</c:v>
                </c:pt>
                <c:pt idx="394">
                  <c:v>0.6383714063999999</c:v>
                </c:pt>
                <c:pt idx="395">
                  <c:v>1.908741587972917</c:v>
                </c:pt>
                <c:pt idx="396">
                  <c:v>4.1918059928062501</c:v>
                </c:pt>
                <c:pt idx="397">
                  <c:v>7.6349663518916682</c:v>
                </c:pt>
                <c:pt idx="398">
                  <c:v>12.102734983922915</c:v>
                </c:pt>
                <c:pt idx="399">
                  <c:v>16.226381529691661</c:v>
                </c:pt>
                <c:pt idx="400">
                  <c:v>18.158120004266667</c:v>
                </c:pt>
                <c:pt idx="401">
                  <c:v>18.158120004266667</c:v>
                </c:pt>
                <c:pt idx="402">
                  <c:v>17.178674291756245</c:v>
                </c:pt>
                <c:pt idx="403">
                  <c:v>15.041903334222916</c:v>
                </c:pt>
                <c:pt idx="404">
                  <c:v>12.927020979599998</c:v>
                </c:pt>
                <c:pt idx="405">
                  <c:v>11.305601938691664</c:v>
                </c:pt>
                <c:pt idx="406">
                  <c:v>9.6888931034729122</c:v>
                </c:pt>
                <c:pt idx="407">
                  <c:v>8.0073496722916655</c:v>
                </c:pt>
                <c:pt idx="408">
                  <c:v>6.4859532345562494</c:v>
                </c:pt>
                <c:pt idx="409">
                  <c:v>5.5868580896916651</c:v>
                </c:pt>
                <c:pt idx="410">
                  <c:v>5.3532873016729159</c:v>
                </c:pt>
                <c:pt idx="411">
                  <c:v>5.4305900891666656</c:v>
                </c:pt>
                <c:pt idx="412">
                  <c:v>5.5868580896916651</c:v>
                </c:pt>
                <c:pt idx="413">
                  <c:v>5.8254161543229159</c:v>
                </c:pt>
                <c:pt idx="414">
                  <c:v>6.1512515596729171</c:v>
                </c:pt>
                <c:pt idx="415">
                  <c:v>7.00463000225625</c:v>
                </c:pt>
                <c:pt idx="416">
                  <c:v>8.3885992622249983</c:v>
                </c:pt>
                <c:pt idx="417">
                  <c:v>9.6888931034729122</c:v>
                </c:pt>
                <c:pt idx="418">
                  <c:v>10.107824338922919</c:v>
                </c:pt>
                <c:pt idx="419">
                  <c:v>9.7927946995666648</c:v>
                </c:pt>
                <c:pt idx="420">
                  <c:v>8.5825489082666664</c:v>
                </c:pt>
                <c:pt idx="421">
                  <c:v>7.6349663518916682</c:v>
                </c:pt>
                <c:pt idx="422">
                  <c:v>7.2714493010249992</c:v>
                </c:pt>
                <c:pt idx="423">
                  <c:v>7.452099542766665</c:v>
                </c:pt>
                <c:pt idx="424">
                  <c:v>8.1968661835666641</c:v>
                </c:pt>
                <c:pt idx="425">
                  <c:v>10.107824338922919</c:v>
                </c:pt>
                <c:pt idx="426">
                  <c:v>14.151674458891664</c:v>
                </c:pt>
                <c:pt idx="427">
                  <c:v>20.801376608891662</c:v>
                </c:pt>
                <c:pt idx="428">
                  <c:v>27.667194078766666</c:v>
                </c:pt>
                <c:pt idx="429">
                  <c:v>30.908923876891656</c:v>
                </c:pt>
                <c:pt idx="430">
                  <c:v>31.09428432432291</c:v>
                </c:pt>
                <c:pt idx="431">
                  <c:v>29.80839817106666</c:v>
                </c:pt>
                <c:pt idx="432">
                  <c:v>28.195014186922911</c:v>
                </c:pt>
                <c:pt idx="433">
                  <c:v>27.144361247222918</c:v>
                </c:pt>
                <c:pt idx="434">
                  <c:v>26.798576735422916</c:v>
                </c:pt>
                <c:pt idx="435">
                  <c:v>25.943812938224998</c:v>
                </c:pt>
                <c:pt idx="436">
                  <c:v>23.624175171566659</c:v>
                </c:pt>
                <c:pt idx="437">
                  <c:v>19.752109023806245</c:v>
                </c:pt>
                <c:pt idx="438">
                  <c:v>14.657051822291663</c:v>
                </c:pt>
                <c:pt idx="439">
                  <c:v>9.177697250691665</c:v>
                </c:pt>
                <c:pt idx="440">
                  <c:v>4.6107372282562498</c:v>
                </c:pt>
                <c:pt idx="441">
                  <c:v>1.6427535019729165</c:v>
                </c:pt>
                <c:pt idx="442">
                  <c:v>0.40009041269166662</c:v>
                </c:pt>
                <c:pt idx="443">
                  <c:v>4.6824985972916656E-2</c:v>
                </c:pt>
                <c:pt idx="444">
                  <c:v>1.1082836916666667E-3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6.9267730729166664E-3</c:v>
                </c:pt>
                <c:pt idx="513">
                  <c:v>0.17316932682291664</c:v>
                </c:pt>
                <c:pt idx="514">
                  <c:v>1.2069209402249996</c:v>
                </c:pt>
                <c:pt idx="515">
                  <c:v>3.8579355306916656</c:v>
                </c:pt>
                <c:pt idx="516">
                  <c:v>7.8200497284000008</c:v>
                </c:pt>
                <c:pt idx="517">
                  <c:v>11.643905535572918</c:v>
                </c:pt>
                <c:pt idx="518">
                  <c:v>13.288598534006248</c:v>
                </c:pt>
                <c:pt idx="519">
                  <c:v>13.288598534006248</c:v>
                </c:pt>
                <c:pt idx="520">
                  <c:v>12.57043070180625</c:v>
                </c:pt>
                <c:pt idx="521">
                  <c:v>11.417815662472917</c:v>
                </c:pt>
                <c:pt idx="522">
                  <c:v>10.213942502399998</c:v>
                </c:pt>
                <c:pt idx="523">
                  <c:v>8.7787151216916666</c:v>
                </c:pt>
                <c:pt idx="524">
                  <c:v>6.6566289230729154</c:v>
                </c:pt>
                <c:pt idx="525">
                  <c:v>3.9236013394229157</c:v>
                </c:pt>
                <c:pt idx="526">
                  <c:v>1.6003616507666665</c:v>
                </c:pt>
                <c:pt idx="527">
                  <c:v>0.44331347666666665</c:v>
                </c:pt>
                <c:pt idx="528">
                  <c:v>0.11082836916666666</c:v>
                </c:pt>
                <c:pt idx="529">
                  <c:v>2.7707092291666666E-2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1.1082836916666667E-3</c:v>
                </c:pt>
                <c:pt idx="534">
                  <c:v>3.9898212899999994E-2</c:v>
                </c:pt>
                <c:pt idx="535">
                  <c:v>0.28372062506666668</c:v>
                </c:pt>
                <c:pt idx="536">
                  <c:v>0.7491997755666665</c:v>
                </c:pt>
                <c:pt idx="537">
                  <c:v>1.8630248856916662</c:v>
                </c:pt>
                <c:pt idx="538">
                  <c:v>4.6824985972916657</c:v>
                </c:pt>
                <c:pt idx="539">
                  <c:v>9.7927946995666648</c:v>
                </c:pt>
                <c:pt idx="540">
                  <c:v>14.784781517756249</c:v>
                </c:pt>
                <c:pt idx="541">
                  <c:v>16.631182148072913</c:v>
                </c:pt>
                <c:pt idx="542">
                  <c:v>16.631182148072913</c:v>
                </c:pt>
                <c:pt idx="543">
                  <c:v>16.360760927306249</c:v>
                </c:pt>
                <c:pt idx="544">
                  <c:v>15.431742122766662</c:v>
                </c:pt>
                <c:pt idx="545">
                  <c:v>13.778459925722917</c:v>
                </c:pt>
                <c:pt idx="546">
                  <c:v>11.193942356756251</c:v>
                </c:pt>
                <c:pt idx="547">
                  <c:v>9.4827523368229141</c:v>
                </c:pt>
                <c:pt idx="548">
                  <c:v>8.1968661835666641</c:v>
                </c:pt>
                <c:pt idx="549">
                  <c:v>7.3614973509729156</c:v>
                </c:pt>
                <c:pt idx="550">
                  <c:v>6.5710140078916659</c:v>
                </c:pt>
                <c:pt idx="551">
                  <c:v>5.9872255733062483</c:v>
                </c:pt>
                <c:pt idx="552">
                  <c:v>5.6658233027229166</c:v>
                </c:pt>
                <c:pt idx="553">
                  <c:v>5.2003441522229155</c:v>
                </c:pt>
                <c:pt idx="554">
                  <c:v>4.9011075554729162</c:v>
                </c:pt>
                <c:pt idx="555">
                  <c:v>4.7548141081729165</c:v>
                </c:pt>
                <c:pt idx="556">
                  <c:v>4.7548141081729165</c:v>
                </c:pt>
                <c:pt idx="557">
                  <c:v>4.9011075554729162</c:v>
                </c:pt>
                <c:pt idx="558">
                  <c:v>5.2765386560250001</c:v>
                </c:pt>
                <c:pt idx="559">
                  <c:v>5.8254161543229159</c:v>
                </c:pt>
                <c:pt idx="560">
                  <c:v>7.5432558764062483</c:v>
                </c:pt>
                <c:pt idx="561">
                  <c:v>8.0073496722916655</c:v>
                </c:pt>
                <c:pt idx="562">
                  <c:v>8.0073496722916655</c:v>
                </c:pt>
                <c:pt idx="563">
                  <c:v>8.0073496722916655</c:v>
                </c:pt>
                <c:pt idx="564">
                  <c:v>6.5710140078916659</c:v>
                </c:pt>
                <c:pt idx="565">
                  <c:v>2.826400484672916</c:v>
                </c:pt>
                <c:pt idx="566">
                  <c:v>0.6383714063999999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2.7707092291666666E-2</c:v>
                </c:pt>
                <c:pt idx="602">
                  <c:v>0.12218827700625001</c:v>
                </c:pt>
                <c:pt idx="603">
                  <c:v>0.6383714063999999</c:v>
                </c:pt>
                <c:pt idx="604">
                  <c:v>2.2944243126729162</c:v>
                </c:pt>
                <c:pt idx="605">
                  <c:v>5.5868580896916651</c:v>
                </c:pt>
                <c:pt idx="606">
                  <c:v>10.862288462024999</c:v>
                </c:pt>
                <c:pt idx="607">
                  <c:v>18.016536762656248</c:v>
                </c:pt>
                <c:pt idx="608">
                  <c:v>25.774522604322907</c:v>
                </c:pt>
                <c:pt idx="609">
                  <c:v>33.554397048899993</c:v>
                </c:pt>
                <c:pt idx="610">
                  <c:v>41.711365019566657</c:v>
                </c:pt>
                <c:pt idx="611">
                  <c:v>50.992409724506238</c:v>
                </c:pt>
                <c:pt idx="612">
                  <c:v>59.65226142026664</c:v>
                </c:pt>
                <c:pt idx="613">
                  <c:v>64.637598536306243</c:v>
                </c:pt>
                <c:pt idx="614">
                  <c:v>65.712633717222914</c:v>
                </c:pt>
                <c:pt idx="615">
                  <c:v>65.1740078430729</c:v>
                </c:pt>
                <c:pt idx="616">
                  <c:v>64.905526118766645</c:v>
                </c:pt>
                <c:pt idx="617">
                  <c:v>64.370225095691666</c:v>
                </c:pt>
                <c:pt idx="618">
                  <c:v>63.306272751691651</c:v>
                </c:pt>
                <c:pt idx="619">
                  <c:v>61.204966872291656</c:v>
                </c:pt>
                <c:pt idx="620">
                  <c:v>58.373579111006244</c:v>
                </c:pt>
                <c:pt idx="621">
                  <c:v>55.857775130922896</c:v>
                </c:pt>
                <c:pt idx="622">
                  <c:v>54.620653460099987</c:v>
                </c:pt>
                <c:pt idx="623">
                  <c:v>54.374891551472892</c:v>
                </c:pt>
                <c:pt idx="624">
                  <c:v>54.866969510572908</c:v>
                </c:pt>
                <c:pt idx="625">
                  <c:v>56.356502792172918</c:v>
                </c:pt>
                <c:pt idx="626">
                  <c:v>57.865985180222914</c:v>
                </c:pt>
                <c:pt idx="627">
                  <c:v>58.628207289166653</c:v>
                </c:pt>
                <c:pt idx="628">
                  <c:v>58.628207289166653</c:v>
                </c:pt>
                <c:pt idx="629">
                  <c:v>58.628207289166653</c:v>
                </c:pt>
                <c:pt idx="630">
                  <c:v>58.883389609172909</c:v>
                </c:pt>
                <c:pt idx="631">
                  <c:v>60.426120507972918</c:v>
                </c:pt>
                <c:pt idx="632">
                  <c:v>63.041670020306242</c:v>
                </c:pt>
                <c:pt idx="633">
                  <c:v>66.253476158756229</c:v>
                </c:pt>
                <c:pt idx="634">
                  <c:v>70.101437136222899</c:v>
                </c:pt>
                <c:pt idx="635">
                  <c:v>73.771795652099996</c:v>
                </c:pt>
                <c:pt idx="636">
                  <c:v>76.658874668891656</c:v>
                </c:pt>
                <c:pt idx="637">
                  <c:v>77.829222247291639</c:v>
                </c:pt>
                <c:pt idx="638">
                  <c:v>77.829222247291639</c:v>
                </c:pt>
                <c:pt idx="639">
                  <c:v>77.535804139922888</c:v>
                </c:pt>
                <c:pt idx="640">
                  <c:v>76.950630350722918</c:v>
                </c:pt>
                <c:pt idx="641">
                  <c:v>76.658874668891656</c:v>
                </c:pt>
                <c:pt idx="642">
                  <c:v>78.123194496506244</c:v>
                </c:pt>
                <c:pt idx="643">
                  <c:v>81.694084551056221</c:v>
                </c:pt>
                <c:pt idx="644">
                  <c:v>84.424618496400001</c:v>
                </c:pt>
                <c:pt idx="645">
                  <c:v>85.344771031406225</c:v>
                </c:pt>
                <c:pt idx="646">
                  <c:v>86.579399063922907</c:v>
                </c:pt>
                <c:pt idx="647">
                  <c:v>87.822893365972888</c:v>
                </c:pt>
                <c:pt idx="648">
                  <c:v>89.075253937556241</c:v>
                </c:pt>
                <c:pt idx="649">
                  <c:v>89.70475907442291</c:v>
                </c:pt>
                <c:pt idx="650">
                  <c:v>89.389729435066641</c:v>
                </c:pt>
                <c:pt idx="651">
                  <c:v>86.88944142666665</c:v>
                </c:pt>
                <c:pt idx="652">
                  <c:v>81.393462599691659</c:v>
                </c:pt>
                <c:pt idx="653">
                  <c:v>75.208408387422892</c:v>
                </c:pt>
                <c:pt idx="654">
                  <c:v>69.545078723006228</c:v>
                </c:pt>
                <c:pt idx="655">
                  <c:v>61.72696849106665</c:v>
                </c:pt>
                <c:pt idx="656">
                  <c:v>51.708083918399993</c:v>
                </c:pt>
                <c:pt idx="657">
                  <c:v>42.575826299066662</c:v>
                </c:pt>
                <c:pt idx="658">
                  <c:v>36.91277370557291</c:v>
                </c:pt>
                <c:pt idx="659">
                  <c:v>32.59711701022291</c:v>
                </c:pt>
                <c:pt idx="660">
                  <c:v>26.626515692291662</c:v>
                </c:pt>
                <c:pt idx="661">
                  <c:v>18.729994389166663</c:v>
                </c:pt>
                <c:pt idx="662">
                  <c:v>11.872211976056249</c:v>
                </c:pt>
                <c:pt idx="663">
                  <c:v>6.5710140078916659</c:v>
                </c:pt>
                <c:pt idx="664">
                  <c:v>4.7548141081729165</c:v>
                </c:pt>
                <c:pt idx="665">
                  <c:v>3.9898212899999987</c:v>
                </c:pt>
                <c:pt idx="666">
                  <c:v>4.3292331705729161</c:v>
                </c:pt>
                <c:pt idx="667">
                  <c:v>5.4305900891666656</c:v>
                </c:pt>
                <c:pt idx="668">
                  <c:v>10.002260317291665</c:v>
                </c:pt>
                <c:pt idx="669">
                  <c:v>14.91306535506666</c:v>
                </c:pt>
                <c:pt idx="670">
                  <c:v>21.722360356666663</c:v>
                </c:pt>
                <c:pt idx="671">
                  <c:v>28.372062506666666</c:v>
                </c:pt>
                <c:pt idx="672">
                  <c:v>32.029398689166662</c:v>
                </c:pt>
                <c:pt idx="673">
                  <c:v>35.908391609999995</c:v>
                </c:pt>
                <c:pt idx="674">
                  <c:v>40.009041269166659</c:v>
                </c:pt>
                <c:pt idx="675">
                  <c:v>44.331347666666659</c:v>
                </c:pt>
                <c:pt idx="676">
                  <c:v>44.998811519972897</c:v>
                </c:pt>
                <c:pt idx="677">
                  <c:v>45.446558131406242</c:v>
                </c:pt>
                <c:pt idx="678">
                  <c:v>42.142487375625002</c:v>
                </c:pt>
                <c:pt idx="679">
                  <c:v>35.312412054806252</c:v>
                </c:pt>
                <c:pt idx="680">
                  <c:v>28.018520009025</c:v>
                </c:pt>
                <c:pt idx="681">
                  <c:v>20.348365649922915</c:v>
                </c:pt>
                <c:pt idx="682">
                  <c:v>14.403254856899997</c:v>
                </c:pt>
                <c:pt idx="683">
                  <c:v>12.335474559172916</c:v>
                </c:pt>
                <c:pt idx="684">
                  <c:v>9.8972504375062442</c:v>
                </c:pt>
                <c:pt idx="685">
                  <c:v>9.8972504375062442</c:v>
                </c:pt>
                <c:pt idx="686">
                  <c:v>12.57043070180625</c:v>
                </c:pt>
                <c:pt idx="687">
                  <c:v>15.826568187922913</c:v>
                </c:pt>
                <c:pt idx="688">
                  <c:v>18.586194580172908</c:v>
                </c:pt>
                <c:pt idx="689">
                  <c:v>22.34743235876666</c:v>
                </c:pt>
                <c:pt idx="690">
                  <c:v>25.437604362056245</c:v>
                </c:pt>
                <c:pt idx="691">
                  <c:v>26.455008791006236</c:v>
                </c:pt>
                <c:pt idx="692">
                  <c:v>26.798576735422916</c:v>
                </c:pt>
                <c:pt idx="693">
                  <c:v>28.018520009025</c:v>
                </c:pt>
                <c:pt idx="694">
                  <c:v>29.626916716556252</c:v>
                </c:pt>
                <c:pt idx="695">
                  <c:v>30.539865407566673</c:v>
                </c:pt>
                <c:pt idx="696">
                  <c:v>29.085797204099997</c:v>
                </c:pt>
                <c:pt idx="697">
                  <c:v>22.190333145472913</c:v>
                </c:pt>
                <c:pt idx="698">
                  <c:v>18.442948913024999</c:v>
                </c:pt>
                <c:pt idx="699">
                  <c:v>14.784781517756249</c:v>
                </c:pt>
                <c:pt idx="700">
                  <c:v>13.167518540691665</c:v>
                </c:pt>
                <c:pt idx="701">
                  <c:v>12.452675559566662</c:v>
                </c:pt>
                <c:pt idx="702">
                  <c:v>12.218827700624995</c:v>
                </c:pt>
                <c:pt idx="703">
                  <c:v>12.218827700624995</c:v>
                </c:pt>
                <c:pt idx="704">
                  <c:v>12.102734983922915</c:v>
                </c:pt>
                <c:pt idx="705">
                  <c:v>10.972285618422914</c:v>
                </c:pt>
                <c:pt idx="706">
                  <c:v>8.8776294411729122</c:v>
                </c:pt>
                <c:pt idx="707">
                  <c:v>6.3174941134229172</c:v>
                </c:pt>
                <c:pt idx="708">
                  <c:v>4.5395300010666668</c:v>
                </c:pt>
                <c:pt idx="709">
                  <c:v>3.9898212899999987</c:v>
                </c:pt>
                <c:pt idx="710">
                  <c:v>4.8276837608999985</c:v>
                </c:pt>
                <c:pt idx="711">
                  <c:v>8.1018308570062487</c:v>
                </c:pt>
                <c:pt idx="712">
                  <c:v>12.335474559172916</c:v>
                </c:pt>
                <c:pt idx="713">
                  <c:v>13.167518540691665</c:v>
                </c:pt>
                <c:pt idx="714">
                  <c:v>12.452675559566662</c:v>
                </c:pt>
                <c:pt idx="715">
                  <c:v>9.4827523368229141</c:v>
                </c:pt>
                <c:pt idx="716">
                  <c:v>5.3532873016729159</c:v>
                </c:pt>
                <c:pt idx="717">
                  <c:v>3.9898212899999987</c:v>
                </c:pt>
                <c:pt idx="718">
                  <c:v>3.9898212899999987</c:v>
                </c:pt>
                <c:pt idx="719">
                  <c:v>4.6824985972916657</c:v>
                </c:pt>
                <c:pt idx="720">
                  <c:v>7.0930156266666664</c:v>
                </c:pt>
                <c:pt idx="721">
                  <c:v>9.4827523368229141</c:v>
                </c:pt>
                <c:pt idx="722">
                  <c:v>11.757781684891667</c:v>
                </c:pt>
                <c:pt idx="723">
                  <c:v>14.026715472656248</c:v>
                </c:pt>
                <c:pt idx="724">
                  <c:v>15.959285159999995</c:v>
                </c:pt>
                <c:pt idx="725">
                  <c:v>19.604430221891665</c:v>
                </c:pt>
                <c:pt idx="726">
                  <c:v>24.770417579672912</c:v>
                </c:pt>
                <c:pt idx="727">
                  <c:v>33.554397048899993</c:v>
                </c:pt>
                <c:pt idx="728">
                  <c:v>39.589001750024977</c:v>
                </c:pt>
                <c:pt idx="729">
                  <c:v>44.775769427025004</c:v>
                </c:pt>
                <c:pt idx="730">
                  <c:v>47.948785636266656</c:v>
                </c:pt>
                <c:pt idx="731">
                  <c:v>48.6428482981729</c:v>
                </c:pt>
                <c:pt idx="732">
                  <c:v>48.875310802499982</c:v>
                </c:pt>
                <c:pt idx="733">
                  <c:v>49.341898236691662</c:v>
                </c:pt>
                <c:pt idx="734">
                  <c:v>49.81070223826665</c:v>
                </c:pt>
                <c:pt idx="735">
                  <c:v>50.518064304472922</c:v>
                </c:pt>
                <c:pt idx="736">
                  <c:v>51.468971711922919</c:v>
                </c:pt>
                <c:pt idx="737">
                  <c:v>52.911957078472909</c:v>
                </c:pt>
                <c:pt idx="738">
                  <c:v>53.640930676666656</c:v>
                </c:pt>
                <c:pt idx="739">
                  <c:v>53.885030159756241</c:v>
                </c:pt>
                <c:pt idx="740">
                  <c:v>56.857447020806234</c:v>
                </c:pt>
                <c:pt idx="741">
                  <c:v>59.65226142026664</c:v>
                </c:pt>
                <c:pt idx="742">
                  <c:v>61.72696849106665</c:v>
                </c:pt>
                <c:pt idx="743">
                  <c:v>61.988800513222898</c:v>
                </c:pt>
                <c:pt idx="744">
                  <c:v>62.251186677224986</c:v>
                </c:pt>
                <c:pt idx="745">
                  <c:v>62.251186677224986</c:v>
                </c:pt>
                <c:pt idx="746">
                  <c:v>62.514126983072906</c:v>
                </c:pt>
                <c:pt idx="747">
                  <c:v>63.571429624922914</c:v>
                </c:pt>
                <c:pt idx="748">
                  <c:v>65.443043709224995</c:v>
                </c:pt>
                <c:pt idx="749">
                  <c:v>67.615279744891652</c:v>
                </c:pt>
                <c:pt idx="750">
                  <c:v>68.71469716702498</c:v>
                </c:pt>
                <c:pt idx="751">
                  <c:v>68.71469716702498</c:v>
                </c:pt>
                <c:pt idx="752">
                  <c:v>68.439011598722914</c:v>
                </c:pt>
                <c:pt idx="753">
                  <c:v>67.341810743972886</c:v>
                </c:pt>
                <c:pt idx="754">
                  <c:v>65.1740078430729</c:v>
                </c:pt>
                <c:pt idx="755">
                  <c:v>62.777621430766651</c:v>
                </c:pt>
                <c:pt idx="756">
                  <c:v>59.39541667472291</c:v>
                </c:pt>
                <c:pt idx="757">
                  <c:v>52.911957078472909</c:v>
                </c:pt>
                <c:pt idx="758">
                  <c:v>42.79332697355624</c:v>
                </c:pt>
                <c:pt idx="759">
                  <c:v>32.218083987672919</c:v>
                </c:pt>
                <c:pt idx="760">
                  <c:v>23.301664617291664</c:v>
                </c:pt>
                <c:pt idx="761">
                  <c:v>15.562796669306246</c:v>
                </c:pt>
                <c:pt idx="762">
                  <c:v>9.3805131662666632</c:v>
                </c:pt>
                <c:pt idx="763">
                  <c:v>5.6658233027229166</c:v>
                </c:pt>
                <c:pt idx="764">
                  <c:v>3.9898212899999987</c:v>
                </c:pt>
                <c:pt idx="765">
                  <c:v>4.5395300010666668</c:v>
                </c:pt>
                <c:pt idx="766">
                  <c:v>7.0930156266666664</c:v>
                </c:pt>
                <c:pt idx="767">
                  <c:v>10.107824338922919</c:v>
                </c:pt>
                <c:pt idx="768">
                  <c:v>13.90231062826666</c:v>
                </c:pt>
                <c:pt idx="769">
                  <c:v>18.158120004266667</c:v>
                </c:pt>
                <c:pt idx="770">
                  <c:v>25.102902687172911</c:v>
                </c:pt>
                <c:pt idx="771">
                  <c:v>34.525530633722909</c:v>
                </c:pt>
                <c:pt idx="772">
                  <c:v>44.109967999256234</c:v>
                </c:pt>
                <c:pt idx="773">
                  <c:v>54.866969510572908</c:v>
                </c:pt>
                <c:pt idx="774">
                  <c:v>62.514126983072906</c:v>
                </c:pt>
                <c:pt idx="775">
                  <c:v>71.783811780172897</c:v>
                </c:pt>
                <c:pt idx="776">
                  <c:v>81.093394790172908</c:v>
                </c:pt>
                <c:pt idx="777">
                  <c:v>87.822893365972888</c:v>
                </c:pt>
                <c:pt idx="778">
                  <c:v>93.528337810672923</c:v>
                </c:pt>
                <c:pt idx="779">
                  <c:v>99.08167031869165</c:v>
                </c:pt>
                <c:pt idx="780">
                  <c:v>103.4363940141729</c:v>
                </c:pt>
                <c:pt idx="781">
                  <c:v>106.84990778450624</c:v>
                </c:pt>
                <c:pt idx="782">
                  <c:v>109.27233886356665</c:v>
                </c:pt>
                <c:pt idx="783">
                  <c:v>111.01927103255623</c:v>
                </c:pt>
                <c:pt idx="784">
                  <c:v>112.0740800361</c:v>
                </c:pt>
                <c:pt idx="785">
                  <c:v>113.48825002666666</c:v>
                </c:pt>
                <c:pt idx="786">
                  <c:v>115.98438197122289</c:v>
                </c:pt>
                <c:pt idx="787">
                  <c:v>117.78395761556665</c:v>
                </c:pt>
                <c:pt idx="788">
                  <c:v>118.14553516997292</c:v>
                </c:pt>
                <c:pt idx="789">
                  <c:v>118.14553516997292</c:v>
                </c:pt>
                <c:pt idx="790">
                  <c:v>118.50766686622501</c:v>
                </c:pt>
                <c:pt idx="791">
                  <c:v>119.59738680605624</c:v>
                </c:pt>
                <c:pt idx="792">
                  <c:v>120.69209402249997</c:v>
                </c:pt>
                <c:pt idx="793">
                  <c:v>119.23359268426664</c:v>
                </c:pt>
                <c:pt idx="794">
                  <c:v>111.7219228930729</c:v>
                </c:pt>
                <c:pt idx="795">
                  <c:v>98.750570565806228</c:v>
                </c:pt>
                <c:pt idx="796">
                  <c:v>82.599275256224985</c:v>
                </c:pt>
                <c:pt idx="797">
                  <c:v>67.341810743972886</c:v>
                </c:pt>
                <c:pt idx="798">
                  <c:v>55.857775130922896</c:v>
                </c:pt>
                <c:pt idx="799">
                  <c:v>49.576023166556233</c:v>
                </c:pt>
                <c:pt idx="800">
                  <c:v>47.488847904224997</c:v>
                </c:pt>
                <c:pt idx="801">
                  <c:v>47.259710250972901</c:v>
                </c:pt>
                <c:pt idx="802">
                  <c:v>49.108327448672917</c:v>
                </c:pt>
                <c:pt idx="803">
                  <c:v>55.361264037056252</c:v>
                </c:pt>
                <c:pt idx="804">
                  <c:v>64.905526118766645</c:v>
                </c:pt>
                <c:pt idx="805">
                  <c:v>73.201029550891647</c:v>
                </c:pt>
                <c:pt idx="806">
                  <c:v>76.950630350722918</c:v>
                </c:pt>
                <c:pt idx="807">
                  <c:v>77.829222247291639</c:v>
                </c:pt>
                <c:pt idx="808">
                  <c:v>76.367673128906233</c:v>
                </c:pt>
                <c:pt idx="809">
                  <c:v>72.916477713056224</c:v>
                </c:pt>
                <c:pt idx="810">
                  <c:v>68.439011598722914</c:v>
                </c:pt>
                <c:pt idx="811">
                  <c:v>62.251186677224986</c:v>
                </c:pt>
                <c:pt idx="812">
                  <c:v>52.911957078472909</c:v>
                </c:pt>
                <c:pt idx="813">
                  <c:v>43.668871089972917</c:v>
                </c:pt>
                <c:pt idx="814">
                  <c:v>34.917863060572905</c:v>
                </c:pt>
                <c:pt idx="815">
                  <c:v>26.798576735422916</c:v>
                </c:pt>
                <c:pt idx="816">
                  <c:v>19.164718667222914</c:v>
                </c:pt>
                <c:pt idx="817">
                  <c:v>13.288598534006248</c:v>
                </c:pt>
                <c:pt idx="818">
                  <c:v>8.9770979024999988</c:v>
                </c:pt>
                <c:pt idx="819">
                  <c:v>8.0073496722916655</c:v>
                </c:pt>
                <c:pt idx="820">
                  <c:v>8.9770979024999988</c:v>
                </c:pt>
                <c:pt idx="821">
                  <c:v>12.688739985891662</c:v>
                </c:pt>
                <c:pt idx="822">
                  <c:v>17.040970043066668</c:v>
                </c:pt>
                <c:pt idx="823">
                  <c:v>21.567477710756243</c:v>
                </c:pt>
                <c:pt idx="824">
                  <c:v>26.284056031566664</c:v>
                </c:pt>
                <c:pt idx="825">
                  <c:v>30.173023505624993</c:v>
                </c:pt>
                <c:pt idx="826">
                  <c:v>34.135414774256247</c:v>
                </c:pt>
                <c:pt idx="827">
                  <c:v>38.136318901172913</c:v>
                </c:pt>
                <c:pt idx="828">
                  <c:v>41.926649126672913</c:v>
                </c:pt>
                <c:pt idx="829">
                  <c:v>47.488847904224997</c:v>
                </c:pt>
                <c:pt idx="830">
                  <c:v>53.640930676666656</c:v>
                </c:pt>
                <c:pt idx="831">
                  <c:v>59.39541667472291</c:v>
                </c:pt>
                <c:pt idx="832">
                  <c:v>63.041670020306242</c:v>
                </c:pt>
                <c:pt idx="833">
                  <c:v>64.370225095691666</c:v>
                </c:pt>
                <c:pt idx="834">
                  <c:v>65.712633717222914</c:v>
                </c:pt>
                <c:pt idx="835">
                  <c:v>67.341810743972886</c:v>
                </c:pt>
                <c:pt idx="836">
                  <c:v>68.71469716702498</c:v>
                </c:pt>
                <c:pt idx="837">
                  <c:v>69.822980858691665</c:v>
                </c:pt>
                <c:pt idx="838">
                  <c:v>71.783811780172897</c:v>
                </c:pt>
                <c:pt idx="839">
                  <c:v>74.344778320691631</c:v>
                </c:pt>
                <c:pt idx="840">
                  <c:v>76.367673128906233</c:v>
                </c:pt>
                <c:pt idx="841">
                  <c:v>78.712801420472886</c:v>
                </c:pt>
                <c:pt idx="842">
                  <c:v>82.296990879322905</c:v>
                </c:pt>
                <c:pt idx="843">
                  <c:v>85.960976763972923</c:v>
                </c:pt>
                <c:pt idx="844">
                  <c:v>88.4479653680729</c:v>
                </c:pt>
                <c:pt idx="845">
                  <c:v>89.389729435066641</c:v>
                </c:pt>
                <c:pt idx="846">
                  <c:v>90.020342855624975</c:v>
                </c:pt>
                <c:pt idx="847">
                  <c:v>90.653172843566665</c:v>
                </c:pt>
                <c:pt idx="848">
                  <c:v>92.244945295722914</c:v>
                </c:pt>
                <c:pt idx="849">
                  <c:v>95.470050838472929</c:v>
                </c:pt>
                <c:pt idx="850">
                  <c:v>100.07829442842288</c:v>
                </c:pt>
                <c:pt idx="851">
                  <c:v>103.4363940141729</c:v>
                </c:pt>
                <c:pt idx="852">
                  <c:v>105.47785257422291</c:v>
                </c:pt>
                <c:pt idx="853">
                  <c:v>107.53926024072288</c:v>
                </c:pt>
                <c:pt idx="854">
                  <c:v>109.62061701367288</c:v>
                </c:pt>
                <c:pt idx="855">
                  <c:v>111.01927103255623</c:v>
                </c:pt>
                <c:pt idx="856">
                  <c:v>111.37031989189164</c:v>
                </c:pt>
                <c:pt idx="857">
                  <c:v>111.7219228930729</c:v>
                </c:pt>
                <c:pt idx="858">
                  <c:v>115.26843070640626</c:v>
                </c:pt>
                <c:pt idx="859">
                  <c:v>119.96173506969163</c:v>
                </c:pt>
                <c:pt idx="860">
                  <c:v>123.63569550756662</c:v>
                </c:pt>
                <c:pt idx="861">
                  <c:v>125.86667057889169</c:v>
                </c:pt>
                <c:pt idx="862">
                  <c:v>131.14985893706663</c:v>
                </c:pt>
                <c:pt idx="863">
                  <c:v>140.0651700237562</c:v>
                </c:pt>
                <c:pt idx="864">
                  <c:v>144.8330064653062</c:v>
                </c:pt>
                <c:pt idx="865">
                  <c:v>146.84315601106664</c:v>
                </c:pt>
                <c:pt idx="866">
                  <c:v>149.27362214689165</c:v>
                </c:pt>
                <c:pt idx="867">
                  <c:v>154.19440173789164</c:v>
                </c:pt>
                <c:pt idx="868">
                  <c:v>160.03616507666663</c:v>
                </c:pt>
                <c:pt idx="869">
                  <c:v>162.57302644689162</c:v>
                </c:pt>
                <c:pt idx="870">
                  <c:v>162.14883086390623</c:v>
                </c:pt>
                <c:pt idx="871">
                  <c:v>160.879568966025</c:v>
                </c:pt>
                <c:pt idx="872">
                  <c:v>159.19497775469162</c:v>
                </c:pt>
                <c:pt idx="873">
                  <c:v>157.51925281289169</c:v>
                </c:pt>
                <c:pt idx="874">
                  <c:v>155.0222896555666</c:v>
                </c:pt>
                <c:pt idx="875">
                  <c:v>151.31424949417291</c:v>
                </c:pt>
                <c:pt idx="876">
                  <c:v>146.44001781822294</c:v>
                </c:pt>
                <c:pt idx="877">
                  <c:v>140.85426801222286</c:v>
                </c:pt>
                <c:pt idx="878">
                  <c:v>137.32078253226666</c:v>
                </c:pt>
                <c:pt idx="879">
                  <c:v>135.76475222916665</c:v>
                </c:pt>
                <c:pt idx="880">
                  <c:v>135.76475222916665</c:v>
                </c:pt>
                <c:pt idx="881">
                  <c:v>131.913466400625</c:v>
                </c:pt>
                <c:pt idx="882">
                  <c:v>128.11759475666665</c:v>
                </c:pt>
                <c:pt idx="883">
                  <c:v>128.11759475666665</c:v>
                </c:pt>
                <c:pt idx="884">
                  <c:v>128.11759475666665</c:v>
                </c:pt>
                <c:pt idx="885">
                  <c:v>128.49468828275621</c:v>
                </c:pt>
                <c:pt idx="886">
                  <c:v>129.62929371209998</c:v>
                </c:pt>
                <c:pt idx="887">
                  <c:v>130.38846804089164</c:v>
                </c:pt>
                <c:pt idx="888">
                  <c:v>130.76888641805621</c:v>
                </c:pt>
                <c:pt idx="889">
                  <c:v>130.00860380557293</c:v>
                </c:pt>
                <c:pt idx="890">
                  <c:v>128.49468828275621</c:v>
                </c:pt>
                <c:pt idx="891">
                  <c:v>125.49345604572288</c:v>
                </c:pt>
                <c:pt idx="892">
                  <c:v>121.42466954269166</c:v>
                </c:pt>
                <c:pt idx="893">
                  <c:v>116.34318881639999</c:v>
                </c:pt>
                <c:pt idx="894">
                  <c:v>112.0740800361</c:v>
                </c:pt>
                <c:pt idx="895">
                  <c:v>108.57744498889167</c:v>
                </c:pt>
                <c:pt idx="896">
                  <c:v>106.84990778450624</c:v>
                </c:pt>
                <c:pt idx="897">
                  <c:v>106.16277189567289</c:v>
                </c:pt>
                <c:pt idx="898">
                  <c:v>106.16277189567289</c:v>
                </c:pt>
                <c:pt idx="899">
                  <c:v>105.82003516402494</c:v>
                </c:pt>
                <c:pt idx="900">
                  <c:v>104.79514982015621</c:v>
                </c:pt>
                <c:pt idx="901">
                  <c:v>102.76034096225621</c:v>
                </c:pt>
                <c:pt idx="902">
                  <c:v>98.750570565806228</c:v>
                </c:pt>
                <c:pt idx="903">
                  <c:v>82.599275256224985</c:v>
                </c:pt>
                <c:pt idx="904">
                  <c:v>67.341810743972886</c:v>
                </c:pt>
                <c:pt idx="905">
                  <c:v>55.857775130922896</c:v>
                </c:pt>
                <c:pt idx="906">
                  <c:v>49.576023166556233</c:v>
                </c:pt>
                <c:pt idx="907">
                  <c:v>47.488847904224997</c:v>
                </c:pt>
                <c:pt idx="908">
                  <c:v>47.259710250972901</c:v>
                </c:pt>
                <c:pt idx="909">
                  <c:v>49.108327448672917</c:v>
                </c:pt>
                <c:pt idx="910">
                  <c:v>55.361264037056252</c:v>
                </c:pt>
                <c:pt idx="911">
                  <c:v>64.905526118766645</c:v>
                </c:pt>
                <c:pt idx="912">
                  <c:v>73.201029550891647</c:v>
                </c:pt>
                <c:pt idx="913">
                  <c:v>76.950630350722918</c:v>
                </c:pt>
                <c:pt idx="914">
                  <c:v>80.793881122499997</c:v>
                </c:pt>
                <c:pt idx="915">
                  <c:v>90.020342855624975</c:v>
                </c:pt>
                <c:pt idx="916">
                  <c:v>93.528337810672923</c:v>
                </c:pt>
                <c:pt idx="917">
                  <c:v>97.103383929066666</c:v>
                </c:pt>
                <c:pt idx="918">
                  <c:v>96.448388267291648</c:v>
                </c:pt>
                <c:pt idx="919">
                  <c:v>96.775609027256237</c:v>
                </c:pt>
                <c:pt idx="920">
                  <c:v>98.090033485572917</c:v>
                </c:pt>
                <c:pt idx="921">
                  <c:v>101.41488456057289</c:v>
                </c:pt>
                <c:pt idx="922">
                  <c:v>107.53926024072288</c:v>
                </c:pt>
                <c:pt idx="923">
                  <c:v>113.13387631625623</c:v>
                </c:pt>
                <c:pt idx="924">
                  <c:v>117.42293420300622</c:v>
                </c:pt>
                <c:pt idx="925">
                  <c:v>113.84317787892287</c:v>
                </c:pt>
                <c:pt idx="926">
                  <c:v>108.92461485530626</c:v>
                </c:pt>
                <c:pt idx="927">
                  <c:v>106.50606276916665</c:v>
                </c:pt>
                <c:pt idx="928">
                  <c:v>104.11466363347287</c:v>
                </c:pt>
                <c:pt idx="929">
                  <c:v>102.76034096225621</c:v>
                </c:pt>
                <c:pt idx="930">
                  <c:v>101.41488456057289</c:v>
                </c:pt>
                <c:pt idx="931">
                  <c:v>100.41161074869164</c:v>
                </c:pt>
                <c:pt idx="932">
                  <c:v>99.08167031869165</c:v>
                </c:pt>
                <c:pt idx="933">
                  <c:v>97.760596158224985</c:v>
                </c:pt>
                <c:pt idx="934">
                  <c:v>95.145046645891654</c:v>
                </c:pt>
                <c:pt idx="935">
                  <c:v>91.606573889322902</c:v>
                </c:pt>
                <c:pt idx="936">
                  <c:v>88.761332581891651</c:v>
                </c:pt>
                <c:pt idx="937">
                  <c:v>86.88944142666665</c:v>
                </c:pt>
                <c:pt idx="938">
                  <c:v>85.344771031406225</c:v>
                </c:pt>
                <c:pt idx="939">
                  <c:v>83.813954182291639</c:v>
                </c:pt>
                <c:pt idx="940">
                  <c:v>81.995260644266651</c:v>
                </c:pt>
                <c:pt idx="941">
                  <c:v>81.093394790172908</c:v>
                </c:pt>
                <c:pt idx="942">
                  <c:v>80.793881122499997</c:v>
                </c:pt>
                <c:pt idx="943">
                  <c:v>80.494921596672896</c:v>
                </c:pt>
                <c:pt idx="944">
                  <c:v>80.494921596672896</c:v>
                </c:pt>
                <c:pt idx="945">
                  <c:v>80.793881122499997</c:v>
                </c:pt>
                <c:pt idx="946">
                  <c:v>81.393462599691659</c:v>
                </c:pt>
                <c:pt idx="947">
                  <c:v>83.813954182291639</c:v>
                </c:pt>
                <c:pt idx="948">
                  <c:v>86.269910843024974</c:v>
                </c:pt>
                <c:pt idx="949">
                  <c:v>87.511188577691655</c:v>
                </c:pt>
                <c:pt idx="950">
                  <c:v>87.200037931256247</c:v>
                </c:pt>
                <c:pt idx="951">
                  <c:v>84.1190092684229</c:v>
                </c:pt>
                <c:pt idx="952">
                  <c:v>76.950630350722918</c:v>
                </c:pt>
                <c:pt idx="953">
                  <c:v>64.905526118766645</c:v>
                </c:pt>
                <c:pt idx="954">
                  <c:v>51.468971711922919</c:v>
                </c:pt>
                <c:pt idx="955">
                  <c:v>39.589001750024977</c:v>
                </c:pt>
                <c:pt idx="956">
                  <c:v>29.265616233072905</c:v>
                </c:pt>
                <c:pt idx="957">
                  <c:v>20.498815161066663</c:v>
                </c:pt>
                <c:pt idx="958">
                  <c:v>17.455745214672916</c:v>
                </c:pt>
                <c:pt idx="959">
                  <c:v>18.729994389166663</c:v>
                </c:pt>
                <c:pt idx="960">
                  <c:v>23.786261661472913</c:v>
                </c:pt>
                <c:pt idx="961">
                  <c:v>33.16982260789166</c:v>
                </c:pt>
                <c:pt idx="962">
                  <c:v>45.222407754766657</c:v>
                </c:pt>
                <c:pt idx="963">
                  <c:v>56.857447020806234</c:v>
                </c:pt>
                <c:pt idx="964">
                  <c:v>66.524728592291652</c:v>
                </c:pt>
                <c:pt idx="965">
                  <c:v>72.349036462922911</c:v>
                </c:pt>
                <c:pt idx="966">
                  <c:v>75.208408387422892</c:v>
                </c:pt>
                <c:pt idx="967">
                  <c:v>75.497393360024986</c:v>
                </c:pt>
                <c:pt idx="968">
                  <c:v>75.208408387422892</c:v>
                </c:pt>
                <c:pt idx="969">
                  <c:v>74.058009915472908</c:v>
                </c:pt>
                <c:pt idx="970">
                  <c:v>71.783811780172897</c:v>
                </c:pt>
                <c:pt idx="971">
                  <c:v>67.068895884900002</c:v>
                </c:pt>
                <c:pt idx="972">
                  <c:v>58.373579111006244</c:v>
                </c:pt>
                <c:pt idx="973">
                  <c:v>45.671262649891666</c:v>
                </c:pt>
                <c:pt idx="974">
                  <c:v>34.525530633722909</c:v>
                </c:pt>
                <c:pt idx="975">
                  <c:v>24.936383062500003</c:v>
                </c:pt>
                <c:pt idx="976">
                  <c:v>16.903819936222913</c:v>
                </c:pt>
                <c:pt idx="977">
                  <c:v>10.320614807722917</c:v>
                </c:pt>
                <c:pt idx="978">
                  <c:v>7.0930156266666664</c:v>
                </c:pt>
                <c:pt idx="979">
                  <c:v>4.8276837608999985</c:v>
                </c:pt>
                <c:pt idx="980">
                  <c:v>3.1721849964729154</c:v>
                </c:pt>
                <c:pt idx="981">
                  <c:v>2.1456372270666666</c:v>
                </c:pt>
                <c:pt idx="982">
                  <c:v>1.4363356643999998</c:v>
                </c:pt>
                <c:pt idx="983">
                  <c:v>0.8381395418229165</c:v>
                </c:pt>
                <c:pt idx="984">
                  <c:v>0.28372062506666668</c:v>
                </c:pt>
                <c:pt idx="985">
                  <c:v>3.3525581672916666E-2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1.7732539066666667E-2</c:v>
                </c:pt>
                <c:pt idx="1028">
                  <c:v>0.35908391609999996</c:v>
                </c:pt>
                <c:pt idx="1029">
                  <c:v>2.049216545891666</c:v>
                </c:pt>
                <c:pt idx="1030">
                  <c:v>5.9060437928916647</c:v>
                </c:pt>
                <c:pt idx="1031">
                  <c:v>11.082836916666665</c:v>
                </c:pt>
                <c:pt idx="1032">
                  <c:v>16.495694466766661</c:v>
                </c:pt>
                <c:pt idx="1033">
                  <c:v>22.033788074024997</c:v>
                </c:pt>
                <c:pt idx="1034">
                  <c:v>27.84257997297291</c:v>
                </c:pt>
                <c:pt idx="1035">
                  <c:v>33.941188057291662</c:v>
                </c:pt>
                <c:pt idx="1036">
                  <c:v>39.171178798266659</c:v>
                </c:pt>
                <c:pt idx="1037">
                  <c:v>43.668871089972917</c:v>
                </c:pt>
                <c:pt idx="1038">
                  <c:v>47.718539699322903</c:v>
                </c:pt>
                <c:pt idx="1039">
                  <c:v>52.67007416276666</c:v>
                </c:pt>
                <c:pt idx="1040">
                  <c:v>58.628207289166653</c:v>
                </c:pt>
                <c:pt idx="1041">
                  <c:v>64.905526118766645</c:v>
                </c:pt>
                <c:pt idx="1042">
                  <c:v>70.660012116822898</c:v>
                </c:pt>
                <c:pt idx="1043">
                  <c:v>74.632100867756236</c:v>
                </c:pt>
                <c:pt idx="1044">
                  <c:v>76.658874668891656</c:v>
                </c:pt>
                <c:pt idx="1045">
                  <c:v>77.242940174399976</c:v>
                </c:pt>
                <c:pt idx="1046">
                  <c:v>77.535804139922888</c:v>
                </c:pt>
                <c:pt idx="1047">
                  <c:v>78.123194496506244</c:v>
                </c:pt>
                <c:pt idx="1048">
                  <c:v>78.712801420472886</c:v>
                </c:pt>
                <c:pt idx="1049">
                  <c:v>78.123194496506244</c:v>
                </c:pt>
                <c:pt idx="1050">
                  <c:v>75.786932474472891</c:v>
                </c:pt>
                <c:pt idx="1051">
                  <c:v>71.220803664806255</c:v>
                </c:pt>
                <c:pt idx="1052">
                  <c:v>65.982777867066645</c:v>
                </c:pt>
                <c:pt idx="1053">
                  <c:v>59.909660307656239</c:v>
                </c:pt>
                <c:pt idx="1054">
                  <c:v>53.15439413602499</c:v>
                </c:pt>
                <c:pt idx="1055">
                  <c:v>44.998811519972897</c:v>
                </c:pt>
                <c:pt idx="1056">
                  <c:v>35.908391609999995</c:v>
                </c:pt>
                <c:pt idx="1057">
                  <c:v>26.113657413972909</c:v>
                </c:pt>
                <c:pt idx="1058">
                  <c:v>17.875507662891664</c:v>
                </c:pt>
                <c:pt idx="1059">
                  <c:v>12.218827700624995</c:v>
                </c:pt>
                <c:pt idx="1060">
                  <c:v>7.727230969222914</c:v>
                </c:pt>
                <c:pt idx="1061">
                  <c:v>4.975085491891666</c:v>
                </c:pt>
                <c:pt idx="1062">
                  <c:v>3.9898212899999987</c:v>
                </c:pt>
                <c:pt idx="1063">
                  <c:v>4.0565953824229153</c:v>
                </c:pt>
                <c:pt idx="1064">
                  <c:v>4.5395300010666668</c:v>
                </c:pt>
                <c:pt idx="1065">
                  <c:v>6.742797980099998</c:v>
                </c:pt>
                <c:pt idx="1066">
                  <c:v>10.972285618422914</c:v>
                </c:pt>
                <c:pt idx="1067">
                  <c:v>15.171295455224993</c:v>
                </c:pt>
                <c:pt idx="1068">
                  <c:v>16.767223971225</c:v>
                </c:pt>
                <c:pt idx="1069">
                  <c:v>17.595111888899996</c:v>
                </c:pt>
                <c:pt idx="1070">
                  <c:v>19.310735043599994</c:v>
                </c:pt>
                <c:pt idx="1071">
                  <c:v>22.981370630399997</c:v>
                </c:pt>
                <c:pt idx="1072">
                  <c:v>28.018520009025</c:v>
                </c:pt>
                <c:pt idx="1073">
                  <c:v>34.525530633722909</c:v>
                </c:pt>
                <c:pt idx="1074">
                  <c:v>43.2299907480729</c:v>
                </c:pt>
                <c:pt idx="1075">
                  <c:v>54.866969510572908</c:v>
                </c:pt>
                <c:pt idx="1076">
                  <c:v>67.341810743972886</c:v>
                </c:pt>
                <c:pt idx="1077">
                  <c:v>78.712801420472886</c:v>
                </c:pt>
                <c:pt idx="1078">
                  <c:v>88.135152296099989</c:v>
                </c:pt>
                <c:pt idx="1079">
                  <c:v>96.121721649172898</c:v>
                </c:pt>
                <c:pt idx="1080">
                  <c:v>103.77525175289999</c:v>
                </c:pt>
                <c:pt idx="1081">
                  <c:v>108.57744498889167</c:v>
                </c:pt>
                <c:pt idx="1082">
                  <c:v>109.96944930562499</c:v>
                </c:pt>
                <c:pt idx="1083">
                  <c:v>108.23082926432291</c:v>
                </c:pt>
                <c:pt idx="1084">
                  <c:v>102.76034096225621</c:v>
                </c:pt>
                <c:pt idx="1085">
                  <c:v>97.431712972722906</c:v>
                </c:pt>
                <c:pt idx="1086">
                  <c:v>95.145046645891654</c:v>
                </c:pt>
                <c:pt idx="1087">
                  <c:v>95.145046645891654</c:v>
                </c:pt>
                <c:pt idx="1088">
                  <c:v>95.470050838472929</c:v>
                </c:pt>
                <c:pt idx="1089">
                  <c:v>95.795609172899972</c:v>
                </c:pt>
                <c:pt idx="1090">
                  <c:v>95.795609172899972</c:v>
                </c:pt>
                <c:pt idx="1091">
                  <c:v>95.795609172899972</c:v>
                </c:pt>
                <c:pt idx="1092">
                  <c:v>96.775609027256237</c:v>
                </c:pt>
                <c:pt idx="1093">
                  <c:v>100.07829442842288</c:v>
                </c:pt>
                <c:pt idx="1094">
                  <c:v>105.47785257422291</c:v>
                </c:pt>
                <c:pt idx="1095">
                  <c:v>109.96944930562499</c:v>
                </c:pt>
                <c:pt idx="1096">
                  <c:v>112.42679132097294</c:v>
                </c:pt>
                <c:pt idx="1097">
                  <c:v>113.13387631625623</c:v>
                </c:pt>
                <c:pt idx="1098">
                  <c:v>111.7219228930729</c:v>
                </c:pt>
                <c:pt idx="1099">
                  <c:v>107.53926024072288</c:v>
                </c:pt>
                <c:pt idx="1100">
                  <c:v>100.74548121080623</c:v>
                </c:pt>
                <c:pt idx="1101">
                  <c:v>96.121721649172898</c:v>
                </c:pt>
                <c:pt idx="1102">
                  <c:v>94.496700686266635</c:v>
                </c:pt>
                <c:pt idx="1103">
                  <c:v>95.795609172899972</c:v>
                </c:pt>
                <c:pt idx="1104">
                  <c:v>100.41161074869164</c:v>
                </c:pt>
                <c:pt idx="1105">
                  <c:v>107.53926024072288</c:v>
                </c:pt>
                <c:pt idx="1106">
                  <c:v>113.13387631625623</c:v>
                </c:pt>
                <c:pt idx="1107">
                  <c:v>115.26843070640626</c:v>
                </c:pt>
                <c:pt idx="1108">
                  <c:v>114.91128628676665</c:v>
                </c:pt>
                <c:pt idx="1109">
                  <c:v>111.7219228930729</c:v>
                </c:pt>
                <c:pt idx="1110">
                  <c:v>106.50606276916665</c:v>
                </c:pt>
                <c:pt idx="1111">
                  <c:v>103.77525175289999</c:v>
                </c:pt>
                <c:pt idx="1112">
                  <c:v>104.11466363347287</c:v>
                </c:pt>
                <c:pt idx="1113">
                  <c:v>108.57744498889167</c:v>
                </c:pt>
                <c:pt idx="1114">
                  <c:v>118.14553516997292</c:v>
                </c:pt>
                <c:pt idx="1115">
                  <c:v>128.11759475666665</c:v>
                </c:pt>
                <c:pt idx="1116">
                  <c:v>133.44733102989167</c:v>
                </c:pt>
                <c:pt idx="1117">
                  <c:v>134.60354799122291</c:v>
                </c:pt>
                <c:pt idx="1118">
                  <c:v>133.06303365980622</c:v>
                </c:pt>
                <c:pt idx="1119">
                  <c:v>128.49468828275621</c:v>
                </c:pt>
                <c:pt idx="1120">
                  <c:v>124.00613933150628</c:v>
                </c:pt>
                <c:pt idx="1121">
                  <c:v>121.42466954269166</c:v>
                </c:pt>
                <c:pt idx="1122">
                  <c:v>119.59738680605624</c:v>
                </c:pt>
                <c:pt idx="1123">
                  <c:v>116.70254980342291</c:v>
                </c:pt>
                <c:pt idx="1124">
                  <c:v>110.66877631506667</c:v>
                </c:pt>
                <c:pt idx="1125">
                  <c:v>100.74548121080623</c:v>
                </c:pt>
                <c:pt idx="1126">
                  <c:v>86.269910843024974</c:v>
                </c:pt>
                <c:pt idx="1127">
                  <c:v>70.660012116822898</c:v>
                </c:pt>
                <c:pt idx="1128">
                  <c:v>56.606697835566656</c:v>
                </c:pt>
                <c:pt idx="1129">
                  <c:v>44.553281475922915</c:v>
                </c:pt>
                <c:pt idx="1130">
                  <c:v>36.308482022691656</c:v>
                </c:pt>
                <c:pt idx="1131">
                  <c:v>29.990433767422907</c:v>
                </c:pt>
                <c:pt idx="1132">
                  <c:v>24.605006238691669</c:v>
                </c:pt>
                <c:pt idx="1133">
                  <c:v>19.604430221891665</c:v>
                </c:pt>
                <c:pt idx="1134">
                  <c:v>14.657051822291663</c:v>
                </c:pt>
                <c:pt idx="1135">
                  <c:v>10.427841254891664</c:v>
                </c:pt>
                <c:pt idx="1136">
                  <c:v>7.3614973509729156</c:v>
                </c:pt>
                <c:pt idx="1137">
                  <c:v>5.9060437928916647</c:v>
                </c:pt>
                <c:pt idx="1138">
                  <c:v>5.5868580896916651</c:v>
                </c:pt>
                <c:pt idx="1139">
                  <c:v>5.6658233027229166</c:v>
                </c:pt>
                <c:pt idx="1140">
                  <c:v>5.9060437928916647</c:v>
                </c:pt>
                <c:pt idx="1141">
                  <c:v>6.3174941134229172</c:v>
                </c:pt>
                <c:pt idx="1142">
                  <c:v>7.452099542766665</c:v>
                </c:pt>
                <c:pt idx="1143">
                  <c:v>10.107824338922919</c:v>
                </c:pt>
                <c:pt idx="1144">
                  <c:v>14.026715472656248</c:v>
                </c:pt>
                <c:pt idx="1145">
                  <c:v>16.495694466766661</c:v>
                </c:pt>
                <c:pt idx="1146">
                  <c:v>17.040970043066668</c:v>
                </c:pt>
                <c:pt idx="1147">
                  <c:v>14.277187586972914</c:v>
                </c:pt>
                <c:pt idx="1148">
                  <c:v>8.3885992622249983</c:v>
                </c:pt>
                <c:pt idx="1149">
                  <c:v>5.2765386560250001</c:v>
                </c:pt>
                <c:pt idx="1150">
                  <c:v>3.9898212899999987</c:v>
                </c:pt>
                <c:pt idx="1151">
                  <c:v>3.9898212899999987</c:v>
                </c:pt>
                <c:pt idx="1152">
                  <c:v>3.9898212899999987</c:v>
                </c:pt>
                <c:pt idx="1153">
                  <c:v>5.3532873016729159</c:v>
                </c:pt>
                <c:pt idx="1154">
                  <c:v>9.7927946995666648</c:v>
                </c:pt>
                <c:pt idx="1155">
                  <c:v>17.455745214672916</c:v>
                </c:pt>
                <c:pt idx="1156">
                  <c:v>24.605006238691669</c:v>
                </c:pt>
                <c:pt idx="1157">
                  <c:v>31.653690517691654</c:v>
                </c:pt>
                <c:pt idx="1158">
                  <c:v>40.431297355691676</c:v>
                </c:pt>
                <c:pt idx="1159">
                  <c:v>52.187970756891652</c:v>
                </c:pt>
                <c:pt idx="1160">
                  <c:v>66.253476158756229</c:v>
                </c:pt>
                <c:pt idx="1161">
                  <c:v>80.196516212691634</c:v>
                </c:pt>
                <c:pt idx="1162">
                  <c:v>92.564962211691622</c:v>
                </c:pt>
                <c:pt idx="1163">
                  <c:v>104.79514982015621</c:v>
                </c:pt>
                <c:pt idx="1164">
                  <c:v>117.06246493229162</c:v>
                </c:pt>
                <c:pt idx="1165">
                  <c:v>129.62929371209998</c:v>
                </c:pt>
                <c:pt idx="1166">
                  <c:v>142.0420710587666</c:v>
                </c:pt>
                <c:pt idx="1167">
                  <c:v>147.65109482229164</c:v>
                </c:pt>
                <c:pt idx="1168">
                  <c:v>152.95672592522291</c:v>
                </c:pt>
                <c:pt idx="1169">
                  <c:v>160.879568966025</c:v>
                </c:pt>
                <c:pt idx="1170">
                  <c:v>168.1379959336729</c:v>
                </c:pt>
                <c:pt idx="1171">
                  <c:v>175.11575005640623</c:v>
                </c:pt>
                <c:pt idx="1172">
                  <c:v>181.78623252562497</c:v>
                </c:pt>
                <c:pt idx="1173">
                  <c:v>187.66817114822288</c:v>
                </c:pt>
                <c:pt idx="1174">
                  <c:v>193.18077423057284</c:v>
                </c:pt>
                <c:pt idx="1175">
                  <c:v>198.30409266622493</c:v>
                </c:pt>
                <c:pt idx="1176">
                  <c:v>202.54577142515623</c:v>
                </c:pt>
                <c:pt idx="1177">
                  <c:v>206.35383418972285</c:v>
                </c:pt>
                <c:pt idx="1178">
                  <c:v>210.19736203242286</c:v>
                </c:pt>
                <c:pt idx="1179">
                  <c:v>215.05164460192287</c:v>
                </c:pt>
                <c:pt idx="1180">
                  <c:v>219.96134135600613</c:v>
                </c:pt>
                <c:pt idx="1181">
                  <c:v>224.92645229467283</c:v>
                </c:pt>
                <c:pt idx="1182">
                  <c:v>229.44243126729165</c:v>
                </c:pt>
                <c:pt idx="1183">
                  <c:v>232.98589130047287</c:v>
                </c:pt>
                <c:pt idx="1184">
                  <c:v>236.04475428947282</c:v>
                </c:pt>
                <c:pt idx="1185">
                  <c:v>238.60904568106656</c:v>
                </c:pt>
                <c:pt idx="1186">
                  <c:v>240.15427021817283</c:v>
                </c:pt>
                <c:pt idx="1187">
                  <c:v>240.15427021817283</c:v>
                </c:pt>
                <c:pt idx="1188">
                  <c:v>240.15427021817283</c:v>
                </c:pt>
                <c:pt idx="1189">
                  <c:v>240.15427021817283</c:v>
                </c:pt>
                <c:pt idx="1190">
                  <c:v>240.15427021817283</c:v>
                </c:pt>
                <c:pt idx="1191">
                  <c:v>240.15427021817283</c:v>
                </c:pt>
                <c:pt idx="1192">
                  <c:v>240.15427021817283</c:v>
                </c:pt>
                <c:pt idx="1193">
                  <c:v>240.15427021817283</c:v>
                </c:pt>
                <c:pt idx="1194">
                  <c:v>240.15427021817283</c:v>
                </c:pt>
                <c:pt idx="1195">
                  <c:v>240.15427021817283</c:v>
                </c:pt>
                <c:pt idx="1196">
                  <c:v>240.67045334756665</c:v>
                </c:pt>
                <c:pt idx="1197">
                  <c:v>240.67045334756665</c:v>
                </c:pt>
                <c:pt idx="1198">
                  <c:v>241.18719061880617</c:v>
                </c:pt>
                <c:pt idx="1199">
                  <c:v>243.2596811222229</c:v>
                </c:pt>
                <c:pt idx="1200">
                  <c:v>245.86276244302496</c:v>
                </c:pt>
                <c:pt idx="1201">
                  <c:v>250.05650793229162</c:v>
                </c:pt>
                <c:pt idx="1202">
                  <c:v>254.28571849969165</c:v>
                </c:pt>
                <c:pt idx="1203">
                  <c:v>257.48090038276666</c:v>
                </c:pt>
                <c:pt idx="1204">
                  <c:v>259.62210447506658</c:v>
                </c:pt>
                <c:pt idx="1205">
                  <c:v>260.6960313722916</c:v>
                </c:pt>
                <c:pt idx="1206">
                  <c:v>261.23382603367287</c:v>
                </c:pt>
                <c:pt idx="1207">
                  <c:v>261.77217483689998</c:v>
                </c:pt>
                <c:pt idx="1208">
                  <c:v>262.31107778197281</c:v>
                </c:pt>
                <c:pt idx="1209">
                  <c:v>262.85053486889166</c:v>
                </c:pt>
                <c:pt idx="1210">
                  <c:v>262.85053486889166</c:v>
                </c:pt>
                <c:pt idx="1211">
                  <c:v>262.85053486889166</c:v>
                </c:pt>
                <c:pt idx="1212">
                  <c:v>262.85053486889166</c:v>
                </c:pt>
                <c:pt idx="1213">
                  <c:v>262.31107778197281</c:v>
                </c:pt>
                <c:pt idx="1214">
                  <c:v>262.31107778197281</c:v>
                </c:pt>
                <c:pt idx="1215">
                  <c:v>262.31107778197281</c:v>
                </c:pt>
                <c:pt idx="1216">
                  <c:v>262.31107778197281</c:v>
                </c:pt>
                <c:pt idx="1217">
                  <c:v>261.77217483689998</c:v>
                </c:pt>
                <c:pt idx="1218">
                  <c:v>261.23382603367287</c:v>
                </c:pt>
                <c:pt idx="1219">
                  <c:v>260.6960313722916</c:v>
                </c:pt>
                <c:pt idx="1220">
                  <c:v>260.15879085275623</c:v>
                </c:pt>
                <c:pt idx="1221">
                  <c:v>259.08597223922288</c:v>
                </c:pt>
                <c:pt idx="1222">
                  <c:v>257.48090038276666</c:v>
                </c:pt>
                <c:pt idx="1223">
                  <c:v>255.88081580292288</c:v>
                </c:pt>
                <c:pt idx="1224">
                  <c:v>253.75512768230621</c:v>
                </c:pt>
                <c:pt idx="1225">
                  <c:v>252.69560847307289</c:v>
                </c:pt>
                <c:pt idx="1226">
                  <c:v>251.63830583122288</c:v>
                </c:pt>
                <c:pt idx="1227">
                  <c:v>251.1104857230666</c:v>
                </c:pt>
                <c:pt idx="1228">
                  <c:v>250.05650793229162</c:v>
                </c:pt>
                <c:pt idx="1229">
                  <c:v>249.53035024967286</c:v>
                </c:pt>
                <c:pt idx="1230">
                  <c:v>248.47969730997292</c:v>
                </c:pt>
                <c:pt idx="1231">
                  <c:v>247.43126093765622</c:v>
                </c:pt>
                <c:pt idx="1232">
                  <c:v>246.9078739642666</c:v>
                </c:pt>
                <c:pt idx="1233">
                  <c:v>246.9078739642666</c:v>
                </c:pt>
                <c:pt idx="1234">
                  <c:v>246.38504113272288</c:v>
                </c:pt>
                <c:pt idx="1235">
                  <c:v>246.38504113272288</c:v>
                </c:pt>
                <c:pt idx="1236">
                  <c:v>245.34103789517283</c:v>
                </c:pt>
                <c:pt idx="1237">
                  <c:v>244.29925122500629</c:v>
                </c:pt>
                <c:pt idx="1238">
                  <c:v>241.70448203189167</c:v>
                </c:pt>
                <c:pt idx="1239">
                  <c:v>238.60904568106656</c:v>
                </c:pt>
                <c:pt idx="1240">
                  <c:v>234.51282915666661</c:v>
                </c:pt>
                <c:pt idx="1241">
                  <c:v>230.95773214472288</c:v>
                </c:pt>
                <c:pt idx="1242">
                  <c:v>227.42978808322493</c:v>
                </c:pt>
                <c:pt idx="1243">
                  <c:v>224.42744756249996</c:v>
                </c:pt>
                <c:pt idx="1244">
                  <c:v>220.94993040897285</c:v>
                </c:pt>
                <c:pt idx="1245">
                  <c:v>217.99081295222288</c:v>
                </c:pt>
                <c:pt idx="1246">
                  <c:v>215.05164460192287</c:v>
                </c:pt>
                <c:pt idx="1247">
                  <c:v>211.64782831389164</c:v>
                </c:pt>
                <c:pt idx="1248">
                  <c:v>208.27116497630618</c:v>
                </c:pt>
                <c:pt idx="1249">
                  <c:v>204.92165458916662</c:v>
                </c:pt>
                <c:pt idx="1250">
                  <c:v>201.59929715247284</c:v>
                </c:pt>
                <c:pt idx="1251">
                  <c:v>198.7731737387229</c:v>
                </c:pt>
                <c:pt idx="1252">
                  <c:v>195.96699943142289</c:v>
                </c:pt>
                <c:pt idx="1253">
                  <c:v>193.18077423057284</c:v>
                </c:pt>
                <c:pt idx="1254">
                  <c:v>190.41449813617288</c:v>
                </c:pt>
                <c:pt idx="1255">
                  <c:v>187.66817114822288</c:v>
                </c:pt>
                <c:pt idx="1256">
                  <c:v>184.94179326672293</c:v>
                </c:pt>
                <c:pt idx="1257">
                  <c:v>182.23536449167287</c:v>
                </c:pt>
                <c:pt idx="1258">
                  <c:v>179.54888482307288</c:v>
                </c:pt>
                <c:pt idx="1259">
                  <c:v>176.88235426092294</c:v>
                </c:pt>
                <c:pt idx="1260">
                  <c:v>174.67548435989167</c:v>
                </c:pt>
                <c:pt idx="1261">
                  <c:v>172.9199629922916</c:v>
                </c:pt>
                <c:pt idx="1262">
                  <c:v>171.60914045597289</c:v>
                </c:pt>
                <c:pt idx="1263">
                  <c:v>171.60914045597289</c:v>
                </c:pt>
                <c:pt idx="1264">
                  <c:v>172.04552715956666</c:v>
                </c:pt>
                <c:pt idx="1265">
                  <c:v>173.35801212142289</c:v>
                </c:pt>
                <c:pt idx="1266">
                  <c:v>174.67548435989167</c:v>
                </c:pt>
                <c:pt idx="1267">
                  <c:v>175.55656989476662</c:v>
                </c:pt>
                <c:pt idx="1268">
                  <c:v>176.43987199702494</c:v>
                </c:pt>
                <c:pt idx="1269">
                  <c:v>176.43987199702494</c:v>
                </c:pt>
                <c:pt idx="1270">
                  <c:v>175.55656989476662</c:v>
                </c:pt>
                <c:pt idx="1271">
                  <c:v>174.23577280522287</c:v>
                </c:pt>
                <c:pt idx="1272">
                  <c:v>172.48246800500624</c:v>
                </c:pt>
                <c:pt idx="1273">
                  <c:v>170.73802947432287</c:v>
                </c:pt>
                <c:pt idx="1274">
                  <c:v>169.43551906569164</c:v>
                </c:pt>
                <c:pt idx="1275">
                  <c:v>168.1379959336729</c:v>
                </c:pt>
                <c:pt idx="1276">
                  <c:v>167.27575122155622</c:v>
                </c:pt>
                <c:pt idx="1277">
                  <c:v>167.27575122155622</c:v>
                </c:pt>
                <c:pt idx="1278">
                  <c:v>167.70659650669165</c:v>
                </c:pt>
                <c:pt idx="1279">
                  <c:v>168.1379959336729</c:v>
                </c:pt>
                <c:pt idx="1280">
                  <c:v>169.00245721317287</c:v>
                </c:pt>
                <c:pt idx="1281">
                  <c:v>169.86913506005624</c:v>
                </c:pt>
                <c:pt idx="1282">
                  <c:v>169.86913506005624</c:v>
                </c:pt>
                <c:pt idx="1283">
                  <c:v>170.30330519626665</c:v>
                </c:pt>
                <c:pt idx="1284">
                  <c:v>170.30330519626665</c:v>
                </c:pt>
                <c:pt idx="1285">
                  <c:v>170.30330519626665</c:v>
                </c:pt>
                <c:pt idx="1286">
                  <c:v>169.43551906569164</c:v>
                </c:pt>
                <c:pt idx="1287">
                  <c:v>168.56994950250001</c:v>
                </c:pt>
                <c:pt idx="1288">
                  <c:v>167.27575122155622</c:v>
                </c:pt>
                <c:pt idx="1289">
                  <c:v>165.55791149947288</c:v>
                </c:pt>
                <c:pt idx="1290">
                  <c:v>163.84893804692288</c:v>
                </c:pt>
                <c:pt idx="1291">
                  <c:v>162.57302644689162</c:v>
                </c:pt>
                <c:pt idx="1292">
                  <c:v>160.879568966025</c:v>
                </c:pt>
                <c:pt idx="1293">
                  <c:v>158.77521530647292</c:v>
                </c:pt>
                <c:pt idx="1294">
                  <c:v>156.68471519306664</c:v>
                </c:pt>
                <c:pt idx="1295">
                  <c:v>154.60806862580623</c:v>
                </c:pt>
                <c:pt idx="1296">
                  <c:v>153.36873038759998</c:v>
                </c:pt>
                <c:pt idx="1297">
                  <c:v>152.95672592522291</c:v>
                </c:pt>
                <c:pt idx="1298">
                  <c:v>153.36873038759998</c:v>
                </c:pt>
                <c:pt idx="1299">
                  <c:v>154.19440173789164</c:v>
                </c:pt>
                <c:pt idx="1300">
                  <c:v>155.43706482717292</c:v>
                </c:pt>
                <c:pt idx="1301">
                  <c:v>156.26827759592288</c:v>
                </c:pt>
                <c:pt idx="1302">
                  <c:v>157.1017069320562</c:v>
                </c:pt>
                <c:pt idx="1303">
                  <c:v>157.93735283557288</c:v>
                </c:pt>
                <c:pt idx="1304">
                  <c:v>159.19497775469162</c:v>
                </c:pt>
                <c:pt idx="1305">
                  <c:v>159.61529434475628</c:v>
                </c:pt>
                <c:pt idx="1306">
                  <c:v>160.03616507666663</c:v>
                </c:pt>
                <c:pt idx="1307">
                  <c:v>160.03616507666663</c:v>
                </c:pt>
                <c:pt idx="1308">
                  <c:v>160.03616507666663</c:v>
                </c:pt>
                <c:pt idx="1309">
                  <c:v>159.61529434475628</c:v>
                </c:pt>
                <c:pt idx="1310">
                  <c:v>159.61529434475628</c:v>
                </c:pt>
                <c:pt idx="1311">
                  <c:v>159.19497775469162</c:v>
                </c:pt>
                <c:pt idx="1312">
                  <c:v>158.77521530647292</c:v>
                </c:pt>
                <c:pt idx="1313">
                  <c:v>157.93735283557288</c:v>
                </c:pt>
                <c:pt idx="1314">
                  <c:v>156.68471519306664</c:v>
                </c:pt>
                <c:pt idx="1315">
                  <c:v>155.85239414062497</c:v>
                </c:pt>
                <c:pt idx="1316">
                  <c:v>154.60806862580623</c:v>
                </c:pt>
                <c:pt idx="1317">
                  <c:v>152.13437942600623</c:v>
                </c:pt>
                <c:pt idx="1318">
                  <c:v>150.49633612972289</c:v>
                </c:pt>
                <c:pt idx="1319">
                  <c:v>148.86715910297289</c:v>
                </c:pt>
                <c:pt idx="1320">
                  <c:v>149.68063933265626</c:v>
                </c:pt>
                <c:pt idx="1321">
                  <c:v>151.72403738916663</c:v>
                </c:pt>
                <c:pt idx="1322">
                  <c:v>155.43706482717292</c:v>
                </c:pt>
                <c:pt idx="1323">
                  <c:v>160.45758995042286</c:v>
                </c:pt>
                <c:pt idx="1324">
                  <c:v>167.27575122155622</c:v>
                </c:pt>
                <c:pt idx="1325">
                  <c:v>173.79661539239999</c:v>
                </c:pt>
                <c:pt idx="1326">
                  <c:v>178.65782473497288</c:v>
                </c:pt>
                <c:pt idx="1327">
                  <c:v>180.88963101906663</c:v>
                </c:pt>
                <c:pt idx="1328">
                  <c:v>181.78623252562497</c:v>
                </c:pt>
                <c:pt idx="1329">
                  <c:v>181.78623252562497</c:v>
                </c:pt>
                <c:pt idx="1330">
                  <c:v>181.78623252562497</c:v>
                </c:pt>
                <c:pt idx="1331">
                  <c:v>181.78623252562497</c:v>
                </c:pt>
                <c:pt idx="1332">
                  <c:v>181.78623252562497</c:v>
                </c:pt>
                <c:pt idx="1333">
                  <c:v>181.33765470142293</c:v>
                </c:pt>
                <c:pt idx="1334">
                  <c:v>179.99524607989159</c:v>
                </c:pt>
                <c:pt idx="1335">
                  <c:v>178.65782473497288</c:v>
                </c:pt>
                <c:pt idx="1336">
                  <c:v>177.32539066666664</c:v>
                </c:pt>
                <c:pt idx="1337">
                  <c:v>176.88235426092294</c:v>
                </c:pt>
                <c:pt idx="1338">
                  <c:v>176.43987199702494</c:v>
                </c:pt>
                <c:pt idx="1339">
                  <c:v>176.43987199702494</c:v>
                </c:pt>
                <c:pt idx="1340">
                  <c:v>176.43987199702494</c:v>
                </c:pt>
                <c:pt idx="1341">
                  <c:v>176.88235426092294</c:v>
                </c:pt>
                <c:pt idx="1342">
                  <c:v>177.32539066666664</c:v>
                </c:pt>
                <c:pt idx="1343">
                  <c:v>179.10307770810002</c:v>
                </c:pt>
                <c:pt idx="1344">
                  <c:v>180.88963101906663</c:v>
                </c:pt>
                <c:pt idx="1345">
                  <c:v>182.68505059956667</c:v>
                </c:pt>
                <c:pt idx="1346">
                  <c:v>184.03743377432289</c:v>
                </c:pt>
                <c:pt idx="1347">
                  <c:v>184.48933644959996</c:v>
                </c:pt>
                <c:pt idx="1348">
                  <c:v>184.48933644959996</c:v>
                </c:pt>
                <c:pt idx="1349">
                  <c:v>183.58608524089163</c:v>
                </c:pt>
                <c:pt idx="1350">
                  <c:v>180.44216147855624</c:v>
                </c:pt>
                <c:pt idx="1351">
                  <c:v>175.55656989476662</c:v>
                </c:pt>
                <c:pt idx="1352">
                  <c:v>169.43551906569164</c:v>
                </c:pt>
                <c:pt idx="1353">
                  <c:v>163.42308003839997</c:v>
                </c:pt>
                <c:pt idx="1354">
                  <c:v>157.1017069320562</c:v>
                </c:pt>
                <c:pt idx="1355">
                  <c:v>150.90501574102498</c:v>
                </c:pt>
                <c:pt idx="1356">
                  <c:v>144.03282563992286</c:v>
                </c:pt>
                <c:pt idx="1357">
                  <c:v>136.54165909702499</c:v>
                </c:pt>
                <c:pt idx="1358">
                  <c:v>128.87233595069168</c:v>
                </c:pt>
                <c:pt idx="1359">
                  <c:v>121.0581047116729</c:v>
                </c:pt>
                <c:pt idx="1360">
                  <c:v>112.78005674769165</c:v>
                </c:pt>
                <c:pt idx="1361">
                  <c:v>105.13622412626665</c:v>
                </c:pt>
                <c:pt idx="1362">
                  <c:v>100.41161074869164</c:v>
                </c:pt>
                <c:pt idx="1363">
                  <c:v>99.08167031869165</c:v>
                </c:pt>
                <c:pt idx="1364">
                  <c:v>101.07990581476668</c:v>
                </c:pt>
                <c:pt idx="1365">
                  <c:v>105.82003516402494</c:v>
                </c:pt>
                <c:pt idx="1366">
                  <c:v>108.57744498889167</c:v>
                </c:pt>
                <c:pt idx="1367">
                  <c:v>108.92461485530626</c:v>
                </c:pt>
                <c:pt idx="1368">
                  <c:v>106.16277189567289</c:v>
                </c:pt>
                <c:pt idx="1369">
                  <c:v>99.745532250000011</c:v>
                </c:pt>
                <c:pt idx="1370">
                  <c:v>94.496700686266635</c:v>
                </c:pt>
                <c:pt idx="1371">
                  <c:v>92.564962211691622</c:v>
                </c:pt>
                <c:pt idx="1372">
                  <c:v>92.564962211691622</c:v>
                </c:pt>
                <c:pt idx="1373">
                  <c:v>92.564962211691622</c:v>
                </c:pt>
                <c:pt idx="1374">
                  <c:v>90.970419050306234</c:v>
                </c:pt>
                <c:pt idx="1375">
                  <c:v>87.511188577691655</c:v>
                </c:pt>
                <c:pt idx="1376">
                  <c:v>81.694084551056221</c:v>
                </c:pt>
                <c:pt idx="1377">
                  <c:v>71.502030651566656</c:v>
                </c:pt>
                <c:pt idx="1378">
                  <c:v>57.360607816822913</c:v>
                </c:pt>
                <c:pt idx="1379">
                  <c:v>44.775769427025004</c:v>
                </c:pt>
                <c:pt idx="1380">
                  <c:v>33.747515482172915</c:v>
                </c:pt>
                <c:pt idx="1381">
                  <c:v>24.275845982266667</c:v>
                </c:pt>
                <c:pt idx="1382">
                  <c:v>20.649818814056246</c:v>
                </c:pt>
                <c:pt idx="1383">
                  <c:v>23.786261661472913</c:v>
                </c:pt>
                <c:pt idx="1384">
                  <c:v>29.990433767422907</c:v>
                </c:pt>
                <c:pt idx="1385">
                  <c:v>35.114860486766666</c:v>
                </c:pt>
                <c:pt idx="1386">
                  <c:v>37.318405536722913</c:v>
                </c:pt>
                <c:pt idx="1387">
                  <c:v>39.171178798266659</c:v>
                </c:pt>
                <c:pt idx="1388">
                  <c:v>43.011381789891665</c:v>
                </c:pt>
                <c:pt idx="1389">
                  <c:v>50.045935451822906</c:v>
                </c:pt>
                <c:pt idx="1390">
                  <c:v>59.909660307656239</c:v>
                </c:pt>
                <c:pt idx="1391">
                  <c:v>69.822980858691665</c:v>
                </c:pt>
                <c:pt idx="1392">
                  <c:v>77.242940174399976</c:v>
                </c:pt>
                <c:pt idx="1393">
                  <c:v>81.694084551056221</c:v>
                </c:pt>
                <c:pt idx="1394">
                  <c:v>83.509453238006245</c:v>
                </c:pt>
                <c:pt idx="1395">
                  <c:v>83.509453238006245</c:v>
                </c:pt>
                <c:pt idx="1396">
                  <c:v>82.902113774972918</c:v>
                </c:pt>
                <c:pt idx="1397">
                  <c:v>81.093394790172908</c:v>
                </c:pt>
                <c:pt idx="1398">
                  <c:v>78.417720887566659</c:v>
                </c:pt>
                <c:pt idx="1399">
                  <c:v>75.208408387422892</c:v>
                </c:pt>
                <c:pt idx="1400">
                  <c:v>71.220803664806255</c:v>
                </c:pt>
                <c:pt idx="1401">
                  <c:v>66.796535167672914</c:v>
                </c:pt>
                <c:pt idx="1402">
                  <c:v>62.251186677224986</c:v>
                </c:pt>
                <c:pt idx="1403">
                  <c:v>56.606697835566656</c:v>
                </c:pt>
                <c:pt idx="1404">
                  <c:v>48.410939935691658</c:v>
                </c:pt>
                <c:pt idx="1405">
                  <c:v>36.91277370557291</c:v>
                </c:pt>
                <c:pt idx="1406">
                  <c:v>26.971191920399992</c:v>
                </c:pt>
                <c:pt idx="1407">
                  <c:v>21.1061546241</c:v>
                </c:pt>
                <c:pt idx="1408">
                  <c:v>20.049129053172908</c:v>
                </c:pt>
                <c:pt idx="1409">
                  <c:v>20.649818814056246</c:v>
                </c:pt>
                <c:pt idx="1410">
                  <c:v>20.95348854557291</c:v>
                </c:pt>
                <c:pt idx="1411">
                  <c:v>20.801376608891662</c:v>
                </c:pt>
                <c:pt idx="1412">
                  <c:v>20.348365649922915</c:v>
                </c:pt>
                <c:pt idx="1413">
                  <c:v>19.752109023806245</c:v>
                </c:pt>
                <c:pt idx="1414">
                  <c:v>19.900341967566664</c:v>
                </c:pt>
                <c:pt idx="1415">
                  <c:v>22.033788074024997</c:v>
                </c:pt>
                <c:pt idx="1416">
                  <c:v>26.798576735422916</c:v>
                </c:pt>
                <c:pt idx="1417">
                  <c:v>33.554397048899993</c:v>
                </c:pt>
                <c:pt idx="1418">
                  <c:v>40.855770009599993</c:v>
                </c:pt>
                <c:pt idx="1419">
                  <c:v>46.348701056422904</c:v>
                </c:pt>
                <c:pt idx="1420">
                  <c:v>48.179585715056248</c:v>
                </c:pt>
                <c:pt idx="1421">
                  <c:v>46.348701056422904</c:v>
                </c:pt>
                <c:pt idx="1422">
                  <c:v>40.643256611722904</c:v>
                </c:pt>
                <c:pt idx="1423">
                  <c:v>34.525530633722909</c:v>
                </c:pt>
                <c:pt idx="1424">
                  <c:v>32.59711701022291</c:v>
                </c:pt>
                <c:pt idx="1425">
                  <c:v>33.16982260789166</c:v>
                </c:pt>
                <c:pt idx="1426">
                  <c:v>36.509358441806235</c:v>
                </c:pt>
                <c:pt idx="1427">
                  <c:v>43.2299907480729</c:v>
                </c:pt>
                <c:pt idx="1428">
                  <c:v>48.410939935691658</c:v>
                </c:pt>
                <c:pt idx="1429">
                  <c:v>50.045935451822906</c:v>
                </c:pt>
                <c:pt idx="1430">
                  <c:v>48.6428482981729</c:v>
                </c:pt>
                <c:pt idx="1431">
                  <c:v>44.553281475922915</c:v>
                </c:pt>
                <c:pt idx="1432">
                  <c:v>37.115312550224992</c:v>
                </c:pt>
                <c:pt idx="1433">
                  <c:v>27.144361247222918</c:v>
                </c:pt>
                <c:pt idx="1434">
                  <c:v>18.729994389166663</c:v>
                </c:pt>
                <c:pt idx="1435">
                  <c:v>11.757781684891667</c:v>
                </c:pt>
                <c:pt idx="1436">
                  <c:v>10.107824338922919</c:v>
                </c:pt>
                <c:pt idx="1437">
                  <c:v>10.752845447472916</c:v>
                </c:pt>
                <c:pt idx="1438">
                  <c:v>12.335474559172916</c:v>
                </c:pt>
                <c:pt idx="1439">
                  <c:v>13.410232669166664</c:v>
                </c:pt>
                <c:pt idx="1440">
                  <c:v>13.532420946172918</c:v>
                </c:pt>
                <c:pt idx="1441">
                  <c:v>12.688739985891662</c:v>
                </c:pt>
                <c:pt idx="1442">
                  <c:v>10.643956574766666</c:v>
                </c:pt>
                <c:pt idx="1443">
                  <c:v>9.278828137556248</c:v>
                </c:pt>
                <c:pt idx="1444">
                  <c:v>8.9770979024999988</c:v>
                </c:pt>
                <c:pt idx="1445">
                  <c:v>9.278828137556248</c:v>
                </c:pt>
                <c:pt idx="1446">
                  <c:v>9.4827523368229141</c:v>
                </c:pt>
                <c:pt idx="1447">
                  <c:v>8.8776294411729122</c:v>
                </c:pt>
                <c:pt idx="1448">
                  <c:v>6.2340957656250007</c:v>
                </c:pt>
                <c:pt idx="1449">
                  <c:v>2.7155721155062498</c:v>
                </c:pt>
                <c:pt idx="1450">
                  <c:v>0.58628207289166645</c:v>
                </c:pt>
                <c:pt idx="1451">
                  <c:v>3.9898212899999994E-2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0.13410232669166666</c:v>
                </c:pt>
                <c:pt idx="1480">
                  <c:v>0.53640930676666665</c:v>
                </c:pt>
                <c:pt idx="1481">
                  <c:v>1.0996944930562498</c:v>
                </c:pt>
                <c:pt idx="1482">
                  <c:v>1.7291996299229166</c:v>
                </c:pt>
                <c:pt idx="1483">
                  <c:v>2.3451282915666658</c:v>
                </c:pt>
                <c:pt idx="1484">
                  <c:v>2.996799102266666</c:v>
                </c:pt>
                <c:pt idx="1485">
                  <c:v>3.6642629555729158</c:v>
                </c:pt>
                <c:pt idx="1486">
                  <c:v>4.6107372282562498</c:v>
                </c:pt>
                <c:pt idx="1487">
                  <c:v>5.9872255733062483</c:v>
                </c:pt>
                <c:pt idx="1488">
                  <c:v>8.0073496722916655</c:v>
                </c:pt>
                <c:pt idx="1489">
                  <c:v>10.862288462024999</c:v>
                </c:pt>
                <c:pt idx="1490">
                  <c:v>14.784781517756249</c:v>
                </c:pt>
                <c:pt idx="1491">
                  <c:v>19.752109023806245</c:v>
                </c:pt>
                <c:pt idx="1492">
                  <c:v>25.774522604322907</c:v>
                </c:pt>
                <c:pt idx="1493">
                  <c:v>32.218083987672919</c:v>
                </c:pt>
                <c:pt idx="1494">
                  <c:v>38.963098535156242</c:v>
                </c:pt>
                <c:pt idx="1495">
                  <c:v>45.671262649891666</c:v>
                </c:pt>
                <c:pt idx="1496">
                  <c:v>51.947750266722899</c:v>
                </c:pt>
                <c:pt idx="1497">
                  <c:v>57.865985180222914</c:v>
                </c:pt>
                <c:pt idx="1498">
                  <c:v>63.041670020306242</c:v>
                </c:pt>
                <c:pt idx="1499">
                  <c:v>67.341810743972886</c:v>
                </c:pt>
                <c:pt idx="1500">
                  <c:v>70.660012116822898</c:v>
                </c:pt>
                <c:pt idx="1501">
                  <c:v>72.916477713056224</c:v>
                </c:pt>
                <c:pt idx="1502">
                  <c:v>75.208408387422892</c:v>
                </c:pt>
                <c:pt idx="1503">
                  <c:v>76.950630350722918</c:v>
                </c:pt>
                <c:pt idx="1504">
                  <c:v>79.00843609522498</c:v>
                </c:pt>
                <c:pt idx="1505">
                  <c:v>80.793881122499997</c:v>
                </c:pt>
                <c:pt idx="1506">
                  <c:v>82.296990879322905</c:v>
                </c:pt>
                <c:pt idx="1507">
                  <c:v>83.813954182291639</c:v>
                </c:pt>
                <c:pt idx="1508">
                  <c:v>85.652596826766654</c:v>
                </c:pt>
                <c:pt idx="1509">
                  <c:v>87.822893365972888</c:v>
                </c:pt>
                <c:pt idx="1510">
                  <c:v>90.653172843566665</c:v>
                </c:pt>
                <c:pt idx="1511">
                  <c:v>94.820596595156232</c:v>
                </c:pt>
                <c:pt idx="1512">
                  <c:v>100.41161074869164</c:v>
                </c:pt>
                <c:pt idx="1513">
                  <c:v>107.53926024072288</c:v>
                </c:pt>
                <c:pt idx="1514">
                  <c:v>115.98438197122289</c:v>
                </c:pt>
                <c:pt idx="1515">
                  <c:v>124.74868940492286</c:v>
                </c:pt>
                <c:pt idx="1516">
                  <c:v>132.67929043156664</c:v>
                </c:pt>
                <c:pt idx="1517">
                  <c:v>138.49362374897291</c:v>
                </c:pt>
                <c:pt idx="1518">
                  <c:v>143.23486138192294</c:v>
                </c:pt>
                <c:pt idx="1519">
                  <c:v>146.44001781822294</c:v>
                </c:pt>
                <c:pt idx="1520">
                  <c:v>149.27362214689165</c:v>
                </c:pt>
                <c:pt idx="1521">
                  <c:v>150.90501574102498</c:v>
                </c:pt>
                <c:pt idx="1522">
                  <c:v>152.13437942600623</c:v>
                </c:pt>
                <c:pt idx="1523">
                  <c:v>151.72403738916663</c:v>
                </c:pt>
                <c:pt idx="1524">
                  <c:v>150.08821066026661</c:v>
                </c:pt>
                <c:pt idx="1525">
                  <c:v>145.63540385807289</c:v>
                </c:pt>
                <c:pt idx="1526">
                  <c:v>138.88567910489994</c:v>
                </c:pt>
                <c:pt idx="1527">
                  <c:v>130.38846804089164</c:v>
                </c:pt>
                <c:pt idx="1528">
                  <c:v>121.42466954269166</c:v>
                </c:pt>
                <c:pt idx="1529">
                  <c:v>113.48825002666666</c:v>
                </c:pt>
                <c:pt idx="1530">
                  <c:v>107.19430694169166</c:v>
                </c:pt>
                <c:pt idx="1531">
                  <c:v>102.76034096225621</c:v>
                </c:pt>
                <c:pt idx="1532">
                  <c:v>100.41161074869164</c:v>
                </c:pt>
                <c:pt idx="1533">
                  <c:v>99.745532250000011</c:v>
                </c:pt>
                <c:pt idx="1534">
                  <c:v>101.07990581476668</c:v>
                </c:pt>
                <c:pt idx="1535">
                  <c:v>104.45462965589164</c:v>
                </c:pt>
                <c:pt idx="1536">
                  <c:v>110.66877631506667</c:v>
                </c:pt>
                <c:pt idx="1537">
                  <c:v>119.23359268426664</c:v>
                </c:pt>
                <c:pt idx="1538">
                  <c:v>129.62929371209998</c:v>
                </c:pt>
                <c:pt idx="1539">
                  <c:v>142.0420710587666</c:v>
                </c:pt>
                <c:pt idx="1540">
                  <c:v>155.43706482717292</c:v>
                </c:pt>
                <c:pt idx="1541">
                  <c:v>170.30330519626665</c:v>
                </c:pt>
                <c:pt idx="1542">
                  <c:v>185.39480422569162</c:v>
                </c:pt>
                <c:pt idx="1543">
                  <c:v>199.71299830925625</c:v>
                </c:pt>
                <c:pt idx="1544">
                  <c:v>211.64782831389164</c:v>
                </c:pt>
                <c:pt idx="1545">
                  <c:v>219.46787804229163</c:v>
                </c:pt>
                <c:pt idx="1546">
                  <c:v>224.42744756249996</c:v>
                </c:pt>
                <c:pt idx="1547">
                  <c:v>227.42978808322493</c:v>
                </c:pt>
                <c:pt idx="1548">
                  <c:v>229.44243126729165</c:v>
                </c:pt>
                <c:pt idx="1549">
                  <c:v>231.97070343890618</c:v>
                </c:pt>
                <c:pt idx="1550">
                  <c:v>234.51282915666661</c:v>
                </c:pt>
                <c:pt idx="1551">
                  <c:v>238.09507911905621</c:v>
                </c:pt>
                <c:pt idx="1552">
                  <c:v>241.70448203189167</c:v>
                </c:pt>
                <c:pt idx="1553">
                  <c:v>245.86276244302496</c:v>
                </c:pt>
                <c:pt idx="1554">
                  <c:v>249.53035024967286</c:v>
                </c:pt>
                <c:pt idx="1555">
                  <c:v>253.75512768230621</c:v>
                </c:pt>
                <c:pt idx="1556">
                  <c:v>258.55039414522497</c:v>
                </c:pt>
                <c:pt idx="1557">
                  <c:v>264.47223098072288</c:v>
                </c:pt>
                <c:pt idx="1558">
                  <c:v>271.00888819417287</c:v>
                </c:pt>
                <c:pt idx="1559">
                  <c:v>279.29192343476666</c:v>
                </c:pt>
                <c:pt idx="1560">
                  <c:v>288.26458820249997</c:v>
                </c:pt>
                <c:pt idx="1561">
                  <c:v>297.37911328276653</c:v>
                </c:pt>
                <c:pt idx="1562">
                  <c:v>306.63549867556662</c:v>
                </c:pt>
                <c:pt idx="1563">
                  <c:v>316.03374438089992</c:v>
                </c:pt>
                <c:pt idx="1564">
                  <c:v>326.1748172305729</c:v>
                </c:pt>
                <c:pt idx="1565">
                  <c:v>336.4760370736916</c:v>
                </c:pt>
                <c:pt idx="1566">
                  <c:v>346.93740391025631</c:v>
                </c:pt>
                <c:pt idx="1567">
                  <c:v>358.18869994805618</c:v>
                </c:pt>
                <c:pt idx="1568">
                  <c:v>368.34057856372289</c:v>
                </c:pt>
                <c:pt idx="1569">
                  <c:v>377.98680274506654</c:v>
                </c:pt>
                <c:pt idx="1570">
                  <c:v>387.10243610902495</c:v>
                </c:pt>
                <c:pt idx="1571">
                  <c:v>395.66420469807281</c:v>
                </c:pt>
                <c:pt idx="1572">
                  <c:v>403.6504969802229</c:v>
                </c:pt>
                <c:pt idx="1573">
                  <c:v>411.04136384902483</c:v>
                </c:pt>
                <c:pt idx="1574">
                  <c:v>416.45865453389149</c:v>
                </c:pt>
                <c:pt idx="1575">
                  <c:v>420.54489650506662</c:v>
                </c:pt>
                <c:pt idx="1576">
                  <c:v>423.28014065609977</c:v>
                </c:pt>
                <c:pt idx="1577">
                  <c:v>423.96533704847297</c:v>
                </c:pt>
                <c:pt idx="1578">
                  <c:v>423.28014065609977</c:v>
                </c:pt>
                <c:pt idx="1579">
                  <c:v>421.22787633005618</c:v>
                </c:pt>
                <c:pt idx="1580">
                  <c:v>419.18059928062485</c:v>
                </c:pt>
                <c:pt idx="1581">
                  <c:v>415.77955370182292</c:v>
                </c:pt>
                <c:pt idx="1582">
                  <c:v>413.06869179200612</c:v>
                </c:pt>
                <c:pt idx="1583">
                  <c:v>409.01902318265621</c:v>
                </c:pt>
                <c:pt idx="1584">
                  <c:v>404.3196232590667</c:v>
                </c:pt>
                <c:pt idx="1585">
                  <c:v>398.98212900000004</c:v>
                </c:pt>
                <c:pt idx="1586">
                  <c:v>393.01983980975609</c:v>
                </c:pt>
                <c:pt idx="1587">
                  <c:v>386.44771751817274</c:v>
                </c:pt>
                <c:pt idx="1588">
                  <c:v>379.93100941117285</c:v>
                </c:pt>
                <c:pt idx="1589">
                  <c:v>374.11335124269169</c:v>
                </c:pt>
                <c:pt idx="1590">
                  <c:v>369.61953794390621</c:v>
                </c:pt>
                <c:pt idx="1591">
                  <c:v>365.78930950550625</c:v>
                </c:pt>
                <c:pt idx="1592">
                  <c:v>363.24690671682282</c:v>
                </c:pt>
                <c:pt idx="1593">
                  <c:v>360.71337019767282</c:v>
                </c:pt>
                <c:pt idx="1594">
                  <c:v>359.44992678917288</c:v>
                </c:pt>
                <c:pt idx="1595">
                  <c:v>358.18869994805618</c:v>
                </c:pt>
                <c:pt idx="1596">
                  <c:v>355.67289596797286</c:v>
                </c:pt>
                <c:pt idx="1597">
                  <c:v>353.16595825742286</c:v>
                </c:pt>
                <c:pt idx="1598">
                  <c:v>348.80015172502499</c:v>
                </c:pt>
                <c:pt idx="1599">
                  <c:v>343.84390705589169</c:v>
                </c:pt>
                <c:pt idx="1600">
                  <c:v>338.31052365432288</c:v>
                </c:pt>
                <c:pt idx="1601">
                  <c:v>332.21496335015615</c:v>
                </c:pt>
                <c:pt idx="1602">
                  <c:v>326.1748172305729</c:v>
                </c:pt>
                <c:pt idx="1603">
                  <c:v>321.38259854780625</c:v>
                </c:pt>
                <c:pt idx="1604">
                  <c:v>317.81170849325611</c:v>
                </c:pt>
                <c:pt idx="1605">
                  <c:v>314.85120568189154</c:v>
                </c:pt>
                <c:pt idx="1606">
                  <c:v>313.67088355026664</c:v>
                </c:pt>
                <c:pt idx="1607">
                  <c:v>312.49277798602498</c:v>
                </c:pt>
                <c:pt idx="1608">
                  <c:v>312.49277798602498</c:v>
                </c:pt>
                <c:pt idx="1609">
                  <c:v>312.49277798602498</c:v>
                </c:pt>
                <c:pt idx="1610">
                  <c:v>313.67088355026664</c:v>
                </c:pt>
                <c:pt idx="1611">
                  <c:v>314.26076754515623</c:v>
                </c:pt>
                <c:pt idx="1612">
                  <c:v>316.03374438089992</c:v>
                </c:pt>
                <c:pt idx="1613">
                  <c:v>318.40547148106663</c:v>
                </c:pt>
                <c:pt idx="1614">
                  <c:v>321.97968638669158</c:v>
                </c:pt>
                <c:pt idx="1615">
                  <c:v>326.1748172305729</c:v>
                </c:pt>
                <c:pt idx="1616">
                  <c:v>331.60845509989167</c:v>
                </c:pt>
                <c:pt idx="1617">
                  <c:v>338.31052365432288</c:v>
                </c:pt>
                <c:pt idx="1618">
                  <c:v>345.6983427429729</c:v>
                </c:pt>
                <c:pt idx="1619">
                  <c:v>353.7918614722916</c:v>
                </c:pt>
                <c:pt idx="1620">
                  <c:v>360.71337019767282</c:v>
                </c:pt>
                <c:pt idx="1621">
                  <c:v>367.06383575092286</c:v>
                </c:pt>
                <c:pt idx="1622">
                  <c:v>372.18410640642281</c:v>
                </c:pt>
                <c:pt idx="1623">
                  <c:v>376.04758335557278</c:v>
                </c:pt>
                <c:pt idx="1624">
                  <c:v>377.33984214005613</c:v>
                </c:pt>
                <c:pt idx="1625">
                  <c:v>376.69343567689151</c:v>
                </c:pt>
                <c:pt idx="1626">
                  <c:v>374.11335124269169</c:v>
                </c:pt>
                <c:pt idx="1627">
                  <c:v>367.70193008639995</c:v>
                </c:pt>
                <c:pt idx="1628">
                  <c:v>358.81903629769164</c:v>
                </c:pt>
                <c:pt idx="1629">
                  <c:v>347.5577657066666</c:v>
                </c:pt>
                <c:pt idx="1630">
                  <c:v>335.86564983050619</c:v>
                </c:pt>
                <c:pt idx="1631">
                  <c:v>324.97343770880616</c:v>
                </c:pt>
                <c:pt idx="1632">
                  <c:v>317.21849964729159</c:v>
                </c:pt>
                <c:pt idx="1633">
                  <c:v>311.90455641667285</c:v>
                </c:pt>
                <c:pt idx="1634">
                  <c:v>310.14321655969155</c:v>
                </c:pt>
                <c:pt idx="1635">
                  <c:v>309.55721155772289</c:v>
                </c:pt>
                <c:pt idx="1636">
                  <c:v>309.55721155772289</c:v>
                </c:pt>
                <c:pt idx="1637">
                  <c:v>308.9717606975999</c:v>
                </c:pt>
                <c:pt idx="1638">
                  <c:v>307.2187329683062</c:v>
                </c:pt>
                <c:pt idx="1639">
                  <c:v>304.88912064842287</c:v>
                </c:pt>
                <c:pt idx="1640">
                  <c:v>301.98957344009995</c:v>
                </c:pt>
                <c:pt idx="1641">
                  <c:v>299.67991022666661</c:v>
                </c:pt>
                <c:pt idx="1642">
                  <c:v>298.52840347102494</c:v>
                </c:pt>
                <c:pt idx="1643">
                  <c:v>299.10387977792283</c:v>
                </c:pt>
                <c:pt idx="1644">
                  <c:v>301.98957344009995</c:v>
                </c:pt>
                <c:pt idx="1645">
                  <c:v>306.05281852467283</c:v>
                </c:pt>
                <c:pt idx="1646">
                  <c:v>311.90455641667285</c:v>
                </c:pt>
                <c:pt idx="1647">
                  <c:v>318.40547148106663</c:v>
                </c:pt>
                <c:pt idx="1648">
                  <c:v>326.1748172305729</c:v>
                </c:pt>
                <c:pt idx="1649">
                  <c:v>334.64653776967288</c:v>
                </c:pt>
                <c:pt idx="1650">
                  <c:v>343.22687011055615</c:v>
                </c:pt>
                <c:pt idx="1651">
                  <c:v>351.91581425322289</c:v>
                </c:pt>
                <c:pt idx="1652">
                  <c:v>359.44992678917288</c:v>
                </c:pt>
                <c:pt idx="1653">
                  <c:v>366.42629555729161</c:v>
                </c:pt>
                <c:pt idx="1654">
                  <c:v>372.82663387666662</c:v>
                </c:pt>
                <c:pt idx="1655">
                  <c:v>377.98680274506654</c:v>
                </c:pt>
                <c:pt idx="1656">
                  <c:v>383.18243669159989</c:v>
                </c:pt>
                <c:pt idx="1657">
                  <c:v>388.41353571626667</c:v>
                </c:pt>
                <c:pt idx="1658">
                  <c:v>393.6800998190667</c:v>
                </c:pt>
                <c:pt idx="1659">
                  <c:v>398.98212900000004</c:v>
                </c:pt>
                <c:pt idx="1660">
                  <c:v>404.3196232590667</c:v>
                </c:pt>
                <c:pt idx="1661">
                  <c:v>409.69258259626662</c:v>
                </c:pt>
                <c:pt idx="1662">
                  <c:v>414.4230144632229</c:v>
                </c:pt>
                <c:pt idx="1663">
                  <c:v>419.86247082192284</c:v>
                </c:pt>
                <c:pt idx="1664">
                  <c:v>424.65108758269156</c:v>
                </c:pt>
                <c:pt idx="1665">
                  <c:v>428.77722776676666</c:v>
                </c:pt>
                <c:pt idx="1666">
                  <c:v>432.92331705729163</c:v>
                </c:pt>
                <c:pt idx="1667">
                  <c:v>435.69845942122504</c:v>
                </c:pt>
                <c:pt idx="1668">
                  <c:v>438.48246805469154</c:v>
                </c:pt>
                <c:pt idx="1669">
                  <c:v>440.57629301917285</c:v>
                </c:pt>
                <c:pt idx="1670">
                  <c:v>442.67510526026666</c:v>
                </c:pt>
                <c:pt idx="1671">
                  <c:v>444.07708413022493</c:v>
                </c:pt>
                <c:pt idx="1672">
                  <c:v>444.77890477797285</c:v>
                </c:pt>
                <c:pt idx="1673">
                  <c:v>445.48127956756656</c:v>
                </c:pt>
                <c:pt idx="1674">
                  <c:v>446.18420849900622</c:v>
                </c:pt>
                <c:pt idx="1675">
                  <c:v>446.18420849900622</c:v>
                </c:pt>
                <c:pt idx="1676">
                  <c:v>446.18420849900622</c:v>
                </c:pt>
                <c:pt idx="1677">
                  <c:v>445.48127956756656</c:v>
                </c:pt>
                <c:pt idx="1678">
                  <c:v>444.07708413022493</c:v>
                </c:pt>
                <c:pt idx="1679">
                  <c:v>441.97494703805603</c:v>
                </c:pt>
                <c:pt idx="1680">
                  <c:v>439.87779722249996</c:v>
                </c:pt>
                <c:pt idx="1681">
                  <c:v>437.78563468355611</c:v>
                </c:pt>
                <c:pt idx="1682">
                  <c:v>437.08935545426658</c:v>
                </c:pt>
                <c:pt idx="1683">
                  <c:v>437.08935545426658</c:v>
                </c:pt>
                <c:pt idx="1684">
                  <c:v>438.48246805469154</c:v>
                </c:pt>
                <c:pt idx="1685">
                  <c:v>441.27534295769163</c:v>
                </c:pt>
                <c:pt idx="1686">
                  <c:v>444.07708413022493</c:v>
                </c:pt>
                <c:pt idx="1687">
                  <c:v>446.8876915722916</c:v>
                </c:pt>
                <c:pt idx="1688">
                  <c:v>449.70716528389175</c:v>
                </c:pt>
                <c:pt idx="1689">
                  <c:v>451.12022699076658</c:v>
                </c:pt>
                <c:pt idx="1690">
                  <c:v>452.53550526502494</c:v>
                </c:pt>
                <c:pt idx="1691">
                  <c:v>453.24397561492287</c:v>
                </c:pt>
                <c:pt idx="1692">
                  <c:v>453.95300010666665</c:v>
                </c:pt>
                <c:pt idx="1693">
                  <c:v>454.66257874025609</c:v>
                </c:pt>
                <c:pt idx="1694">
                  <c:v>455.37271151569149</c:v>
                </c:pt>
                <c:pt idx="1695">
                  <c:v>456.08339843297296</c:v>
                </c:pt>
                <c:pt idx="1696">
                  <c:v>456.79463949209986</c:v>
                </c:pt>
                <c:pt idx="1697">
                  <c:v>457.50643469307283</c:v>
                </c:pt>
                <c:pt idx="1698">
                  <c:v>458.21878403589159</c:v>
                </c:pt>
                <c:pt idx="1699">
                  <c:v>458.21878403589159</c:v>
                </c:pt>
                <c:pt idx="1700">
                  <c:v>457.50643469307283</c:v>
                </c:pt>
                <c:pt idx="1701">
                  <c:v>456.08339843297296</c:v>
                </c:pt>
                <c:pt idx="1702">
                  <c:v>454.66257874025609</c:v>
                </c:pt>
                <c:pt idx="1703">
                  <c:v>453.24397561492287</c:v>
                </c:pt>
                <c:pt idx="1704">
                  <c:v>451.12022699076658</c:v>
                </c:pt>
                <c:pt idx="1705">
                  <c:v>449.70716528389175</c:v>
                </c:pt>
                <c:pt idx="1706">
                  <c:v>448.2963201444</c:v>
                </c:pt>
                <c:pt idx="1707">
                  <c:v>446.8876915722916</c:v>
                </c:pt>
                <c:pt idx="1708">
                  <c:v>446.18420849900622</c:v>
                </c:pt>
                <c:pt idx="1709">
                  <c:v>445.48127956756656</c:v>
                </c:pt>
                <c:pt idx="1710">
                  <c:v>444.77890477797285</c:v>
                </c:pt>
                <c:pt idx="1711">
                  <c:v>445.48127956756656</c:v>
                </c:pt>
                <c:pt idx="1712">
                  <c:v>446.18420849900622</c:v>
                </c:pt>
                <c:pt idx="1713">
                  <c:v>447.59172878742271</c:v>
                </c:pt>
                <c:pt idx="1714">
                  <c:v>449.70716528389175</c:v>
                </c:pt>
                <c:pt idx="1715">
                  <c:v>451.82758905697284</c:v>
                </c:pt>
                <c:pt idx="1716">
                  <c:v>454.66257874025609</c:v>
                </c:pt>
                <c:pt idx="1717">
                  <c:v>457.50643469307283</c:v>
                </c:pt>
                <c:pt idx="1718">
                  <c:v>461.07372282562505</c:v>
                </c:pt>
                <c:pt idx="1719">
                  <c:v>464.6548645043228</c:v>
                </c:pt>
                <c:pt idx="1720">
                  <c:v>468.97052119967276</c:v>
                </c:pt>
                <c:pt idx="1721">
                  <c:v>472.58214067989167</c:v>
                </c:pt>
                <c:pt idx="1722">
                  <c:v>475.48141081729148</c:v>
                </c:pt>
                <c:pt idx="1723">
                  <c:v>476.93437073706656</c:v>
                </c:pt>
                <c:pt idx="1724">
                  <c:v>477.66168190972286</c:v>
                </c:pt>
                <c:pt idx="1725">
                  <c:v>476.93437073706656</c:v>
                </c:pt>
                <c:pt idx="1726">
                  <c:v>473.3061270014727</c:v>
                </c:pt>
                <c:pt idx="1727">
                  <c:v>466.81019921369165</c:v>
                </c:pt>
                <c:pt idx="1728">
                  <c:v>456.79463949209986</c:v>
                </c:pt>
                <c:pt idx="1729">
                  <c:v>443.37581762432279</c:v>
                </c:pt>
                <c:pt idx="1730">
                  <c:v>426.71166403642286</c:v>
                </c:pt>
                <c:pt idx="1731">
                  <c:v>409.69258259626662</c:v>
                </c:pt>
                <c:pt idx="1732">
                  <c:v>392.36013394229167</c:v>
                </c:pt>
                <c:pt idx="1733">
                  <c:v>376.04758335557278</c:v>
                </c:pt>
                <c:pt idx="1734">
                  <c:v>360.71337019767282</c:v>
                </c:pt>
                <c:pt idx="1735">
                  <c:v>346.31759625569163</c:v>
                </c:pt>
                <c:pt idx="1736">
                  <c:v>332.21496335015615</c:v>
                </c:pt>
                <c:pt idx="1737">
                  <c:v>317.81170849325611</c:v>
                </c:pt>
                <c:pt idx="1738">
                  <c:v>304.30810292306666</c:v>
                </c:pt>
                <c:pt idx="1739">
                  <c:v>291.09763838932287</c:v>
                </c:pt>
                <c:pt idx="1740">
                  <c:v>279.29192343476666</c:v>
                </c:pt>
                <c:pt idx="1741">
                  <c:v>269.36724297589154</c:v>
                </c:pt>
                <c:pt idx="1742">
                  <c:v>261.77217483689998</c:v>
                </c:pt>
                <c:pt idx="1743">
                  <c:v>254.81686345892288</c:v>
                </c:pt>
                <c:pt idx="1744">
                  <c:v>249.00474670889994</c:v>
                </c:pt>
                <c:pt idx="1745">
                  <c:v>243.77918910269162</c:v>
                </c:pt>
                <c:pt idx="1746">
                  <c:v>238.60904568106656</c:v>
                </c:pt>
                <c:pt idx="1747">
                  <c:v>233.49431644402497</c:v>
                </c:pt>
                <c:pt idx="1748">
                  <c:v>229.44243126729165</c:v>
                </c:pt>
                <c:pt idx="1749">
                  <c:v>225.42601116869167</c:v>
                </c:pt>
                <c:pt idx="1750">
                  <c:v>222.43697005226656</c:v>
                </c:pt>
                <c:pt idx="1751">
                  <c:v>219.96134135600613</c:v>
                </c:pt>
                <c:pt idx="1752">
                  <c:v>217.49956620589157</c:v>
                </c:pt>
                <c:pt idx="1753">
                  <c:v>215.05164460192287</c:v>
                </c:pt>
                <c:pt idx="1754">
                  <c:v>212.61757654409996</c:v>
                </c:pt>
                <c:pt idx="1755">
                  <c:v>210.19736203242286</c:v>
                </c:pt>
                <c:pt idx="1756">
                  <c:v>207.7910010668916</c:v>
                </c:pt>
                <c:pt idx="1757">
                  <c:v>205.3984936475062</c:v>
                </c:pt>
                <c:pt idx="1758">
                  <c:v>202.54577142515623</c:v>
                </c:pt>
                <c:pt idx="1759">
                  <c:v>200.18374180729163</c:v>
                </c:pt>
                <c:pt idx="1760">
                  <c:v>197.36759294676665</c:v>
                </c:pt>
                <c:pt idx="1761">
                  <c:v>194.5713931926916</c:v>
                </c:pt>
                <c:pt idx="1762">
                  <c:v>191.79514254506662</c:v>
                </c:pt>
                <c:pt idx="1763">
                  <c:v>189.0388410038916</c:v>
                </c:pt>
                <c:pt idx="1764">
                  <c:v>186.30248856916668</c:v>
                </c:pt>
                <c:pt idx="1765">
                  <c:v>183.13529084930622</c:v>
                </c:pt>
                <c:pt idx="1766">
                  <c:v>179.10307770810002</c:v>
                </c:pt>
                <c:pt idx="1767">
                  <c:v>173.35801212142289</c:v>
                </c:pt>
                <c:pt idx="1768">
                  <c:v>165.98654021722498</c:v>
                </c:pt>
                <c:pt idx="1769">
                  <c:v>156.26827759592288</c:v>
                </c:pt>
                <c:pt idx="1770">
                  <c:v>144.8330064653062</c:v>
                </c:pt>
                <c:pt idx="1771">
                  <c:v>132.29610134517287</c:v>
                </c:pt>
                <c:pt idx="1772">
                  <c:v>120.32663747517293</c:v>
                </c:pt>
                <c:pt idx="1773">
                  <c:v>108.92461485530626</c:v>
                </c:pt>
                <c:pt idx="1774">
                  <c:v>98.750570565806228</c:v>
                </c:pt>
                <c:pt idx="1775">
                  <c:v>90.020342855624975</c:v>
                </c:pt>
                <c:pt idx="1776">
                  <c:v>82.599275256224985</c:v>
                </c:pt>
                <c:pt idx="1777">
                  <c:v>75.497393360024986</c:v>
                </c:pt>
                <c:pt idx="1778">
                  <c:v>68.439011598722914</c:v>
                </c:pt>
                <c:pt idx="1779">
                  <c:v>60.68518182089997</c:v>
                </c:pt>
                <c:pt idx="1780">
                  <c:v>52.428745388906236</c:v>
                </c:pt>
                <c:pt idx="1781">
                  <c:v>44.109967999256234</c:v>
                </c:pt>
                <c:pt idx="1782">
                  <c:v>36.71078900276666</c:v>
                </c:pt>
                <c:pt idx="1783">
                  <c:v>30.539865407566673</c:v>
                </c:pt>
                <c:pt idx="1784">
                  <c:v>25.774522604322907</c:v>
                </c:pt>
                <c:pt idx="1785">
                  <c:v>22.190333145472913</c:v>
                </c:pt>
                <c:pt idx="1786">
                  <c:v>19.164718667222914</c:v>
                </c:pt>
                <c:pt idx="1787">
                  <c:v>16.495694466766661</c:v>
                </c:pt>
                <c:pt idx="1788">
                  <c:v>14.026715472656248</c:v>
                </c:pt>
                <c:pt idx="1789">
                  <c:v>11.643905535572918</c:v>
                </c:pt>
                <c:pt idx="1790">
                  <c:v>9.177697250691665</c:v>
                </c:pt>
                <c:pt idx="1791">
                  <c:v>6.6566289230729154</c:v>
                </c:pt>
                <c:pt idx="1792">
                  <c:v>4.1918059928062501</c:v>
                </c:pt>
                <c:pt idx="1793">
                  <c:v>2.0971498155562496</c:v>
                </c:pt>
                <c:pt idx="1794">
                  <c:v>0.7491997755666665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2B-4C26-99D0-63445D2BC3A9}"/>
            </c:ext>
          </c:extLst>
        </c:ser>
        <c:ser>
          <c:idx val="2"/>
          <c:order val="2"/>
          <c:tx>
            <c:v>Acceleration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WLTC_class_3!$AA$8:$AA$1808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7.5247222222222225</c:v>
                </c:pt>
                <c:pt idx="12">
                  <c:v>63.960138888888885</c:v>
                </c:pt>
                <c:pt idx="13">
                  <c:v>195.64277777777775</c:v>
                </c:pt>
                <c:pt idx="14">
                  <c:v>308.51361111111112</c:v>
                </c:pt>
                <c:pt idx="15">
                  <c:v>289.70180555555555</c:v>
                </c:pt>
                <c:pt idx="16">
                  <c:v>263.36527777777769</c:v>
                </c:pt>
                <c:pt idx="17">
                  <c:v>323.56305555555554</c:v>
                </c:pt>
                <c:pt idx="18">
                  <c:v>342.37486111111116</c:v>
                </c:pt>
                <c:pt idx="19">
                  <c:v>218.21694444444444</c:v>
                </c:pt>
                <c:pt idx="20">
                  <c:v>79.009583333333381</c:v>
                </c:pt>
                <c:pt idx="21">
                  <c:v>30.098888888888911</c:v>
                </c:pt>
                <c:pt idx="22">
                  <c:v>26.33652777777775</c:v>
                </c:pt>
                <c:pt idx="23">
                  <c:v>30.098888888888911</c:v>
                </c:pt>
                <c:pt idx="24">
                  <c:v>75.24722222222222</c:v>
                </c:pt>
                <c:pt idx="25">
                  <c:v>105.346111111111</c:v>
                </c:pt>
                <c:pt idx="26">
                  <c:v>124.15791666666668</c:v>
                </c:pt>
                <c:pt idx="27">
                  <c:v>176.8309722222223</c:v>
                </c:pt>
                <c:pt idx="28">
                  <c:v>188.11805555555554</c:v>
                </c:pt>
                <c:pt idx="29">
                  <c:v>176.83097222222204</c:v>
                </c:pt>
                <c:pt idx="30">
                  <c:v>127.92027777777771</c:v>
                </c:pt>
                <c:pt idx="31">
                  <c:v>75.24722222222222</c:v>
                </c:pt>
                <c:pt idx="32">
                  <c:v>52.6730555555555</c:v>
                </c:pt>
                <c:pt idx="33">
                  <c:v>41.385972222222279</c:v>
                </c:pt>
                <c:pt idx="34">
                  <c:v>22.574166666666716</c:v>
                </c:pt>
                <c:pt idx="35">
                  <c:v>-7.5247222222220618</c:v>
                </c:pt>
                <c:pt idx="36">
                  <c:v>-67.722499999999897</c:v>
                </c:pt>
                <c:pt idx="37">
                  <c:v>-161.78152777777791</c:v>
                </c:pt>
                <c:pt idx="38">
                  <c:v>-214.45458333333343</c:v>
                </c:pt>
                <c:pt idx="39">
                  <c:v>-199.40513888888879</c:v>
                </c:pt>
                <c:pt idx="40">
                  <c:v>-176.8309722222223</c:v>
                </c:pt>
                <c:pt idx="41">
                  <c:v>-210.69222222222226</c:v>
                </c:pt>
                <c:pt idx="42">
                  <c:v>-270.88999999999982</c:v>
                </c:pt>
                <c:pt idx="43">
                  <c:v>-255.84055555555557</c:v>
                </c:pt>
                <c:pt idx="44">
                  <c:v>-158.01916666666676</c:v>
                </c:pt>
                <c:pt idx="45">
                  <c:v>-67.722500000000025</c:v>
                </c:pt>
                <c:pt idx="46">
                  <c:v>-52.6730555555555</c:v>
                </c:pt>
                <c:pt idx="47">
                  <c:v>-75.24722222222222</c:v>
                </c:pt>
                <c:pt idx="48">
                  <c:v>-63.960138888888856</c:v>
                </c:pt>
                <c:pt idx="49">
                  <c:v>-22.574166666666585</c:v>
                </c:pt>
                <c:pt idx="50">
                  <c:v>-15.049444444444523</c:v>
                </c:pt>
                <c:pt idx="51">
                  <c:v>-79.009583333333381</c:v>
                </c:pt>
                <c:pt idx="52">
                  <c:v>-161.78152777777774</c:v>
                </c:pt>
                <c:pt idx="53">
                  <c:v>-135.44499999999996</c:v>
                </c:pt>
                <c:pt idx="54">
                  <c:v>-41.385972222222208</c:v>
                </c:pt>
                <c:pt idx="55">
                  <c:v>-3.7623611111110975</c:v>
                </c:pt>
                <c:pt idx="56">
                  <c:v>0</c:v>
                </c:pt>
                <c:pt idx="57">
                  <c:v>11.287083333333358</c:v>
                </c:pt>
                <c:pt idx="58">
                  <c:v>22.574166666666653</c:v>
                </c:pt>
                <c:pt idx="59">
                  <c:v>90.29666666666661</c:v>
                </c:pt>
                <c:pt idx="60">
                  <c:v>101.58375000000002</c:v>
                </c:pt>
                <c:pt idx="61">
                  <c:v>45.148333333333376</c:v>
                </c:pt>
                <c:pt idx="62">
                  <c:v>33.861249999999949</c:v>
                </c:pt>
                <c:pt idx="63">
                  <c:v>45.148333333333376</c:v>
                </c:pt>
                <c:pt idx="64">
                  <c:v>60.197777777777823</c:v>
                </c:pt>
                <c:pt idx="65">
                  <c:v>37.62361111111111</c:v>
                </c:pt>
                <c:pt idx="66">
                  <c:v>22.574166666666585</c:v>
                </c:pt>
                <c:pt idx="67">
                  <c:v>82.771944444444415</c:v>
                </c:pt>
                <c:pt idx="68">
                  <c:v>180.59333333333333</c:v>
                </c:pt>
                <c:pt idx="69">
                  <c:v>233.26638888888883</c:v>
                </c:pt>
                <c:pt idx="70">
                  <c:v>248.31583333333336</c:v>
                </c:pt>
                <c:pt idx="71">
                  <c:v>229.50402777777782</c:v>
                </c:pt>
                <c:pt idx="72">
                  <c:v>173.06861111111104</c:v>
                </c:pt>
                <c:pt idx="73">
                  <c:v>109.10847222222216</c:v>
                </c:pt>
                <c:pt idx="74">
                  <c:v>75.24722222222222</c:v>
                </c:pt>
                <c:pt idx="75">
                  <c:v>71.484861111111044</c:v>
                </c:pt>
                <c:pt idx="76">
                  <c:v>79.009583333333381</c:v>
                </c:pt>
                <c:pt idx="77">
                  <c:v>71.484861111111044</c:v>
                </c:pt>
                <c:pt idx="78">
                  <c:v>37.62361111111111</c:v>
                </c:pt>
                <c:pt idx="79">
                  <c:v>-11.287083333333225</c:v>
                </c:pt>
                <c:pt idx="80">
                  <c:v>-37.62361111111111</c:v>
                </c:pt>
                <c:pt idx="81">
                  <c:v>-63.960138888888991</c:v>
                </c:pt>
                <c:pt idx="82">
                  <c:v>-56.435416666666661</c:v>
                </c:pt>
                <c:pt idx="83">
                  <c:v>-22.57416666666645</c:v>
                </c:pt>
                <c:pt idx="84">
                  <c:v>-41.385972222222279</c:v>
                </c:pt>
                <c:pt idx="85">
                  <c:v>-52.673055555555763</c:v>
                </c:pt>
                <c:pt idx="86">
                  <c:v>-48.910694444444339</c:v>
                </c:pt>
                <c:pt idx="87">
                  <c:v>-41.385972222222009</c:v>
                </c:pt>
                <c:pt idx="88">
                  <c:v>-101.58375000000009</c:v>
                </c:pt>
                <c:pt idx="89">
                  <c:v>-259.60291666666672</c:v>
                </c:pt>
                <c:pt idx="90">
                  <c:v>-372.47374999999994</c:v>
                </c:pt>
                <c:pt idx="91">
                  <c:v>-387.52319444444441</c:v>
                </c:pt>
                <c:pt idx="92">
                  <c:v>-293.4641666666667</c:v>
                </c:pt>
                <c:pt idx="93">
                  <c:v>-188.11805555555554</c:v>
                </c:pt>
                <c:pt idx="94">
                  <c:v>-191.88041666666663</c:v>
                </c:pt>
                <c:pt idx="95">
                  <c:v>-233.26638888888888</c:v>
                </c:pt>
                <c:pt idx="96">
                  <c:v>-206.92986111111108</c:v>
                </c:pt>
                <c:pt idx="97">
                  <c:v>-135.44499999999996</c:v>
                </c:pt>
                <c:pt idx="98">
                  <c:v>-135.44499999999999</c:v>
                </c:pt>
                <c:pt idx="99">
                  <c:v>-82.771944444444443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7.5247222222222225</c:v>
                </c:pt>
                <c:pt idx="138">
                  <c:v>71.484861111111115</c:v>
                </c:pt>
                <c:pt idx="139">
                  <c:v>221.9793055555555</c:v>
                </c:pt>
                <c:pt idx="140">
                  <c:v>368.71138888888885</c:v>
                </c:pt>
                <c:pt idx="141">
                  <c:v>387.52319444444436</c:v>
                </c:pt>
                <c:pt idx="142">
                  <c:v>270.88999999999993</c:v>
                </c:pt>
                <c:pt idx="143">
                  <c:v>131.68263888888887</c:v>
                </c:pt>
                <c:pt idx="144">
                  <c:v>71.484861111111186</c:v>
                </c:pt>
                <c:pt idx="145">
                  <c:v>109.10847222222229</c:v>
                </c:pt>
                <c:pt idx="146">
                  <c:v>173.06861111111104</c:v>
                </c:pt>
                <c:pt idx="147">
                  <c:v>184.3556944444444</c:v>
                </c:pt>
                <c:pt idx="148">
                  <c:v>142.96972222222226</c:v>
                </c:pt>
                <c:pt idx="149">
                  <c:v>79.009583333333381</c:v>
                </c:pt>
                <c:pt idx="150">
                  <c:v>7.524722222222195</c:v>
                </c:pt>
                <c:pt idx="151">
                  <c:v>-97.821388888888947</c:v>
                </c:pt>
                <c:pt idx="152">
                  <c:v>-255.84055555555543</c:v>
                </c:pt>
                <c:pt idx="153">
                  <c:v>-372.47374999999994</c:v>
                </c:pt>
                <c:pt idx="154">
                  <c:v>-349.89958333333334</c:v>
                </c:pt>
                <c:pt idx="155">
                  <c:v>-199.4051388888889</c:v>
                </c:pt>
                <c:pt idx="156">
                  <c:v>-26.336527777777814</c:v>
                </c:pt>
                <c:pt idx="157">
                  <c:v>79.009583333333325</c:v>
                </c:pt>
                <c:pt idx="158">
                  <c:v>173.0686111111111</c:v>
                </c:pt>
                <c:pt idx="159">
                  <c:v>225.74166666666673</c:v>
                </c:pt>
                <c:pt idx="160">
                  <c:v>233.26638888888883</c:v>
                </c:pt>
                <c:pt idx="161">
                  <c:v>203.16749999999993</c:v>
                </c:pt>
                <c:pt idx="162">
                  <c:v>158.01916666666676</c:v>
                </c:pt>
                <c:pt idx="163">
                  <c:v>150.49444444444444</c:v>
                </c:pt>
                <c:pt idx="164">
                  <c:v>131.68263888888887</c:v>
                </c:pt>
                <c:pt idx="165">
                  <c:v>97.821388888888947</c:v>
                </c:pt>
                <c:pt idx="166">
                  <c:v>79.009583333333381</c:v>
                </c:pt>
                <c:pt idx="167">
                  <c:v>116.63319444444448</c:v>
                </c:pt>
                <c:pt idx="168">
                  <c:v>150.49444444444444</c:v>
                </c:pt>
                <c:pt idx="169">
                  <c:v>105.346111111111</c:v>
                </c:pt>
                <c:pt idx="170">
                  <c:v>7.5247222222220618</c:v>
                </c:pt>
                <c:pt idx="171">
                  <c:v>-109.10847222222216</c:v>
                </c:pt>
                <c:pt idx="172">
                  <c:v>-240.79111111111104</c:v>
                </c:pt>
                <c:pt idx="173">
                  <c:v>-300.98888888888888</c:v>
                </c:pt>
                <c:pt idx="174">
                  <c:v>-214.45458333333329</c:v>
                </c:pt>
                <c:pt idx="175">
                  <c:v>-75.24722222222222</c:v>
                </c:pt>
                <c:pt idx="176">
                  <c:v>22.574166666666585</c:v>
                </c:pt>
                <c:pt idx="177">
                  <c:v>101.58374999999997</c:v>
                </c:pt>
                <c:pt idx="178">
                  <c:v>124.15791666666668</c:v>
                </c:pt>
                <c:pt idx="179">
                  <c:v>67.722500000000025</c:v>
                </c:pt>
                <c:pt idx="180">
                  <c:v>11.287083333333358</c:v>
                </c:pt>
                <c:pt idx="181">
                  <c:v>-15.049444444444523</c:v>
                </c:pt>
                <c:pt idx="182">
                  <c:v>-45.148333333333305</c:v>
                </c:pt>
                <c:pt idx="183">
                  <c:v>-116.63319444444436</c:v>
                </c:pt>
                <c:pt idx="184">
                  <c:v>-176.83097222222219</c:v>
                </c:pt>
                <c:pt idx="185">
                  <c:v>-191.88041666666669</c:v>
                </c:pt>
                <c:pt idx="186">
                  <c:v>-176.8309722222223</c:v>
                </c:pt>
                <c:pt idx="187">
                  <c:v>-146.73208333333326</c:v>
                </c:pt>
                <c:pt idx="188">
                  <c:v>-120.39555555555552</c:v>
                </c:pt>
                <c:pt idx="189">
                  <c:v>-97.821388888888947</c:v>
                </c:pt>
                <c:pt idx="190">
                  <c:v>-75.24722222222222</c:v>
                </c:pt>
                <c:pt idx="191">
                  <c:v>-60.197777777777759</c:v>
                </c:pt>
                <c:pt idx="192">
                  <c:v>-45.148333333333305</c:v>
                </c:pt>
                <c:pt idx="193">
                  <c:v>-26.336527777777814</c:v>
                </c:pt>
                <c:pt idx="194">
                  <c:v>-18.811805555555555</c:v>
                </c:pt>
                <c:pt idx="195">
                  <c:v>-7.524722222222195</c:v>
                </c:pt>
                <c:pt idx="196">
                  <c:v>0</c:v>
                </c:pt>
                <c:pt idx="197">
                  <c:v>0</c:v>
                </c:pt>
                <c:pt idx="198">
                  <c:v>18.811805555555555</c:v>
                </c:pt>
                <c:pt idx="199">
                  <c:v>37.62361111111111</c:v>
                </c:pt>
                <c:pt idx="200">
                  <c:v>56.435416666666661</c:v>
                </c:pt>
                <c:pt idx="201">
                  <c:v>75.24722222222222</c:v>
                </c:pt>
                <c:pt idx="202">
                  <c:v>94.059027777777771</c:v>
                </c:pt>
                <c:pt idx="203">
                  <c:v>150.49444444444444</c:v>
                </c:pt>
                <c:pt idx="204">
                  <c:v>176.83097222222219</c:v>
                </c:pt>
                <c:pt idx="205">
                  <c:v>180.59333333333333</c:v>
                </c:pt>
                <c:pt idx="206">
                  <c:v>214.45458333333329</c:v>
                </c:pt>
                <c:pt idx="207">
                  <c:v>218.21694444444444</c:v>
                </c:pt>
                <c:pt idx="208">
                  <c:v>191.88041666666669</c:v>
                </c:pt>
                <c:pt idx="209">
                  <c:v>210.69222222222226</c:v>
                </c:pt>
                <c:pt idx="210">
                  <c:v>206.92986111111108</c:v>
                </c:pt>
                <c:pt idx="211">
                  <c:v>150.49444444444444</c:v>
                </c:pt>
                <c:pt idx="212">
                  <c:v>112.87083333333332</c:v>
                </c:pt>
                <c:pt idx="213">
                  <c:v>90.29666666666661</c:v>
                </c:pt>
                <c:pt idx="214">
                  <c:v>97.821388888888947</c:v>
                </c:pt>
                <c:pt idx="215">
                  <c:v>127.92027777777771</c:v>
                </c:pt>
                <c:pt idx="216">
                  <c:v>150.49444444444444</c:v>
                </c:pt>
                <c:pt idx="217">
                  <c:v>150.49444444444444</c:v>
                </c:pt>
                <c:pt idx="218">
                  <c:v>131.68263888888887</c:v>
                </c:pt>
                <c:pt idx="219">
                  <c:v>105.346111111111</c:v>
                </c:pt>
                <c:pt idx="220">
                  <c:v>79.009583333333381</c:v>
                </c:pt>
                <c:pt idx="221">
                  <c:v>48.910694444444601</c:v>
                </c:pt>
                <c:pt idx="222">
                  <c:v>30.09888888888878</c:v>
                </c:pt>
                <c:pt idx="223">
                  <c:v>26.336527777777615</c:v>
                </c:pt>
                <c:pt idx="224">
                  <c:v>26.336527777777881</c:v>
                </c:pt>
                <c:pt idx="225">
                  <c:v>37.62361111111111</c:v>
                </c:pt>
                <c:pt idx="226">
                  <c:v>41.385972222222009</c:v>
                </c:pt>
                <c:pt idx="227">
                  <c:v>37.62361111111111</c:v>
                </c:pt>
                <c:pt idx="228">
                  <c:v>33.861250000000211</c:v>
                </c:pt>
                <c:pt idx="229">
                  <c:v>26.336527777777881</c:v>
                </c:pt>
                <c:pt idx="230">
                  <c:v>11.287083333333225</c:v>
                </c:pt>
                <c:pt idx="231">
                  <c:v>-11.287083333333225</c:v>
                </c:pt>
                <c:pt idx="232">
                  <c:v>-60.197777777777823</c:v>
                </c:pt>
                <c:pt idx="233">
                  <c:v>-124.15791666666682</c:v>
                </c:pt>
                <c:pt idx="234">
                  <c:v>-146.73208333333326</c:v>
                </c:pt>
                <c:pt idx="235">
                  <c:v>-116.63319444444448</c:v>
                </c:pt>
                <c:pt idx="236">
                  <c:v>-67.722499999999897</c:v>
                </c:pt>
                <c:pt idx="237">
                  <c:v>-52.6730555555555</c:v>
                </c:pt>
                <c:pt idx="238">
                  <c:v>-86.534305555555704</c:v>
                </c:pt>
                <c:pt idx="239">
                  <c:v>-154.25680555555559</c:v>
                </c:pt>
                <c:pt idx="240">
                  <c:v>-203.16749999999993</c:v>
                </c:pt>
                <c:pt idx="241">
                  <c:v>-180.59333333333322</c:v>
                </c:pt>
                <c:pt idx="242">
                  <c:v>-169.30624999999998</c:v>
                </c:pt>
                <c:pt idx="243">
                  <c:v>-184.3556944444444</c:v>
                </c:pt>
                <c:pt idx="244">
                  <c:v>-176.8309722222223</c:v>
                </c:pt>
                <c:pt idx="245">
                  <c:v>-210.69222222222226</c:v>
                </c:pt>
                <c:pt idx="246">
                  <c:v>-270.88999999999982</c:v>
                </c:pt>
                <c:pt idx="247">
                  <c:v>-255.84055555555557</c:v>
                </c:pt>
                <c:pt idx="248">
                  <c:v>-158.01916666666676</c:v>
                </c:pt>
                <c:pt idx="249">
                  <c:v>-67.722500000000025</c:v>
                </c:pt>
                <c:pt idx="250">
                  <c:v>-52.6730555555555</c:v>
                </c:pt>
                <c:pt idx="251">
                  <c:v>-75.24722222222222</c:v>
                </c:pt>
                <c:pt idx="252">
                  <c:v>-63.960138888888856</c:v>
                </c:pt>
                <c:pt idx="253">
                  <c:v>-22.574166666666585</c:v>
                </c:pt>
                <c:pt idx="254">
                  <c:v>-15.049444444444523</c:v>
                </c:pt>
                <c:pt idx="255">
                  <c:v>-79.009583333333381</c:v>
                </c:pt>
                <c:pt idx="256">
                  <c:v>-109.10847222222216</c:v>
                </c:pt>
                <c:pt idx="257">
                  <c:v>-11.287083333333293</c:v>
                </c:pt>
                <c:pt idx="258">
                  <c:v>127.92027777777771</c:v>
                </c:pt>
                <c:pt idx="259">
                  <c:v>195.64277777777778</c:v>
                </c:pt>
                <c:pt idx="260">
                  <c:v>199.4051388888889</c:v>
                </c:pt>
                <c:pt idx="261">
                  <c:v>191.88041666666658</c:v>
                </c:pt>
                <c:pt idx="262">
                  <c:v>206.92986111111108</c:v>
                </c:pt>
                <c:pt idx="263">
                  <c:v>255.84055555555557</c:v>
                </c:pt>
                <c:pt idx="264">
                  <c:v>278.41472222222228</c:v>
                </c:pt>
                <c:pt idx="265">
                  <c:v>244.55347222222221</c:v>
                </c:pt>
                <c:pt idx="266">
                  <c:v>176.83097222222204</c:v>
                </c:pt>
                <c:pt idx="267">
                  <c:v>146.73208333333326</c:v>
                </c:pt>
                <c:pt idx="268">
                  <c:v>135.44500000000005</c:v>
                </c:pt>
                <c:pt idx="269">
                  <c:v>112.87083333333332</c:v>
                </c:pt>
                <c:pt idx="270">
                  <c:v>60.197777777777823</c:v>
                </c:pt>
                <c:pt idx="271">
                  <c:v>-11.287083333333225</c:v>
                </c:pt>
                <c:pt idx="272">
                  <c:v>-26.336527777777881</c:v>
                </c:pt>
                <c:pt idx="273">
                  <c:v>-71.484861111111044</c:v>
                </c:pt>
                <c:pt idx="274">
                  <c:v>-169.30624999999998</c:v>
                </c:pt>
                <c:pt idx="275">
                  <c:v>-214.45458333333343</c:v>
                </c:pt>
                <c:pt idx="276">
                  <c:v>-240.79111111111104</c:v>
                </c:pt>
                <c:pt idx="277">
                  <c:v>-267.1276388888889</c:v>
                </c:pt>
                <c:pt idx="278">
                  <c:v>-334.85013888888881</c:v>
                </c:pt>
                <c:pt idx="279">
                  <c:v>-357.42430555555552</c:v>
                </c:pt>
                <c:pt idx="280">
                  <c:v>-199.4051388888889</c:v>
                </c:pt>
                <c:pt idx="281">
                  <c:v>56.435416666666661</c:v>
                </c:pt>
                <c:pt idx="282">
                  <c:v>240.79111111111118</c:v>
                </c:pt>
                <c:pt idx="283">
                  <c:v>274.65236111111113</c:v>
                </c:pt>
                <c:pt idx="284">
                  <c:v>282.17708333333331</c:v>
                </c:pt>
                <c:pt idx="285">
                  <c:v>270.88999999999993</c:v>
                </c:pt>
                <c:pt idx="286">
                  <c:v>248.31583333333336</c:v>
                </c:pt>
                <c:pt idx="287">
                  <c:v>248.31583333333336</c:v>
                </c:pt>
                <c:pt idx="288">
                  <c:v>248.3158333333331</c:v>
                </c:pt>
                <c:pt idx="289">
                  <c:v>195.64277777777789</c:v>
                </c:pt>
                <c:pt idx="290">
                  <c:v>94.059027777777771</c:v>
                </c:pt>
                <c:pt idx="291">
                  <c:v>0</c:v>
                </c:pt>
                <c:pt idx="292">
                  <c:v>-63.960138888888729</c:v>
                </c:pt>
                <c:pt idx="293">
                  <c:v>-71.484861111111314</c:v>
                </c:pt>
                <c:pt idx="294">
                  <c:v>-48.910694444444601</c:v>
                </c:pt>
                <c:pt idx="295">
                  <c:v>-22.57416666666645</c:v>
                </c:pt>
                <c:pt idx="296">
                  <c:v>0</c:v>
                </c:pt>
                <c:pt idx="297">
                  <c:v>15.04944444444439</c:v>
                </c:pt>
                <c:pt idx="298">
                  <c:v>18.811805555555555</c:v>
                </c:pt>
                <c:pt idx="299">
                  <c:v>7.5247222222220618</c:v>
                </c:pt>
                <c:pt idx="300">
                  <c:v>-7.5247222222220618</c:v>
                </c:pt>
                <c:pt idx="301">
                  <c:v>-26.336527777777615</c:v>
                </c:pt>
                <c:pt idx="302">
                  <c:v>-48.910694444444601</c:v>
                </c:pt>
                <c:pt idx="303">
                  <c:v>-67.722500000000167</c:v>
                </c:pt>
                <c:pt idx="304">
                  <c:v>-94.059027777777771</c:v>
                </c:pt>
                <c:pt idx="305">
                  <c:v>-112.87083333333332</c:v>
                </c:pt>
                <c:pt idx="306">
                  <c:v>-94.059027777777771</c:v>
                </c:pt>
                <c:pt idx="307">
                  <c:v>-56.435416666666661</c:v>
                </c:pt>
                <c:pt idx="308">
                  <c:v>-26.336527777777615</c:v>
                </c:pt>
                <c:pt idx="309">
                  <c:v>-22.57416666666645</c:v>
                </c:pt>
                <c:pt idx="310">
                  <c:v>-33.861249999999949</c:v>
                </c:pt>
                <c:pt idx="311">
                  <c:v>-45.148333333333433</c:v>
                </c:pt>
                <c:pt idx="312">
                  <c:v>-67.722500000000167</c:v>
                </c:pt>
                <c:pt idx="313">
                  <c:v>-94.059027777777771</c:v>
                </c:pt>
                <c:pt idx="314">
                  <c:v>-112.87083333333332</c:v>
                </c:pt>
                <c:pt idx="315">
                  <c:v>-112.87083333333332</c:v>
                </c:pt>
                <c:pt idx="316">
                  <c:v>-101.58374999999997</c:v>
                </c:pt>
                <c:pt idx="317">
                  <c:v>-112.87083333333332</c:v>
                </c:pt>
                <c:pt idx="318">
                  <c:v>-139.20736111111106</c:v>
                </c:pt>
                <c:pt idx="319">
                  <c:v>-146.73208333333326</c:v>
                </c:pt>
                <c:pt idx="320">
                  <c:v>-90.29666666666661</c:v>
                </c:pt>
                <c:pt idx="321">
                  <c:v>-45.148333333333433</c:v>
                </c:pt>
                <c:pt idx="322">
                  <c:v>-26.336527777777881</c:v>
                </c:pt>
                <c:pt idx="323">
                  <c:v>-22.574166666666585</c:v>
                </c:pt>
                <c:pt idx="324">
                  <c:v>-37.62361111111111</c:v>
                </c:pt>
                <c:pt idx="325">
                  <c:v>-15.049444444444523</c:v>
                </c:pt>
                <c:pt idx="326">
                  <c:v>-11.287083333333225</c:v>
                </c:pt>
                <c:pt idx="327">
                  <c:v>-22.574166666666585</c:v>
                </c:pt>
                <c:pt idx="328">
                  <c:v>-116.63319444444448</c:v>
                </c:pt>
                <c:pt idx="329">
                  <c:v>-218.21694444444444</c:v>
                </c:pt>
                <c:pt idx="330">
                  <c:v>-135.44500000000005</c:v>
                </c:pt>
                <c:pt idx="331">
                  <c:v>-30.098888888888911</c:v>
                </c:pt>
                <c:pt idx="332">
                  <c:v>-37.623611111111046</c:v>
                </c:pt>
                <c:pt idx="333">
                  <c:v>-41.385972222222208</c:v>
                </c:pt>
                <c:pt idx="334">
                  <c:v>-33.861250000000013</c:v>
                </c:pt>
                <c:pt idx="335">
                  <c:v>-41.385972222222208</c:v>
                </c:pt>
                <c:pt idx="336">
                  <c:v>-26.33652777777775</c:v>
                </c:pt>
                <c:pt idx="337">
                  <c:v>0</c:v>
                </c:pt>
                <c:pt idx="338">
                  <c:v>41.385972222222208</c:v>
                </c:pt>
                <c:pt idx="339">
                  <c:v>124.15791666666668</c:v>
                </c:pt>
                <c:pt idx="340">
                  <c:v>214.45458333333335</c:v>
                </c:pt>
                <c:pt idx="341">
                  <c:v>237.02875000000003</c:v>
                </c:pt>
                <c:pt idx="342">
                  <c:v>146.73208333333326</c:v>
                </c:pt>
                <c:pt idx="343">
                  <c:v>45.148333333333305</c:v>
                </c:pt>
                <c:pt idx="344">
                  <c:v>18.811805555555555</c:v>
                </c:pt>
                <c:pt idx="345">
                  <c:v>41.385972222222144</c:v>
                </c:pt>
                <c:pt idx="346">
                  <c:v>41.385972222222279</c:v>
                </c:pt>
                <c:pt idx="347">
                  <c:v>26.336527777777881</c:v>
                </c:pt>
                <c:pt idx="348">
                  <c:v>41.385972222222144</c:v>
                </c:pt>
                <c:pt idx="349">
                  <c:v>37.62361111111111</c:v>
                </c:pt>
                <c:pt idx="350">
                  <c:v>18.811805555555555</c:v>
                </c:pt>
                <c:pt idx="351">
                  <c:v>0</c:v>
                </c:pt>
                <c:pt idx="352">
                  <c:v>-7.524722222222195</c:v>
                </c:pt>
                <c:pt idx="353">
                  <c:v>-7.5247222222223282</c:v>
                </c:pt>
                <c:pt idx="354">
                  <c:v>-3.7623611111111641</c:v>
                </c:pt>
                <c:pt idx="355">
                  <c:v>7.5247222222223282</c:v>
                </c:pt>
                <c:pt idx="356">
                  <c:v>11.287083333333358</c:v>
                </c:pt>
                <c:pt idx="357">
                  <c:v>-3.7623611111111641</c:v>
                </c:pt>
                <c:pt idx="358">
                  <c:v>-48.910694444444474</c:v>
                </c:pt>
                <c:pt idx="359">
                  <c:v>-112.87083333333332</c:v>
                </c:pt>
                <c:pt idx="360">
                  <c:v>-139.20736111111106</c:v>
                </c:pt>
                <c:pt idx="361">
                  <c:v>-116.63319444444448</c:v>
                </c:pt>
                <c:pt idx="362">
                  <c:v>-79.009583333333239</c:v>
                </c:pt>
                <c:pt idx="363">
                  <c:v>-45.148333333333305</c:v>
                </c:pt>
                <c:pt idx="364">
                  <c:v>-15.049444444444523</c:v>
                </c:pt>
                <c:pt idx="365">
                  <c:v>3.7623611111111641</c:v>
                </c:pt>
                <c:pt idx="366">
                  <c:v>18.811805555555555</c:v>
                </c:pt>
                <c:pt idx="367">
                  <c:v>48.910694444444474</c:v>
                </c:pt>
                <c:pt idx="368">
                  <c:v>86.534305555555576</c:v>
                </c:pt>
                <c:pt idx="369">
                  <c:v>82.771944444444415</c:v>
                </c:pt>
                <c:pt idx="370">
                  <c:v>37.62361111111111</c:v>
                </c:pt>
                <c:pt idx="371">
                  <c:v>-18.811805555555555</c:v>
                </c:pt>
                <c:pt idx="372">
                  <c:v>-120.39555555555552</c:v>
                </c:pt>
                <c:pt idx="373">
                  <c:v>-229.50402777777782</c:v>
                </c:pt>
                <c:pt idx="374">
                  <c:v>-259.60291666666666</c:v>
                </c:pt>
                <c:pt idx="375">
                  <c:v>-218.21694444444438</c:v>
                </c:pt>
                <c:pt idx="376">
                  <c:v>-158.01916666666671</c:v>
                </c:pt>
                <c:pt idx="377">
                  <c:v>-112.87083333333332</c:v>
                </c:pt>
                <c:pt idx="378">
                  <c:v>-82.771944444444415</c:v>
                </c:pt>
                <c:pt idx="379">
                  <c:v>-63.960138888888892</c:v>
                </c:pt>
                <c:pt idx="380">
                  <c:v>-71.48486111111113</c:v>
                </c:pt>
                <c:pt idx="381">
                  <c:v>-86.534305555555548</c:v>
                </c:pt>
                <c:pt idx="382">
                  <c:v>-90.296666666666638</c:v>
                </c:pt>
                <c:pt idx="383">
                  <c:v>-97.82138888888889</c:v>
                </c:pt>
                <c:pt idx="384">
                  <c:v>-105.34611111111111</c:v>
                </c:pt>
                <c:pt idx="385">
                  <c:v>-86.534305555555548</c:v>
                </c:pt>
                <c:pt idx="386">
                  <c:v>-33.861249999999998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18.811805555555555</c:v>
                </c:pt>
                <c:pt idx="392">
                  <c:v>79.009583333333339</c:v>
                </c:pt>
                <c:pt idx="393">
                  <c:v>161.78152777777777</c:v>
                </c:pt>
                <c:pt idx="394">
                  <c:v>233.26638888888891</c:v>
                </c:pt>
                <c:pt idx="395">
                  <c:v>282.17708333333331</c:v>
                </c:pt>
                <c:pt idx="396">
                  <c:v>312.27597222222226</c:v>
                </c:pt>
                <c:pt idx="397">
                  <c:v>323.56305555555548</c:v>
                </c:pt>
                <c:pt idx="398">
                  <c:v>285.93944444444429</c:v>
                </c:pt>
                <c:pt idx="399">
                  <c:v>176.8309722222223</c:v>
                </c:pt>
                <c:pt idx="400">
                  <c:v>52.673055555555628</c:v>
                </c:pt>
                <c:pt idx="401">
                  <c:v>-26.336527777777881</c:v>
                </c:pt>
                <c:pt idx="402">
                  <c:v>-86.534305555555576</c:v>
                </c:pt>
                <c:pt idx="403">
                  <c:v>-124.15791666666655</c:v>
                </c:pt>
                <c:pt idx="404">
                  <c:v>-116.63319444444448</c:v>
                </c:pt>
                <c:pt idx="405">
                  <c:v>-109.10847222222229</c:v>
                </c:pt>
                <c:pt idx="406">
                  <c:v>-120.39555555555552</c:v>
                </c:pt>
                <c:pt idx="407">
                  <c:v>-127.92027777777771</c:v>
                </c:pt>
                <c:pt idx="408">
                  <c:v>-105.34611111111113</c:v>
                </c:pt>
                <c:pt idx="409">
                  <c:v>-52.673055555555564</c:v>
                </c:pt>
                <c:pt idx="410">
                  <c:v>-7.524722222222195</c:v>
                </c:pt>
                <c:pt idx="411">
                  <c:v>11.287083333333293</c:v>
                </c:pt>
                <c:pt idx="412">
                  <c:v>18.811805555555555</c:v>
                </c:pt>
                <c:pt idx="413">
                  <c:v>26.336527777777814</c:v>
                </c:pt>
                <c:pt idx="414">
                  <c:v>52.673055555555564</c:v>
                </c:pt>
                <c:pt idx="415">
                  <c:v>94.059027777777715</c:v>
                </c:pt>
                <c:pt idx="416">
                  <c:v>105.34611111111106</c:v>
                </c:pt>
                <c:pt idx="417">
                  <c:v>63.960138888888991</c:v>
                </c:pt>
                <c:pt idx="418">
                  <c:v>3.7623611111111641</c:v>
                </c:pt>
                <c:pt idx="419">
                  <c:v>-56.435416666666661</c:v>
                </c:pt>
                <c:pt idx="420">
                  <c:v>-82.771944444444415</c:v>
                </c:pt>
                <c:pt idx="421">
                  <c:v>-52.673055555555628</c:v>
                </c:pt>
                <c:pt idx="422">
                  <c:v>-7.5247222222223282</c:v>
                </c:pt>
                <c:pt idx="423">
                  <c:v>37.62361111111111</c:v>
                </c:pt>
                <c:pt idx="424">
                  <c:v>101.58375000000009</c:v>
                </c:pt>
                <c:pt idx="425">
                  <c:v>203.16750000000005</c:v>
                </c:pt>
                <c:pt idx="426">
                  <c:v>312.27597222222209</c:v>
                </c:pt>
                <c:pt idx="427">
                  <c:v>338.61249999999995</c:v>
                </c:pt>
                <c:pt idx="428">
                  <c:v>225.74166666666665</c:v>
                </c:pt>
                <c:pt idx="429">
                  <c:v>71.484861111111044</c:v>
                </c:pt>
                <c:pt idx="430">
                  <c:v>-22.574166666666716</c:v>
                </c:pt>
                <c:pt idx="431">
                  <c:v>-60.197777777777823</c:v>
                </c:pt>
                <c:pt idx="432">
                  <c:v>-56.435416666666534</c:v>
                </c:pt>
                <c:pt idx="433">
                  <c:v>-30.09888888888878</c:v>
                </c:pt>
                <c:pt idx="434">
                  <c:v>-26.33652777777775</c:v>
                </c:pt>
                <c:pt idx="435">
                  <c:v>-71.484861111111186</c:v>
                </c:pt>
                <c:pt idx="436">
                  <c:v>-146.73208333333341</c:v>
                </c:pt>
                <c:pt idx="437">
                  <c:v>-233.26638888888883</c:v>
                </c:pt>
                <c:pt idx="438">
                  <c:v>-319.80069444444445</c:v>
                </c:pt>
                <c:pt idx="439">
                  <c:v>-379.99847222222218</c:v>
                </c:pt>
                <c:pt idx="440">
                  <c:v>-395.04791666666665</c:v>
                </c:pt>
                <c:pt idx="441">
                  <c:v>-342.37486111111116</c:v>
                </c:pt>
                <c:pt idx="442">
                  <c:v>-240.79111111111112</c:v>
                </c:pt>
                <c:pt idx="443">
                  <c:v>-135.44499999999996</c:v>
                </c:pt>
                <c:pt idx="444">
                  <c:v>-48.910694444444438</c:v>
                </c:pt>
                <c:pt idx="445">
                  <c:v>-7.5247222222222225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18.811805555555555</c:v>
                </c:pt>
                <c:pt idx="512">
                  <c:v>94.059027777777771</c:v>
                </c:pt>
                <c:pt idx="513">
                  <c:v>229.50402777777774</c:v>
                </c:pt>
                <c:pt idx="514">
                  <c:v>349.89958333333334</c:v>
                </c:pt>
                <c:pt idx="515">
                  <c:v>383.76083333333332</c:v>
                </c:pt>
                <c:pt idx="516">
                  <c:v>327.32541666666663</c:v>
                </c:pt>
                <c:pt idx="517">
                  <c:v>191.88041666666658</c:v>
                </c:pt>
                <c:pt idx="518">
                  <c:v>52.6730555555555</c:v>
                </c:pt>
                <c:pt idx="519">
                  <c:v>-22.574166666666585</c:v>
                </c:pt>
                <c:pt idx="520">
                  <c:v>-60.197777777777695</c:v>
                </c:pt>
                <c:pt idx="521">
                  <c:v>-79.009583333333381</c:v>
                </c:pt>
                <c:pt idx="522">
                  <c:v>-94.059027777777771</c:v>
                </c:pt>
                <c:pt idx="523">
                  <c:v>-139.20736111111106</c:v>
                </c:pt>
                <c:pt idx="524">
                  <c:v>-221.97930555555553</c:v>
                </c:pt>
                <c:pt idx="525">
                  <c:v>-297.22652777777779</c:v>
                </c:pt>
                <c:pt idx="526">
                  <c:v>-297.22652777777779</c:v>
                </c:pt>
                <c:pt idx="527">
                  <c:v>-210.6922222222222</c:v>
                </c:pt>
                <c:pt idx="528">
                  <c:v>-112.87083333333332</c:v>
                </c:pt>
                <c:pt idx="529">
                  <c:v>-75.24722222222222</c:v>
                </c:pt>
                <c:pt idx="530">
                  <c:v>-37.62361111111111</c:v>
                </c:pt>
                <c:pt idx="531">
                  <c:v>0</c:v>
                </c:pt>
                <c:pt idx="532">
                  <c:v>7.5247222222222225</c:v>
                </c:pt>
                <c:pt idx="533">
                  <c:v>45.148333333333326</c:v>
                </c:pt>
                <c:pt idx="534">
                  <c:v>112.87083333333332</c:v>
                </c:pt>
                <c:pt idx="535">
                  <c:v>150.49444444444444</c:v>
                </c:pt>
                <c:pt idx="536">
                  <c:v>188.11805555555551</c:v>
                </c:pt>
                <c:pt idx="537">
                  <c:v>293.46416666666664</c:v>
                </c:pt>
                <c:pt idx="538">
                  <c:v>398.8102777777778</c:v>
                </c:pt>
                <c:pt idx="539">
                  <c:v>379.99847222222223</c:v>
                </c:pt>
                <c:pt idx="540">
                  <c:v>214.45458333333329</c:v>
                </c:pt>
                <c:pt idx="541">
                  <c:v>52.6730555555555</c:v>
                </c:pt>
                <c:pt idx="542">
                  <c:v>-7.524722222222195</c:v>
                </c:pt>
                <c:pt idx="543">
                  <c:v>-33.861249999999949</c:v>
                </c:pt>
                <c:pt idx="544">
                  <c:v>-75.24722222222222</c:v>
                </c:pt>
                <c:pt idx="545">
                  <c:v>-131.68263888888887</c:v>
                </c:pt>
                <c:pt idx="546">
                  <c:v>-142.96972222222226</c:v>
                </c:pt>
                <c:pt idx="547">
                  <c:v>-109.10847222222229</c:v>
                </c:pt>
                <c:pt idx="548">
                  <c:v>-82.771944444444415</c:v>
                </c:pt>
                <c:pt idx="549">
                  <c:v>-67.722499999999954</c:v>
                </c:pt>
                <c:pt idx="550">
                  <c:v>-60.197777777777823</c:v>
                </c:pt>
                <c:pt idx="551">
                  <c:v>-41.385972222222208</c:v>
                </c:pt>
                <c:pt idx="552">
                  <c:v>-37.62361111111111</c:v>
                </c:pt>
                <c:pt idx="553">
                  <c:v>-37.62361111111111</c:v>
                </c:pt>
                <c:pt idx="554">
                  <c:v>-22.574166666666653</c:v>
                </c:pt>
                <c:pt idx="555">
                  <c:v>-7.5247222222222616</c:v>
                </c:pt>
                <c:pt idx="556">
                  <c:v>7.5247222222222616</c:v>
                </c:pt>
                <c:pt idx="557">
                  <c:v>26.336527777777814</c:v>
                </c:pt>
                <c:pt idx="558">
                  <c:v>45.148333333333305</c:v>
                </c:pt>
                <c:pt idx="559">
                  <c:v>101.58374999999997</c:v>
                </c:pt>
                <c:pt idx="560">
                  <c:v>94.059027777777771</c:v>
                </c:pt>
                <c:pt idx="561">
                  <c:v>18.811805555555555</c:v>
                </c:pt>
                <c:pt idx="562">
                  <c:v>0</c:v>
                </c:pt>
                <c:pt idx="563">
                  <c:v>-60.197777777777759</c:v>
                </c:pt>
                <c:pt idx="564">
                  <c:v>-259.60291666666666</c:v>
                </c:pt>
                <c:pt idx="565">
                  <c:v>-398.8102777777778</c:v>
                </c:pt>
                <c:pt idx="566">
                  <c:v>-379.99847222222218</c:v>
                </c:pt>
                <c:pt idx="567">
                  <c:v>-180.59333333333331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37.62361111111111</c:v>
                </c:pt>
                <c:pt idx="601">
                  <c:v>79.009583333333339</c:v>
                </c:pt>
                <c:pt idx="602">
                  <c:v>142.96972222222223</c:v>
                </c:pt>
                <c:pt idx="603">
                  <c:v>263.36527777777775</c:v>
                </c:pt>
                <c:pt idx="604">
                  <c:v>353.66194444444437</c:v>
                </c:pt>
                <c:pt idx="605">
                  <c:v>402.57263888888889</c:v>
                </c:pt>
                <c:pt idx="606">
                  <c:v>425.14680555555555</c:v>
                </c:pt>
                <c:pt idx="607">
                  <c:v>402.57263888888883</c:v>
                </c:pt>
                <c:pt idx="608">
                  <c:v>349.89958333333323</c:v>
                </c:pt>
                <c:pt idx="609">
                  <c:v>312.27597222222209</c:v>
                </c:pt>
                <c:pt idx="610">
                  <c:v>304.75125000000003</c:v>
                </c:pt>
                <c:pt idx="611">
                  <c:v>285.93944444444452</c:v>
                </c:pt>
                <c:pt idx="612">
                  <c:v>203.16749999999993</c:v>
                </c:pt>
                <c:pt idx="613">
                  <c:v>86.534305555555704</c:v>
                </c:pt>
                <c:pt idx="614">
                  <c:v>7.5247222222223282</c:v>
                </c:pt>
                <c:pt idx="615">
                  <c:v>-11.287083333333493</c:v>
                </c:pt>
                <c:pt idx="616">
                  <c:v>-11.287083333333225</c:v>
                </c:pt>
                <c:pt idx="617">
                  <c:v>-22.574166666666716</c:v>
                </c:pt>
                <c:pt idx="618">
                  <c:v>-45.148333333333433</c:v>
                </c:pt>
                <c:pt idx="619">
                  <c:v>-71.484861111111044</c:v>
                </c:pt>
                <c:pt idx="620">
                  <c:v>-79.009583333333381</c:v>
                </c:pt>
                <c:pt idx="621">
                  <c:v>-56.435416666666661</c:v>
                </c:pt>
                <c:pt idx="622">
                  <c:v>-22.574166666666716</c:v>
                </c:pt>
                <c:pt idx="623">
                  <c:v>3.7623611111111641</c:v>
                </c:pt>
                <c:pt idx="624">
                  <c:v>30.098888888889046</c:v>
                </c:pt>
                <c:pt idx="625">
                  <c:v>45.148333333333433</c:v>
                </c:pt>
                <c:pt idx="626">
                  <c:v>33.861249999999949</c:v>
                </c:pt>
                <c:pt idx="627">
                  <c:v>11.287083333333225</c:v>
                </c:pt>
                <c:pt idx="628">
                  <c:v>0</c:v>
                </c:pt>
                <c:pt idx="629">
                  <c:v>3.7623611111111641</c:v>
                </c:pt>
                <c:pt idx="630">
                  <c:v>26.336527777777881</c:v>
                </c:pt>
                <c:pt idx="631">
                  <c:v>60.197777777777823</c:v>
                </c:pt>
                <c:pt idx="632">
                  <c:v>82.771944444444287</c:v>
                </c:pt>
                <c:pt idx="633">
                  <c:v>97.821388888888677</c:v>
                </c:pt>
                <c:pt idx="634">
                  <c:v>101.58375000000009</c:v>
                </c:pt>
                <c:pt idx="635">
                  <c:v>86.534305555555704</c:v>
                </c:pt>
                <c:pt idx="636">
                  <c:v>52.6730555555555</c:v>
                </c:pt>
                <c:pt idx="637">
                  <c:v>15.04944444444439</c:v>
                </c:pt>
                <c:pt idx="638">
                  <c:v>-3.7623611111111641</c:v>
                </c:pt>
                <c:pt idx="639">
                  <c:v>-11.287083333333225</c:v>
                </c:pt>
                <c:pt idx="640">
                  <c:v>-11.287083333333225</c:v>
                </c:pt>
                <c:pt idx="641">
                  <c:v>15.04944444444439</c:v>
                </c:pt>
                <c:pt idx="642">
                  <c:v>63.960138888888729</c:v>
                </c:pt>
                <c:pt idx="643">
                  <c:v>79.009583333333381</c:v>
                </c:pt>
                <c:pt idx="644">
                  <c:v>45.148333333333433</c:v>
                </c:pt>
                <c:pt idx="645">
                  <c:v>26.336527777777615</c:v>
                </c:pt>
                <c:pt idx="646">
                  <c:v>30.09888888888878</c:v>
                </c:pt>
                <c:pt idx="647">
                  <c:v>30.098888888889046</c:v>
                </c:pt>
                <c:pt idx="648">
                  <c:v>22.574166666666716</c:v>
                </c:pt>
                <c:pt idx="649">
                  <c:v>3.7623611111108968</c:v>
                </c:pt>
                <c:pt idx="650">
                  <c:v>-33.861249999999949</c:v>
                </c:pt>
                <c:pt idx="651">
                  <c:v>-97.821388888888677</c:v>
                </c:pt>
                <c:pt idx="652">
                  <c:v>-146.73208333333326</c:v>
                </c:pt>
                <c:pt idx="653">
                  <c:v>-154.25680555555559</c:v>
                </c:pt>
                <c:pt idx="654">
                  <c:v>-184.3556944444444</c:v>
                </c:pt>
                <c:pt idx="655">
                  <c:v>-259.6029166666666</c:v>
                </c:pt>
                <c:pt idx="656">
                  <c:v>-300.98888888888888</c:v>
                </c:pt>
                <c:pt idx="657">
                  <c:v>-252.07819444444453</c:v>
                </c:pt>
                <c:pt idx="658">
                  <c:v>-184.35569444444465</c:v>
                </c:pt>
                <c:pt idx="659">
                  <c:v>-206.92986111111108</c:v>
                </c:pt>
                <c:pt idx="660">
                  <c:v>-312.27597222222209</c:v>
                </c:pt>
                <c:pt idx="661">
                  <c:v>-387.52319444444441</c:v>
                </c:pt>
                <c:pt idx="662">
                  <c:v>-398.81027777777774</c:v>
                </c:pt>
                <c:pt idx="663">
                  <c:v>-285.93944444444446</c:v>
                </c:pt>
                <c:pt idx="664">
                  <c:v>-127.92027777777778</c:v>
                </c:pt>
                <c:pt idx="665">
                  <c:v>-22.574166666666653</c:v>
                </c:pt>
                <c:pt idx="666">
                  <c:v>75.24722222222222</c:v>
                </c:pt>
                <c:pt idx="667">
                  <c:v>244.55347222222221</c:v>
                </c:pt>
                <c:pt idx="668">
                  <c:v>346.13722222222219</c:v>
                </c:pt>
                <c:pt idx="669">
                  <c:v>338.61249999999995</c:v>
                </c:pt>
                <c:pt idx="670">
                  <c:v>331.08777777777777</c:v>
                </c:pt>
                <c:pt idx="671">
                  <c:v>225.74166666666665</c:v>
                </c:pt>
                <c:pt idx="672">
                  <c:v>150.49444444444444</c:v>
                </c:pt>
                <c:pt idx="673">
                  <c:v>150.49444444444444</c:v>
                </c:pt>
                <c:pt idx="674">
                  <c:v>150.49444444444444</c:v>
                </c:pt>
                <c:pt idx="675">
                  <c:v>86.534305555555434</c:v>
                </c:pt>
                <c:pt idx="676">
                  <c:v>18.811805555555555</c:v>
                </c:pt>
                <c:pt idx="677">
                  <c:v>-48.910694444444339</c:v>
                </c:pt>
                <c:pt idx="678">
                  <c:v>-180.59333333333322</c:v>
                </c:pt>
                <c:pt idx="679">
                  <c:v>-270.88999999999993</c:v>
                </c:pt>
                <c:pt idx="680">
                  <c:v>-323.56305555555559</c:v>
                </c:pt>
                <c:pt idx="681">
                  <c:v>-338.61249999999995</c:v>
                </c:pt>
                <c:pt idx="682">
                  <c:v>-225.74166666666665</c:v>
                </c:pt>
                <c:pt idx="683">
                  <c:v>-146.73208333333341</c:v>
                </c:pt>
                <c:pt idx="684">
                  <c:v>-82.771944444444557</c:v>
                </c:pt>
                <c:pt idx="685">
                  <c:v>90.296666666666752</c:v>
                </c:pt>
                <c:pt idx="686">
                  <c:v>188.11805555555554</c:v>
                </c:pt>
                <c:pt idx="687">
                  <c:v>173.06861111111104</c:v>
                </c:pt>
                <c:pt idx="688">
                  <c:v>169.30624999999998</c:v>
                </c:pt>
                <c:pt idx="689">
                  <c:v>165.54388888888894</c:v>
                </c:pt>
                <c:pt idx="690">
                  <c:v>94.059027777777771</c:v>
                </c:pt>
                <c:pt idx="691">
                  <c:v>30.098888888888911</c:v>
                </c:pt>
                <c:pt idx="692">
                  <c:v>33.861250000000084</c:v>
                </c:pt>
                <c:pt idx="693">
                  <c:v>60.197777777777823</c:v>
                </c:pt>
                <c:pt idx="694">
                  <c:v>52.673055555555628</c:v>
                </c:pt>
                <c:pt idx="695">
                  <c:v>-11.287083333333493</c:v>
                </c:pt>
                <c:pt idx="696">
                  <c:v>-184.35569444444451</c:v>
                </c:pt>
                <c:pt idx="697">
                  <c:v>-248.31583333333322</c:v>
                </c:pt>
                <c:pt idx="698">
                  <c:v>-195.64277777777772</c:v>
                </c:pt>
                <c:pt idx="699">
                  <c:v>-150.49444444444444</c:v>
                </c:pt>
                <c:pt idx="700">
                  <c:v>-71.484861111111186</c:v>
                </c:pt>
                <c:pt idx="701">
                  <c:v>-30.098888888888911</c:v>
                </c:pt>
                <c:pt idx="702">
                  <c:v>-7.524722222222195</c:v>
                </c:pt>
                <c:pt idx="703">
                  <c:v>-3.7623611111111641</c:v>
                </c:pt>
                <c:pt idx="704">
                  <c:v>-41.385972222222279</c:v>
                </c:pt>
                <c:pt idx="705">
                  <c:v>-112.87083333333332</c:v>
                </c:pt>
                <c:pt idx="706">
                  <c:v>-180.59333333333328</c:v>
                </c:pt>
                <c:pt idx="707">
                  <c:v>-191.88041666666658</c:v>
                </c:pt>
                <c:pt idx="708">
                  <c:v>-116.63319444444441</c:v>
                </c:pt>
                <c:pt idx="709">
                  <c:v>15.04944444444439</c:v>
                </c:pt>
                <c:pt idx="710">
                  <c:v>191.88041666666669</c:v>
                </c:pt>
                <c:pt idx="711">
                  <c:v>297.22652777777785</c:v>
                </c:pt>
                <c:pt idx="712">
                  <c:v>176.83097222222219</c:v>
                </c:pt>
                <c:pt idx="713">
                  <c:v>3.7623611111110309</c:v>
                </c:pt>
                <c:pt idx="714">
                  <c:v>-124.15791666666668</c:v>
                </c:pt>
                <c:pt idx="715">
                  <c:v>-274.65236111111102</c:v>
                </c:pt>
                <c:pt idx="716">
                  <c:v>-244.55347222222221</c:v>
                </c:pt>
                <c:pt idx="717">
                  <c:v>-71.48486111111113</c:v>
                </c:pt>
                <c:pt idx="718">
                  <c:v>37.62361111111111</c:v>
                </c:pt>
                <c:pt idx="719">
                  <c:v>150.49444444444444</c:v>
                </c:pt>
                <c:pt idx="720">
                  <c:v>206.92986111111108</c:v>
                </c:pt>
                <c:pt idx="721">
                  <c:v>173.06861111111115</c:v>
                </c:pt>
                <c:pt idx="722">
                  <c:v>150.49444444444444</c:v>
                </c:pt>
                <c:pt idx="723">
                  <c:v>127.92027777777771</c:v>
                </c:pt>
                <c:pt idx="724">
                  <c:v>154.25680555555559</c:v>
                </c:pt>
                <c:pt idx="725">
                  <c:v>221.97930555555547</c:v>
                </c:pt>
                <c:pt idx="726">
                  <c:v>308.51361111111089</c:v>
                </c:pt>
                <c:pt idx="727">
                  <c:v>297.22652777777773</c:v>
                </c:pt>
                <c:pt idx="728">
                  <c:v>203.16750000000019</c:v>
                </c:pt>
                <c:pt idx="729">
                  <c:v>142.96972222222237</c:v>
                </c:pt>
                <c:pt idx="730">
                  <c:v>63.960138888888729</c:v>
                </c:pt>
                <c:pt idx="731">
                  <c:v>15.04944444444439</c:v>
                </c:pt>
                <c:pt idx="732">
                  <c:v>11.287083333333493</c:v>
                </c:pt>
                <c:pt idx="733">
                  <c:v>15.04944444444439</c:v>
                </c:pt>
                <c:pt idx="734">
                  <c:v>18.811805555555555</c:v>
                </c:pt>
                <c:pt idx="735">
                  <c:v>26.336527777777881</c:v>
                </c:pt>
                <c:pt idx="736">
                  <c:v>37.62361111111111</c:v>
                </c:pt>
                <c:pt idx="737">
                  <c:v>33.861249999999949</c:v>
                </c:pt>
                <c:pt idx="738">
                  <c:v>15.04944444444439</c:v>
                </c:pt>
                <c:pt idx="739">
                  <c:v>48.910694444444339</c:v>
                </c:pt>
                <c:pt idx="740">
                  <c:v>86.534305555555434</c:v>
                </c:pt>
                <c:pt idx="741">
                  <c:v>71.484861111111314</c:v>
                </c:pt>
                <c:pt idx="742">
                  <c:v>33.861249999999949</c:v>
                </c:pt>
                <c:pt idx="743">
                  <c:v>7.5247222222220618</c:v>
                </c:pt>
                <c:pt idx="744">
                  <c:v>3.7623611111111641</c:v>
                </c:pt>
                <c:pt idx="745">
                  <c:v>3.7623611111111641</c:v>
                </c:pt>
                <c:pt idx="746">
                  <c:v>18.811805555555555</c:v>
                </c:pt>
                <c:pt idx="747">
                  <c:v>41.385972222222279</c:v>
                </c:pt>
                <c:pt idx="748">
                  <c:v>56.435416666666661</c:v>
                </c:pt>
                <c:pt idx="749">
                  <c:v>45.14833333333317</c:v>
                </c:pt>
                <c:pt idx="750">
                  <c:v>15.04944444444439</c:v>
                </c:pt>
                <c:pt idx="751">
                  <c:v>-3.7623611111108968</c:v>
                </c:pt>
                <c:pt idx="752">
                  <c:v>-18.811805555555555</c:v>
                </c:pt>
                <c:pt idx="753">
                  <c:v>-45.148333333333433</c:v>
                </c:pt>
                <c:pt idx="754">
                  <c:v>-63.960138888888729</c:v>
                </c:pt>
                <c:pt idx="755">
                  <c:v>-82.771944444444557</c:v>
                </c:pt>
                <c:pt idx="756">
                  <c:v>-146.73208333333326</c:v>
                </c:pt>
                <c:pt idx="757">
                  <c:v>-263.36527777777775</c:v>
                </c:pt>
                <c:pt idx="758">
                  <c:v>-361.18666666666667</c:v>
                </c:pt>
                <c:pt idx="759">
                  <c:v>-387.5231944444443</c:v>
                </c:pt>
                <c:pt idx="760">
                  <c:v>-391.28555555555556</c:v>
                </c:pt>
                <c:pt idx="761">
                  <c:v>-398.8102777777778</c:v>
                </c:pt>
                <c:pt idx="762">
                  <c:v>-353.66194444444437</c:v>
                </c:pt>
                <c:pt idx="763">
                  <c:v>-240.79111111111104</c:v>
                </c:pt>
                <c:pt idx="764">
                  <c:v>-56.435416666666661</c:v>
                </c:pt>
                <c:pt idx="765">
                  <c:v>150.49444444444444</c:v>
                </c:pt>
                <c:pt idx="766">
                  <c:v>237.02875000000003</c:v>
                </c:pt>
                <c:pt idx="767">
                  <c:v>240.79111111111104</c:v>
                </c:pt>
                <c:pt idx="768">
                  <c:v>244.55347222222221</c:v>
                </c:pt>
                <c:pt idx="769">
                  <c:v>289.70180555555567</c:v>
                </c:pt>
                <c:pt idx="770">
                  <c:v>364.94902777777759</c:v>
                </c:pt>
                <c:pt idx="771">
                  <c:v>368.71138888888879</c:v>
                </c:pt>
                <c:pt idx="772">
                  <c:v>346.13722222222231</c:v>
                </c:pt>
                <c:pt idx="773">
                  <c:v>285.93944444444452</c:v>
                </c:pt>
                <c:pt idx="774">
                  <c:v>240.79111111111104</c:v>
                </c:pt>
                <c:pt idx="775">
                  <c:v>248.31583333333336</c:v>
                </c:pt>
                <c:pt idx="776">
                  <c:v>203.16749999999993</c:v>
                </c:pt>
                <c:pt idx="777">
                  <c:v>150.49444444444444</c:v>
                </c:pt>
                <c:pt idx="778">
                  <c:v>131.68263888888887</c:v>
                </c:pt>
                <c:pt idx="779">
                  <c:v>112.87083333333332</c:v>
                </c:pt>
                <c:pt idx="780">
                  <c:v>86.534305555555704</c:v>
                </c:pt>
                <c:pt idx="781">
                  <c:v>63.960138888888729</c:v>
                </c:pt>
                <c:pt idx="782">
                  <c:v>45.14833333333317</c:v>
                </c:pt>
                <c:pt idx="783">
                  <c:v>30.098888888889046</c:v>
                </c:pt>
                <c:pt idx="784">
                  <c:v>26.336527777777881</c:v>
                </c:pt>
                <c:pt idx="785">
                  <c:v>41.385972222222279</c:v>
                </c:pt>
                <c:pt idx="786">
                  <c:v>45.148333333333433</c:v>
                </c:pt>
                <c:pt idx="787">
                  <c:v>22.57416666666645</c:v>
                </c:pt>
                <c:pt idx="788">
                  <c:v>3.7623611111108968</c:v>
                </c:pt>
                <c:pt idx="789">
                  <c:v>3.7623611111114315</c:v>
                </c:pt>
                <c:pt idx="790">
                  <c:v>15.049444444444656</c:v>
                </c:pt>
                <c:pt idx="791">
                  <c:v>22.57416666666645</c:v>
                </c:pt>
                <c:pt idx="792">
                  <c:v>-3.7623611111114315</c:v>
                </c:pt>
                <c:pt idx="793">
                  <c:v>-94.059027777777771</c:v>
                </c:pt>
                <c:pt idx="794">
                  <c:v>-221.97930555555521</c:v>
                </c:pt>
                <c:pt idx="795">
                  <c:v>-334.85013888888881</c:v>
                </c:pt>
                <c:pt idx="796">
                  <c:v>-391.28555555555579</c:v>
                </c:pt>
                <c:pt idx="797">
                  <c:v>-364.94902777777787</c:v>
                </c:pt>
                <c:pt idx="798">
                  <c:v>-263.36527777777775</c:v>
                </c:pt>
                <c:pt idx="799">
                  <c:v>-131.68263888888887</c:v>
                </c:pt>
                <c:pt idx="800">
                  <c:v>-37.62361111111111</c:v>
                </c:pt>
                <c:pt idx="801">
                  <c:v>26.336527777777881</c:v>
                </c:pt>
                <c:pt idx="802">
                  <c:v>127.92027777777798</c:v>
                </c:pt>
                <c:pt idx="803">
                  <c:v>237.02874999999986</c:v>
                </c:pt>
                <c:pt idx="804">
                  <c:v>252.07819444444425</c:v>
                </c:pt>
                <c:pt idx="805">
                  <c:v>161.78152777777791</c:v>
                </c:pt>
                <c:pt idx="806">
                  <c:v>60.197777777777823</c:v>
                </c:pt>
                <c:pt idx="807">
                  <c:v>-7.5247222222223282</c:v>
                </c:pt>
                <c:pt idx="808">
                  <c:v>-63.960138888888991</c:v>
                </c:pt>
                <c:pt idx="809">
                  <c:v>-105.346111111111</c:v>
                </c:pt>
                <c:pt idx="810">
                  <c:v>-146.73208333333326</c:v>
                </c:pt>
                <c:pt idx="811">
                  <c:v>-225.74166666666665</c:v>
                </c:pt>
                <c:pt idx="812">
                  <c:v>-289.70180555555538</c:v>
                </c:pt>
                <c:pt idx="813">
                  <c:v>-308.51361111111117</c:v>
                </c:pt>
                <c:pt idx="814">
                  <c:v>-323.56305555555559</c:v>
                </c:pt>
                <c:pt idx="815">
                  <c:v>-346.13722222222219</c:v>
                </c:pt>
                <c:pt idx="816">
                  <c:v>-346.13722222222231</c:v>
                </c:pt>
                <c:pt idx="817">
                  <c:v>-312.27597222222226</c:v>
                </c:pt>
                <c:pt idx="818">
                  <c:v>-184.3556944444444</c:v>
                </c:pt>
                <c:pt idx="819">
                  <c:v>0</c:v>
                </c:pt>
                <c:pt idx="820">
                  <c:v>165.54388888888883</c:v>
                </c:pt>
                <c:pt idx="821">
                  <c:v>255.84055555555557</c:v>
                </c:pt>
                <c:pt idx="822">
                  <c:v>244.55347222222221</c:v>
                </c:pt>
                <c:pt idx="823">
                  <c:v>225.74166666666665</c:v>
                </c:pt>
                <c:pt idx="824">
                  <c:v>191.88041666666669</c:v>
                </c:pt>
                <c:pt idx="825">
                  <c:v>161.7815277777778</c:v>
                </c:pt>
                <c:pt idx="826">
                  <c:v>154.25680555555559</c:v>
                </c:pt>
                <c:pt idx="827">
                  <c:v>142.96972222222209</c:v>
                </c:pt>
                <c:pt idx="828">
                  <c:v>161.78152777777765</c:v>
                </c:pt>
                <c:pt idx="829">
                  <c:v>191.88041666666669</c:v>
                </c:pt>
                <c:pt idx="830">
                  <c:v>184.3556944444444</c:v>
                </c:pt>
                <c:pt idx="831">
                  <c:v>139.2073611111112</c:v>
                </c:pt>
                <c:pt idx="832">
                  <c:v>71.484861111111314</c:v>
                </c:pt>
                <c:pt idx="833">
                  <c:v>37.62361111111111</c:v>
                </c:pt>
                <c:pt idx="834">
                  <c:v>41.385972222222009</c:v>
                </c:pt>
                <c:pt idx="835">
                  <c:v>41.385972222222009</c:v>
                </c:pt>
                <c:pt idx="836">
                  <c:v>33.861250000000211</c:v>
                </c:pt>
                <c:pt idx="837">
                  <c:v>41.385972222222279</c:v>
                </c:pt>
                <c:pt idx="838">
                  <c:v>60.19777777777756</c:v>
                </c:pt>
                <c:pt idx="839">
                  <c:v>60.197777777777823</c:v>
                </c:pt>
                <c:pt idx="840">
                  <c:v>56.435416666666661</c:v>
                </c:pt>
                <c:pt idx="841">
                  <c:v>75.24722222222222</c:v>
                </c:pt>
                <c:pt idx="842">
                  <c:v>90.296666666666866</c:v>
                </c:pt>
                <c:pt idx="843">
                  <c:v>75.24722222222222</c:v>
                </c:pt>
                <c:pt idx="844">
                  <c:v>41.385972222222009</c:v>
                </c:pt>
                <c:pt idx="845">
                  <c:v>18.811805555555555</c:v>
                </c:pt>
                <c:pt idx="846">
                  <c:v>15.049444444444656</c:v>
                </c:pt>
                <c:pt idx="847">
                  <c:v>26.336527777777881</c:v>
                </c:pt>
                <c:pt idx="848">
                  <c:v>56.435416666666661</c:v>
                </c:pt>
                <c:pt idx="849">
                  <c:v>90.29666666666661</c:v>
                </c:pt>
                <c:pt idx="850">
                  <c:v>90.29666666666661</c:v>
                </c:pt>
                <c:pt idx="851">
                  <c:v>60.197777777777823</c:v>
                </c:pt>
                <c:pt idx="852">
                  <c:v>45.14833333333317</c:v>
                </c:pt>
                <c:pt idx="853">
                  <c:v>45.14833333333317</c:v>
                </c:pt>
                <c:pt idx="854">
                  <c:v>37.62361111111111</c:v>
                </c:pt>
                <c:pt idx="855">
                  <c:v>18.811805555555555</c:v>
                </c:pt>
                <c:pt idx="856">
                  <c:v>7.5247222222223282</c:v>
                </c:pt>
                <c:pt idx="857">
                  <c:v>41.385972222222279</c:v>
                </c:pt>
                <c:pt idx="858">
                  <c:v>86.534305555555434</c:v>
                </c:pt>
                <c:pt idx="859">
                  <c:v>86.534305555555434</c:v>
                </c:pt>
                <c:pt idx="860">
                  <c:v>60.197777777778093</c:v>
                </c:pt>
                <c:pt idx="861">
                  <c:v>75.24722222222222</c:v>
                </c:pt>
                <c:pt idx="862">
                  <c:v>139.20736111111066</c:v>
                </c:pt>
                <c:pt idx="863">
                  <c:v>131.68263888888887</c:v>
                </c:pt>
                <c:pt idx="864">
                  <c:v>63.960138888888991</c:v>
                </c:pt>
                <c:pt idx="865">
                  <c:v>41.385972222222541</c:v>
                </c:pt>
                <c:pt idx="866">
                  <c:v>67.722499999999897</c:v>
                </c:pt>
                <c:pt idx="867">
                  <c:v>97.821388888888677</c:v>
                </c:pt>
                <c:pt idx="868">
                  <c:v>75.24722222222222</c:v>
                </c:pt>
                <c:pt idx="869">
                  <c:v>18.811805555555555</c:v>
                </c:pt>
                <c:pt idx="870">
                  <c:v>-15.049444444444124</c:v>
                </c:pt>
                <c:pt idx="871">
                  <c:v>-26.336527777777881</c:v>
                </c:pt>
                <c:pt idx="872">
                  <c:v>-30.09888888888878</c:v>
                </c:pt>
                <c:pt idx="873">
                  <c:v>-37.62361111111111</c:v>
                </c:pt>
                <c:pt idx="874">
                  <c:v>-56.435416666666661</c:v>
                </c:pt>
                <c:pt idx="875">
                  <c:v>-79.009583333333111</c:v>
                </c:pt>
                <c:pt idx="876">
                  <c:v>-97.821388888889203</c:v>
                </c:pt>
                <c:pt idx="877">
                  <c:v>-86.534305555555434</c:v>
                </c:pt>
                <c:pt idx="878">
                  <c:v>-48.910694444444339</c:v>
                </c:pt>
                <c:pt idx="879">
                  <c:v>-15.049444444444656</c:v>
                </c:pt>
                <c:pt idx="880">
                  <c:v>-37.62361111111111</c:v>
                </c:pt>
                <c:pt idx="881">
                  <c:v>-75.24722222222222</c:v>
                </c:pt>
                <c:pt idx="882">
                  <c:v>-37.62361111111111</c:v>
                </c:pt>
                <c:pt idx="883">
                  <c:v>0</c:v>
                </c:pt>
                <c:pt idx="884">
                  <c:v>3.7623611111108968</c:v>
                </c:pt>
                <c:pt idx="885">
                  <c:v>15.049444444444656</c:v>
                </c:pt>
                <c:pt idx="886">
                  <c:v>18.811805555555555</c:v>
                </c:pt>
                <c:pt idx="887">
                  <c:v>11.287083333333225</c:v>
                </c:pt>
                <c:pt idx="888">
                  <c:v>-3.7623611111108968</c:v>
                </c:pt>
                <c:pt idx="889">
                  <c:v>-22.574166666666986</c:v>
                </c:pt>
                <c:pt idx="890">
                  <c:v>-45.148333333333433</c:v>
                </c:pt>
                <c:pt idx="891">
                  <c:v>-71.484861111110774</c:v>
                </c:pt>
                <c:pt idx="892">
                  <c:v>-94.059027777777771</c:v>
                </c:pt>
                <c:pt idx="893">
                  <c:v>-97.821388888888947</c:v>
                </c:pt>
                <c:pt idx="894">
                  <c:v>-82.771944444444287</c:v>
                </c:pt>
                <c:pt idx="895">
                  <c:v>-56.435416666666661</c:v>
                </c:pt>
                <c:pt idx="896">
                  <c:v>-26.336527777777881</c:v>
                </c:pt>
                <c:pt idx="897">
                  <c:v>-7.5247222222223282</c:v>
                </c:pt>
                <c:pt idx="898">
                  <c:v>-3.7623611111111641</c:v>
                </c:pt>
                <c:pt idx="899">
                  <c:v>-15.04944444444439</c:v>
                </c:pt>
                <c:pt idx="900">
                  <c:v>-33.861249999999949</c:v>
                </c:pt>
                <c:pt idx="901">
                  <c:v>-67.722499999999897</c:v>
                </c:pt>
                <c:pt idx="902">
                  <c:v>-237.02874999999986</c:v>
                </c:pt>
                <c:pt idx="903">
                  <c:v>-391.28555555555579</c:v>
                </c:pt>
                <c:pt idx="904">
                  <c:v>-364.94902777777787</c:v>
                </c:pt>
                <c:pt idx="905">
                  <c:v>-263.36527777777775</c:v>
                </c:pt>
                <c:pt idx="906">
                  <c:v>-131.68263888888887</c:v>
                </c:pt>
                <c:pt idx="907">
                  <c:v>-37.62361111111111</c:v>
                </c:pt>
                <c:pt idx="908">
                  <c:v>26.336527777777881</c:v>
                </c:pt>
                <c:pt idx="909">
                  <c:v>127.92027777777798</c:v>
                </c:pt>
                <c:pt idx="910">
                  <c:v>237.02874999999986</c:v>
                </c:pt>
                <c:pt idx="911">
                  <c:v>252.07819444444425</c:v>
                </c:pt>
                <c:pt idx="912">
                  <c:v>161.78152777777791</c:v>
                </c:pt>
                <c:pt idx="913">
                  <c:v>97.821388888888947</c:v>
                </c:pt>
                <c:pt idx="914">
                  <c:v>161.78152777777765</c:v>
                </c:pt>
                <c:pt idx="915">
                  <c:v>154.25680555555559</c:v>
                </c:pt>
                <c:pt idx="916">
                  <c:v>82.771944444444557</c:v>
                </c:pt>
                <c:pt idx="917">
                  <c:v>33.861249999999949</c:v>
                </c:pt>
                <c:pt idx="918">
                  <c:v>-3.7623611111111641</c:v>
                </c:pt>
                <c:pt idx="919">
                  <c:v>18.811805555555555</c:v>
                </c:pt>
                <c:pt idx="920">
                  <c:v>52.6730555555555</c:v>
                </c:pt>
                <c:pt idx="921">
                  <c:v>105.346111111111</c:v>
                </c:pt>
                <c:pt idx="922">
                  <c:v>127.92027777777771</c:v>
                </c:pt>
                <c:pt idx="923">
                  <c:v>105.346111111111</c:v>
                </c:pt>
                <c:pt idx="924">
                  <c:v>7.5247222222220618</c:v>
                </c:pt>
                <c:pt idx="925">
                  <c:v>-90.29666666666634</c:v>
                </c:pt>
                <c:pt idx="926">
                  <c:v>-79.009583333333111</c:v>
                </c:pt>
                <c:pt idx="927">
                  <c:v>-52.673055555555763</c:v>
                </c:pt>
                <c:pt idx="928">
                  <c:v>-41.385972222222279</c:v>
                </c:pt>
                <c:pt idx="929">
                  <c:v>-30.09888888888878</c:v>
                </c:pt>
                <c:pt idx="930">
                  <c:v>-26.336527777777615</c:v>
                </c:pt>
                <c:pt idx="931">
                  <c:v>-26.336527777777881</c:v>
                </c:pt>
                <c:pt idx="932">
                  <c:v>-30.098888888889046</c:v>
                </c:pt>
                <c:pt idx="933">
                  <c:v>-45.14833333333317</c:v>
                </c:pt>
                <c:pt idx="934">
                  <c:v>-71.484861111111044</c:v>
                </c:pt>
                <c:pt idx="935">
                  <c:v>-75.24722222222222</c:v>
                </c:pt>
                <c:pt idx="936">
                  <c:v>-56.435416666666661</c:v>
                </c:pt>
                <c:pt idx="937">
                  <c:v>-41.385972222222279</c:v>
                </c:pt>
                <c:pt idx="938">
                  <c:v>-37.62361111111111</c:v>
                </c:pt>
                <c:pt idx="939">
                  <c:v>-41.385972222222279</c:v>
                </c:pt>
                <c:pt idx="940">
                  <c:v>-33.861249999999949</c:v>
                </c:pt>
                <c:pt idx="941">
                  <c:v>-15.04944444444439</c:v>
                </c:pt>
                <c:pt idx="942">
                  <c:v>-7.5247222222223282</c:v>
                </c:pt>
                <c:pt idx="943">
                  <c:v>-3.7623611111111641</c:v>
                </c:pt>
                <c:pt idx="944">
                  <c:v>3.7623611111111641</c:v>
                </c:pt>
                <c:pt idx="945">
                  <c:v>11.287083333333493</c:v>
                </c:pt>
                <c:pt idx="946">
                  <c:v>37.62361111111111</c:v>
                </c:pt>
                <c:pt idx="947">
                  <c:v>60.19777777777756</c:v>
                </c:pt>
                <c:pt idx="948">
                  <c:v>45.148333333333433</c:v>
                </c:pt>
                <c:pt idx="949">
                  <c:v>11.287083333333493</c:v>
                </c:pt>
                <c:pt idx="950">
                  <c:v>-41.385972222222279</c:v>
                </c:pt>
                <c:pt idx="951">
                  <c:v>-127.92027777777771</c:v>
                </c:pt>
                <c:pt idx="952">
                  <c:v>-252.07819444444453</c:v>
                </c:pt>
                <c:pt idx="953">
                  <c:v>-361.18666666666667</c:v>
                </c:pt>
                <c:pt idx="954">
                  <c:v>-398.8102777777778</c:v>
                </c:pt>
                <c:pt idx="955">
                  <c:v>-398.8102777777778</c:v>
                </c:pt>
                <c:pt idx="956">
                  <c:v>-398.81027777777769</c:v>
                </c:pt>
                <c:pt idx="957">
                  <c:v>-278.41472222222211</c:v>
                </c:pt>
                <c:pt idx="958">
                  <c:v>-45.148333333333305</c:v>
                </c:pt>
                <c:pt idx="959">
                  <c:v>158.01916666666665</c:v>
                </c:pt>
                <c:pt idx="960">
                  <c:v>323.56305555555559</c:v>
                </c:pt>
                <c:pt idx="961">
                  <c:v>417.62208333333319</c:v>
                </c:pt>
                <c:pt idx="962">
                  <c:v>402.57263888888872</c:v>
                </c:pt>
                <c:pt idx="963">
                  <c:v>323.56305555555559</c:v>
                </c:pt>
                <c:pt idx="964">
                  <c:v>218.21694444444458</c:v>
                </c:pt>
                <c:pt idx="965">
                  <c:v>116.63319444444448</c:v>
                </c:pt>
                <c:pt idx="966">
                  <c:v>41.385972222222279</c:v>
                </c:pt>
                <c:pt idx="967">
                  <c:v>0</c:v>
                </c:pt>
                <c:pt idx="968">
                  <c:v>-18.811805555555555</c:v>
                </c:pt>
                <c:pt idx="969">
                  <c:v>-45.148333333333433</c:v>
                </c:pt>
                <c:pt idx="970">
                  <c:v>-94.059027777777771</c:v>
                </c:pt>
                <c:pt idx="971">
                  <c:v>-188.11805555555554</c:v>
                </c:pt>
                <c:pt idx="972">
                  <c:v>-323.56305555555559</c:v>
                </c:pt>
                <c:pt idx="973">
                  <c:v>-398.8102777777778</c:v>
                </c:pt>
                <c:pt idx="974">
                  <c:v>-398.8102777777778</c:v>
                </c:pt>
                <c:pt idx="975">
                  <c:v>-398.81027777777769</c:v>
                </c:pt>
                <c:pt idx="976">
                  <c:v>-402.57263888888883</c:v>
                </c:pt>
                <c:pt idx="977">
                  <c:v>-327.32541666666663</c:v>
                </c:pt>
                <c:pt idx="978">
                  <c:v>-229.50402777777782</c:v>
                </c:pt>
                <c:pt idx="979">
                  <c:v>-199.4051388888889</c:v>
                </c:pt>
                <c:pt idx="980">
                  <c:v>-165.54388888888883</c:v>
                </c:pt>
                <c:pt idx="981">
                  <c:v>-131.68263888888885</c:v>
                </c:pt>
                <c:pt idx="982">
                  <c:v>-124.15791666666668</c:v>
                </c:pt>
                <c:pt idx="983">
                  <c:v>-150.49444444444444</c:v>
                </c:pt>
                <c:pt idx="984">
                  <c:v>-165.54388888888889</c:v>
                </c:pt>
                <c:pt idx="985">
                  <c:v>-120.39555555555556</c:v>
                </c:pt>
                <c:pt idx="986">
                  <c:v>-41.385972222222222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30.09888888888889</c:v>
                </c:pt>
                <c:pt idx="1027">
                  <c:v>135.44499999999999</c:v>
                </c:pt>
                <c:pt idx="1028">
                  <c:v>293.46416666666664</c:v>
                </c:pt>
                <c:pt idx="1029">
                  <c:v>413.85972222222216</c:v>
                </c:pt>
                <c:pt idx="1030">
                  <c:v>428.90916666666664</c:v>
                </c:pt>
                <c:pt idx="1031">
                  <c:v>368.71138888888885</c:v>
                </c:pt>
                <c:pt idx="1032">
                  <c:v>308.51361111111106</c:v>
                </c:pt>
                <c:pt idx="1033">
                  <c:v>274.65236111111113</c:v>
                </c:pt>
                <c:pt idx="1034">
                  <c:v>255.84055555555557</c:v>
                </c:pt>
                <c:pt idx="1035">
                  <c:v>221.97930555555564</c:v>
                </c:pt>
                <c:pt idx="1036">
                  <c:v>176.8309722222223</c:v>
                </c:pt>
                <c:pt idx="1037">
                  <c:v>146.73208333333326</c:v>
                </c:pt>
                <c:pt idx="1038">
                  <c:v>146.73208333333326</c:v>
                </c:pt>
                <c:pt idx="1039">
                  <c:v>169.30624999999998</c:v>
                </c:pt>
                <c:pt idx="1040">
                  <c:v>180.59333333333322</c:v>
                </c:pt>
                <c:pt idx="1041">
                  <c:v>169.30624999999998</c:v>
                </c:pt>
                <c:pt idx="1042">
                  <c:v>131.68263888888887</c:v>
                </c:pt>
                <c:pt idx="1043">
                  <c:v>79.009583333333381</c:v>
                </c:pt>
                <c:pt idx="1044">
                  <c:v>33.861249999999949</c:v>
                </c:pt>
                <c:pt idx="1045">
                  <c:v>11.287083333333225</c:v>
                </c:pt>
                <c:pt idx="1046">
                  <c:v>11.287083333333493</c:v>
                </c:pt>
                <c:pt idx="1047">
                  <c:v>15.04944444444439</c:v>
                </c:pt>
                <c:pt idx="1048">
                  <c:v>0</c:v>
                </c:pt>
                <c:pt idx="1049">
                  <c:v>-37.62361111111111</c:v>
                </c:pt>
                <c:pt idx="1050">
                  <c:v>-90.29666666666661</c:v>
                </c:pt>
                <c:pt idx="1051">
                  <c:v>-131.68263888888887</c:v>
                </c:pt>
                <c:pt idx="1052">
                  <c:v>-158.01916666666676</c:v>
                </c:pt>
                <c:pt idx="1053">
                  <c:v>-188.11805555555554</c:v>
                </c:pt>
                <c:pt idx="1054">
                  <c:v>-233.26638888888897</c:v>
                </c:pt>
                <c:pt idx="1055">
                  <c:v>-293.46416666666653</c:v>
                </c:pt>
                <c:pt idx="1056">
                  <c:v>-361.18666666666655</c:v>
                </c:pt>
                <c:pt idx="1057">
                  <c:v>-398.8102777777778</c:v>
                </c:pt>
                <c:pt idx="1058">
                  <c:v>-364.9490277777777</c:v>
                </c:pt>
                <c:pt idx="1059">
                  <c:v>-327.32541666666663</c:v>
                </c:pt>
                <c:pt idx="1060">
                  <c:v>-285.93944444444446</c:v>
                </c:pt>
                <c:pt idx="1061">
                  <c:v>-176.83097222222219</c:v>
                </c:pt>
                <c:pt idx="1062">
                  <c:v>-48.910694444444474</c:v>
                </c:pt>
                <c:pt idx="1063">
                  <c:v>30.098888888888911</c:v>
                </c:pt>
                <c:pt idx="1064">
                  <c:v>131.68263888888887</c:v>
                </c:pt>
                <c:pt idx="1065">
                  <c:v>267.12763888888878</c:v>
                </c:pt>
                <c:pt idx="1066">
                  <c:v>293.46416666666664</c:v>
                </c:pt>
                <c:pt idx="1067">
                  <c:v>176.8309722222223</c:v>
                </c:pt>
                <c:pt idx="1068">
                  <c:v>67.722500000000025</c:v>
                </c:pt>
                <c:pt idx="1069">
                  <c:v>67.722499999999897</c:v>
                </c:pt>
                <c:pt idx="1070">
                  <c:v>135.44500000000005</c:v>
                </c:pt>
                <c:pt idx="1071">
                  <c:v>203.16750000000005</c:v>
                </c:pt>
                <c:pt idx="1072">
                  <c:v>244.55347222222207</c:v>
                </c:pt>
                <c:pt idx="1073">
                  <c:v>289.70180555555555</c:v>
                </c:pt>
                <c:pt idx="1074">
                  <c:v>346.13722222222231</c:v>
                </c:pt>
                <c:pt idx="1075">
                  <c:v>368.71138888888879</c:v>
                </c:pt>
                <c:pt idx="1076">
                  <c:v>331.08777777777766</c:v>
                </c:pt>
                <c:pt idx="1077">
                  <c:v>267.1276388888889</c:v>
                </c:pt>
                <c:pt idx="1078">
                  <c:v>210.69222222222226</c:v>
                </c:pt>
                <c:pt idx="1079">
                  <c:v>180.5933333333335</c:v>
                </c:pt>
                <c:pt idx="1080">
                  <c:v>139.2073611111112</c:v>
                </c:pt>
                <c:pt idx="1081">
                  <c:v>67.722499999999897</c:v>
                </c:pt>
                <c:pt idx="1082">
                  <c:v>-3.7623611111111641</c:v>
                </c:pt>
                <c:pt idx="1083">
                  <c:v>-79.009583333333381</c:v>
                </c:pt>
                <c:pt idx="1084">
                  <c:v>-120.39555555555565</c:v>
                </c:pt>
                <c:pt idx="1085">
                  <c:v>-86.534305555555434</c:v>
                </c:pt>
                <c:pt idx="1086">
                  <c:v>-26.336527777777615</c:v>
                </c:pt>
                <c:pt idx="1087">
                  <c:v>3.7623611111111641</c:v>
                </c:pt>
                <c:pt idx="1088">
                  <c:v>7.5247222222220618</c:v>
                </c:pt>
                <c:pt idx="1089">
                  <c:v>3.7623611111108968</c:v>
                </c:pt>
                <c:pt idx="1090">
                  <c:v>0</c:v>
                </c:pt>
                <c:pt idx="1091">
                  <c:v>11.287083333333493</c:v>
                </c:pt>
                <c:pt idx="1092">
                  <c:v>48.910694444444601</c:v>
                </c:pt>
                <c:pt idx="1093">
                  <c:v>97.821388888888947</c:v>
                </c:pt>
                <c:pt idx="1094">
                  <c:v>109.10847222222216</c:v>
                </c:pt>
                <c:pt idx="1095">
                  <c:v>75.24722222222222</c:v>
                </c:pt>
                <c:pt idx="1096">
                  <c:v>33.861249999999949</c:v>
                </c:pt>
                <c:pt idx="1097">
                  <c:v>-7.5247222222223282</c:v>
                </c:pt>
                <c:pt idx="1098">
                  <c:v>-60.197777777777823</c:v>
                </c:pt>
                <c:pt idx="1099">
                  <c:v>-120.39555555555565</c:v>
                </c:pt>
                <c:pt idx="1100">
                  <c:v>-127.92027777777771</c:v>
                </c:pt>
                <c:pt idx="1101">
                  <c:v>-71.484861111111044</c:v>
                </c:pt>
                <c:pt idx="1102">
                  <c:v>-3.7623611111111641</c:v>
                </c:pt>
                <c:pt idx="1103">
                  <c:v>67.722500000000167</c:v>
                </c:pt>
                <c:pt idx="1104">
                  <c:v>131.68263888888887</c:v>
                </c:pt>
                <c:pt idx="1105">
                  <c:v>139.20736111111094</c:v>
                </c:pt>
                <c:pt idx="1106">
                  <c:v>82.771944444444557</c:v>
                </c:pt>
                <c:pt idx="1107">
                  <c:v>18.811805555555821</c:v>
                </c:pt>
                <c:pt idx="1108">
                  <c:v>-37.62361111111111</c:v>
                </c:pt>
                <c:pt idx="1109">
                  <c:v>-90.296666666666866</c:v>
                </c:pt>
                <c:pt idx="1110">
                  <c:v>-86.534305555555434</c:v>
                </c:pt>
                <c:pt idx="1111">
                  <c:v>-26.336527777777881</c:v>
                </c:pt>
                <c:pt idx="1112">
                  <c:v>52.6730555555555</c:v>
                </c:pt>
                <c:pt idx="1113">
                  <c:v>150.49444444444444</c:v>
                </c:pt>
                <c:pt idx="1114">
                  <c:v>203.16749999999993</c:v>
                </c:pt>
                <c:pt idx="1115">
                  <c:v>154.25680555555587</c:v>
                </c:pt>
                <c:pt idx="1116">
                  <c:v>63.960138888888991</c:v>
                </c:pt>
                <c:pt idx="1117">
                  <c:v>-3.7623611111114315</c:v>
                </c:pt>
                <c:pt idx="1118">
                  <c:v>-60.197777777778093</c:v>
                </c:pt>
                <c:pt idx="1119">
                  <c:v>-90.29666666666634</c:v>
                </c:pt>
                <c:pt idx="1120">
                  <c:v>-71.484861111110774</c:v>
                </c:pt>
                <c:pt idx="1121">
                  <c:v>-45.148333333333433</c:v>
                </c:pt>
                <c:pt idx="1122">
                  <c:v>-48.910694444444339</c:v>
                </c:pt>
                <c:pt idx="1123">
                  <c:v>-94.059027777777771</c:v>
                </c:pt>
                <c:pt idx="1124">
                  <c:v>-173.06861111111141</c:v>
                </c:pt>
                <c:pt idx="1125">
                  <c:v>-278.41472222222239</c:v>
                </c:pt>
                <c:pt idx="1126">
                  <c:v>-368.71138888888879</c:v>
                </c:pt>
                <c:pt idx="1127">
                  <c:v>-398.81027777777757</c:v>
                </c:pt>
                <c:pt idx="1128">
                  <c:v>-391.28555555555545</c:v>
                </c:pt>
                <c:pt idx="1129">
                  <c:v>-338.61249999999995</c:v>
                </c:pt>
                <c:pt idx="1130">
                  <c:v>-270.8900000000001</c:v>
                </c:pt>
                <c:pt idx="1131">
                  <c:v>-240.79111111111118</c:v>
                </c:pt>
                <c:pt idx="1132">
                  <c:v>-237.02874999999986</c:v>
                </c:pt>
                <c:pt idx="1133">
                  <c:v>-255.84055555555557</c:v>
                </c:pt>
                <c:pt idx="1134">
                  <c:v>-270.8900000000001</c:v>
                </c:pt>
                <c:pt idx="1135">
                  <c:v>-252.07819444444442</c:v>
                </c:pt>
                <c:pt idx="1136">
                  <c:v>-180.59333333333328</c:v>
                </c:pt>
                <c:pt idx="1137">
                  <c:v>-79.009583333333381</c:v>
                </c:pt>
                <c:pt idx="1138">
                  <c:v>-11.287083333333293</c:v>
                </c:pt>
                <c:pt idx="1139">
                  <c:v>15.049444444444456</c:v>
                </c:pt>
                <c:pt idx="1140">
                  <c:v>30.098888888888848</c:v>
                </c:pt>
                <c:pt idx="1141">
                  <c:v>67.722499999999954</c:v>
                </c:pt>
                <c:pt idx="1142">
                  <c:v>150.4944444444445</c:v>
                </c:pt>
                <c:pt idx="1143">
                  <c:v>229.50402777777782</c:v>
                </c:pt>
                <c:pt idx="1144">
                  <c:v>199.40513888888879</c:v>
                </c:pt>
                <c:pt idx="1145">
                  <c:v>86.534305555555576</c:v>
                </c:pt>
                <c:pt idx="1146">
                  <c:v>-63.960138888888856</c:v>
                </c:pt>
                <c:pt idx="1147">
                  <c:v>-278.41472222222228</c:v>
                </c:pt>
                <c:pt idx="1148">
                  <c:v>-334.85013888888881</c:v>
                </c:pt>
                <c:pt idx="1149">
                  <c:v>-203.16749999999993</c:v>
                </c:pt>
                <c:pt idx="1150">
                  <c:v>-67.722500000000025</c:v>
                </c:pt>
                <c:pt idx="1151">
                  <c:v>0</c:v>
                </c:pt>
                <c:pt idx="1152">
                  <c:v>71.48486111111113</c:v>
                </c:pt>
                <c:pt idx="1153">
                  <c:v>255.84055555555557</c:v>
                </c:pt>
                <c:pt idx="1154">
                  <c:v>421.38444444444445</c:v>
                </c:pt>
                <c:pt idx="1155">
                  <c:v>413.85972222222216</c:v>
                </c:pt>
                <c:pt idx="1156">
                  <c:v>327.32541666666651</c:v>
                </c:pt>
                <c:pt idx="1157">
                  <c:v>316.03833333333341</c:v>
                </c:pt>
                <c:pt idx="1158">
                  <c:v>361.18666666666667</c:v>
                </c:pt>
                <c:pt idx="1159">
                  <c:v>402.57263888888872</c:v>
                </c:pt>
                <c:pt idx="1160">
                  <c:v>391.28555555555545</c:v>
                </c:pt>
                <c:pt idx="1161">
                  <c:v>334.85013888888881</c:v>
                </c:pt>
                <c:pt idx="1162">
                  <c:v>289.70180555555567</c:v>
                </c:pt>
                <c:pt idx="1163">
                  <c:v>270.8900000000001</c:v>
                </c:pt>
                <c:pt idx="1164">
                  <c:v>259.60291666666689</c:v>
                </c:pt>
                <c:pt idx="1165">
                  <c:v>248.3158333333331</c:v>
                </c:pt>
                <c:pt idx="1166">
                  <c:v>173.06861111111087</c:v>
                </c:pt>
                <c:pt idx="1167">
                  <c:v>101.58375000000009</c:v>
                </c:pt>
                <c:pt idx="1168">
                  <c:v>120.39555555555565</c:v>
                </c:pt>
                <c:pt idx="1169">
                  <c:v>135.44500000000033</c:v>
                </c:pt>
                <c:pt idx="1170">
                  <c:v>124.15791666666655</c:v>
                </c:pt>
                <c:pt idx="1171">
                  <c:v>116.63319444444421</c:v>
                </c:pt>
                <c:pt idx="1172">
                  <c:v>105.346111111111</c:v>
                </c:pt>
                <c:pt idx="1173">
                  <c:v>94.059027777777771</c:v>
                </c:pt>
                <c:pt idx="1174">
                  <c:v>86.534305555555434</c:v>
                </c:pt>
                <c:pt idx="1175">
                  <c:v>75.24722222222222</c:v>
                </c:pt>
                <c:pt idx="1176">
                  <c:v>63.960138888888991</c:v>
                </c:pt>
                <c:pt idx="1177">
                  <c:v>60.19777777777756</c:v>
                </c:pt>
                <c:pt idx="1178">
                  <c:v>67.722499999999897</c:v>
                </c:pt>
                <c:pt idx="1179">
                  <c:v>75.24722222222222</c:v>
                </c:pt>
                <c:pt idx="1180">
                  <c:v>75.24722222222222</c:v>
                </c:pt>
                <c:pt idx="1181">
                  <c:v>71.484861111111314</c:v>
                </c:pt>
                <c:pt idx="1182">
                  <c:v>60.197777777778093</c:v>
                </c:pt>
                <c:pt idx="1183">
                  <c:v>48.910694444444339</c:v>
                </c:pt>
                <c:pt idx="1184">
                  <c:v>41.385972222222009</c:v>
                </c:pt>
                <c:pt idx="1185">
                  <c:v>30.09888888888878</c:v>
                </c:pt>
                <c:pt idx="1186">
                  <c:v>11.287083333333225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3.7623611111114315</c:v>
                </c:pt>
                <c:pt idx="1196">
                  <c:v>3.7623611111114315</c:v>
                </c:pt>
                <c:pt idx="1197">
                  <c:v>3.7623611111108968</c:v>
                </c:pt>
                <c:pt idx="1198">
                  <c:v>18.811805555555555</c:v>
                </c:pt>
                <c:pt idx="1199">
                  <c:v>33.861250000000211</c:v>
                </c:pt>
                <c:pt idx="1200">
                  <c:v>48.910694444444339</c:v>
                </c:pt>
                <c:pt idx="1201">
                  <c:v>60.19777777777756</c:v>
                </c:pt>
                <c:pt idx="1202">
                  <c:v>52.673055555555763</c:v>
                </c:pt>
                <c:pt idx="1203">
                  <c:v>37.62361111111111</c:v>
                </c:pt>
                <c:pt idx="1204">
                  <c:v>22.57416666666645</c:v>
                </c:pt>
                <c:pt idx="1205">
                  <c:v>11.287083333333225</c:v>
                </c:pt>
                <c:pt idx="1206">
                  <c:v>7.5247222222223282</c:v>
                </c:pt>
                <c:pt idx="1207">
                  <c:v>7.5247222222223282</c:v>
                </c:pt>
                <c:pt idx="1208">
                  <c:v>7.5247222222223282</c:v>
                </c:pt>
                <c:pt idx="1209">
                  <c:v>3.7623611111114315</c:v>
                </c:pt>
                <c:pt idx="1210">
                  <c:v>0</c:v>
                </c:pt>
                <c:pt idx="1211">
                  <c:v>0</c:v>
                </c:pt>
                <c:pt idx="1212">
                  <c:v>-3.7623611111114315</c:v>
                </c:pt>
                <c:pt idx="1213">
                  <c:v>-3.7623611111114315</c:v>
                </c:pt>
                <c:pt idx="1214">
                  <c:v>0</c:v>
                </c:pt>
                <c:pt idx="1215">
                  <c:v>0</c:v>
                </c:pt>
                <c:pt idx="1216">
                  <c:v>-3.7623611111108968</c:v>
                </c:pt>
                <c:pt idx="1217">
                  <c:v>-7.5247222222223282</c:v>
                </c:pt>
                <c:pt idx="1218">
                  <c:v>-7.5247222222223282</c:v>
                </c:pt>
                <c:pt idx="1219">
                  <c:v>-7.5247222222217935</c:v>
                </c:pt>
                <c:pt idx="1220">
                  <c:v>-11.287083333333225</c:v>
                </c:pt>
                <c:pt idx="1221">
                  <c:v>-18.811805555555555</c:v>
                </c:pt>
                <c:pt idx="1222">
                  <c:v>-22.574166666666986</c:v>
                </c:pt>
                <c:pt idx="1223">
                  <c:v>-26.336527777777881</c:v>
                </c:pt>
                <c:pt idx="1224">
                  <c:v>-22.57416666666645</c:v>
                </c:pt>
                <c:pt idx="1225">
                  <c:v>-15.049444444444656</c:v>
                </c:pt>
                <c:pt idx="1226">
                  <c:v>-11.287083333333225</c:v>
                </c:pt>
                <c:pt idx="1227">
                  <c:v>-11.287083333333225</c:v>
                </c:pt>
                <c:pt idx="1228">
                  <c:v>-11.287083333333225</c:v>
                </c:pt>
                <c:pt idx="1229">
                  <c:v>-11.287083333333225</c:v>
                </c:pt>
                <c:pt idx="1230">
                  <c:v>-15.049444444444656</c:v>
                </c:pt>
                <c:pt idx="1231">
                  <c:v>-11.287083333333225</c:v>
                </c:pt>
                <c:pt idx="1232">
                  <c:v>-3.7623611111108968</c:v>
                </c:pt>
                <c:pt idx="1233">
                  <c:v>-3.7623611111114315</c:v>
                </c:pt>
                <c:pt idx="1234">
                  <c:v>-3.7623611111114315</c:v>
                </c:pt>
                <c:pt idx="1235">
                  <c:v>-7.5247222222223282</c:v>
                </c:pt>
                <c:pt idx="1236">
                  <c:v>-15.049444444444124</c:v>
                </c:pt>
                <c:pt idx="1237">
                  <c:v>-26.336527777777349</c:v>
                </c:pt>
                <c:pt idx="1238">
                  <c:v>-41.385972222222541</c:v>
                </c:pt>
                <c:pt idx="1239">
                  <c:v>-52.673055555555763</c:v>
                </c:pt>
                <c:pt idx="1240">
                  <c:v>-56.435416666666661</c:v>
                </c:pt>
                <c:pt idx="1241">
                  <c:v>-52.673055555555763</c:v>
                </c:pt>
                <c:pt idx="1242">
                  <c:v>-48.910694444444339</c:v>
                </c:pt>
                <c:pt idx="1243">
                  <c:v>-48.910694444444339</c:v>
                </c:pt>
                <c:pt idx="1244">
                  <c:v>-48.910694444444339</c:v>
                </c:pt>
                <c:pt idx="1245">
                  <c:v>-45.148333333333433</c:v>
                </c:pt>
                <c:pt idx="1246">
                  <c:v>-48.910694444444339</c:v>
                </c:pt>
                <c:pt idx="1247">
                  <c:v>-52.67305555555523</c:v>
                </c:pt>
                <c:pt idx="1248">
                  <c:v>-52.673055555555763</c:v>
                </c:pt>
                <c:pt idx="1249">
                  <c:v>-52.673055555555763</c:v>
                </c:pt>
                <c:pt idx="1250">
                  <c:v>-48.910694444444339</c:v>
                </c:pt>
                <c:pt idx="1251">
                  <c:v>-45.148333333333433</c:v>
                </c:pt>
                <c:pt idx="1252">
                  <c:v>-45.148333333333433</c:v>
                </c:pt>
                <c:pt idx="1253">
                  <c:v>-45.1483333333329</c:v>
                </c:pt>
                <c:pt idx="1254">
                  <c:v>-45.148333333333433</c:v>
                </c:pt>
                <c:pt idx="1255">
                  <c:v>-45.148333333333433</c:v>
                </c:pt>
                <c:pt idx="1256">
                  <c:v>-45.148333333333433</c:v>
                </c:pt>
                <c:pt idx="1257">
                  <c:v>-45.148333333333433</c:v>
                </c:pt>
                <c:pt idx="1258">
                  <c:v>-45.1483333333329</c:v>
                </c:pt>
                <c:pt idx="1259">
                  <c:v>-41.385972222222009</c:v>
                </c:pt>
                <c:pt idx="1260">
                  <c:v>-33.861250000000211</c:v>
                </c:pt>
                <c:pt idx="1261">
                  <c:v>-26.336527777777881</c:v>
                </c:pt>
                <c:pt idx="1262">
                  <c:v>-11.287083333333225</c:v>
                </c:pt>
                <c:pt idx="1263">
                  <c:v>3.7623611111108968</c:v>
                </c:pt>
                <c:pt idx="1264">
                  <c:v>15.049444444444124</c:v>
                </c:pt>
                <c:pt idx="1265">
                  <c:v>22.574166666666986</c:v>
                </c:pt>
                <c:pt idx="1266">
                  <c:v>18.811805555555555</c:v>
                </c:pt>
                <c:pt idx="1267">
                  <c:v>15.049444444444124</c:v>
                </c:pt>
                <c:pt idx="1268">
                  <c:v>7.5247222222223282</c:v>
                </c:pt>
                <c:pt idx="1269">
                  <c:v>-7.5247222222223282</c:v>
                </c:pt>
                <c:pt idx="1270">
                  <c:v>-18.811805555555555</c:v>
                </c:pt>
                <c:pt idx="1271">
                  <c:v>-26.336527777777349</c:v>
                </c:pt>
                <c:pt idx="1272">
                  <c:v>-30.09888888888878</c:v>
                </c:pt>
                <c:pt idx="1273">
                  <c:v>-26.336527777777881</c:v>
                </c:pt>
                <c:pt idx="1274">
                  <c:v>-22.57416666666645</c:v>
                </c:pt>
                <c:pt idx="1275">
                  <c:v>-18.811805555555555</c:v>
                </c:pt>
                <c:pt idx="1276">
                  <c:v>-7.5247222222223282</c:v>
                </c:pt>
                <c:pt idx="1277">
                  <c:v>3.7623611111108968</c:v>
                </c:pt>
                <c:pt idx="1278">
                  <c:v>7.5247222222223282</c:v>
                </c:pt>
                <c:pt idx="1279">
                  <c:v>11.287083333333225</c:v>
                </c:pt>
                <c:pt idx="1280">
                  <c:v>15.049444444444124</c:v>
                </c:pt>
                <c:pt idx="1281">
                  <c:v>7.5247222222223282</c:v>
                </c:pt>
                <c:pt idx="1282">
                  <c:v>3.7623611111114315</c:v>
                </c:pt>
                <c:pt idx="1283">
                  <c:v>3.7623611111114315</c:v>
                </c:pt>
                <c:pt idx="1284">
                  <c:v>0</c:v>
                </c:pt>
                <c:pt idx="1285">
                  <c:v>-7.5247222222223282</c:v>
                </c:pt>
                <c:pt idx="1286">
                  <c:v>-15.049444444444656</c:v>
                </c:pt>
                <c:pt idx="1287">
                  <c:v>-18.811805555555555</c:v>
                </c:pt>
                <c:pt idx="1288">
                  <c:v>-26.336527777777881</c:v>
                </c:pt>
                <c:pt idx="1289">
                  <c:v>-30.09888888888878</c:v>
                </c:pt>
                <c:pt idx="1290">
                  <c:v>-26.336527777777881</c:v>
                </c:pt>
                <c:pt idx="1291">
                  <c:v>-26.336527777777881</c:v>
                </c:pt>
                <c:pt idx="1292">
                  <c:v>-33.861249999999671</c:v>
                </c:pt>
                <c:pt idx="1293">
                  <c:v>-37.62361111111111</c:v>
                </c:pt>
                <c:pt idx="1294">
                  <c:v>-37.62361111111111</c:v>
                </c:pt>
                <c:pt idx="1295">
                  <c:v>-30.09888888888878</c:v>
                </c:pt>
                <c:pt idx="1296">
                  <c:v>-15.049444444444656</c:v>
                </c:pt>
                <c:pt idx="1297">
                  <c:v>0</c:v>
                </c:pt>
                <c:pt idx="1298">
                  <c:v>11.287083333333225</c:v>
                </c:pt>
                <c:pt idx="1299">
                  <c:v>18.811805555555555</c:v>
                </c:pt>
                <c:pt idx="1300">
                  <c:v>18.811805555555555</c:v>
                </c:pt>
                <c:pt idx="1301">
                  <c:v>15.049444444444124</c:v>
                </c:pt>
                <c:pt idx="1302">
                  <c:v>15.049444444444656</c:v>
                </c:pt>
                <c:pt idx="1303">
                  <c:v>18.811805555555555</c:v>
                </c:pt>
                <c:pt idx="1304">
                  <c:v>15.049444444444656</c:v>
                </c:pt>
                <c:pt idx="1305">
                  <c:v>7.5247222222223282</c:v>
                </c:pt>
                <c:pt idx="1306">
                  <c:v>3.7623611111108968</c:v>
                </c:pt>
                <c:pt idx="1307">
                  <c:v>0</c:v>
                </c:pt>
                <c:pt idx="1308">
                  <c:v>-3.7623611111108968</c:v>
                </c:pt>
                <c:pt idx="1309">
                  <c:v>-3.7623611111108968</c:v>
                </c:pt>
                <c:pt idx="1310">
                  <c:v>-3.7623611111114315</c:v>
                </c:pt>
                <c:pt idx="1311">
                  <c:v>-7.5247222222223282</c:v>
                </c:pt>
                <c:pt idx="1312">
                  <c:v>-11.287083333333225</c:v>
                </c:pt>
                <c:pt idx="1313">
                  <c:v>-18.811805555555555</c:v>
                </c:pt>
                <c:pt idx="1314">
                  <c:v>-18.811805555555555</c:v>
                </c:pt>
                <c:pt idx="1315">
                  <c:v>-18.811805555555555</c:v>
                </c:pt>
                <c:pt idx="1316">
                  <c:v>-33.861250000000211</c:v>
                </c:pt>
                <c:pt idx="1317">
                  <c:v>-37.62361111111111</c:v>
                </c:pt>
                <c:pt idx="1318">
                  <c:v>-30.09888888888878</c:v>
                </c:pt>
                <c:pt idx="1319">
                  <c:v>-7.5247222222223282</c:v>
                </c:pt>
                <c:pt idx="1320">
                  <c:v>26.336527777777881</c:v>
                </c:pt>
                <c:pt idx="1321">
                  <c:v>52.673055555555763</c:v>
                </c:pt>
                <c:pt idx="1322">
                  <c:v>79.009583333333111</c:v>
                </c:pt>
                <c:pt idx="1323">
                  <c:v>105.346111111111</c:v>
                </c:pt>
                <c:pt idx="1324">
                  <c:v>116.63319444444475</c:v>
                </c:pt>
                <c:pt idx="1325">
                  <c:v>97.821388888888677</c:v>
                </c:pt>
                <c:pt idx="1326">
                  <c:v>60.19777777777756</c:v>
                </c:pt>
                <c:pt idx="1327">
                  <c:v>26.336527777777881</c:v>
                </c:pt>
                <c:pt idx="1328">
                  <c:v>7.5247222222223282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-3.7623611111108968</c:v>
                </c:pt>
                <c:pt idx="1333">
                  <c:v>-15.049444444444656</c:v>
                </c:pt>
                <c:pt idx="1334">
                  <c:v>-22.574166666666986</c:v>
                </c:pt>
                <c:pt idx="1335">
                  <c:v>-22.57416666666645</c:v>
                </c:pt>
                <c:pt idx="1336">
                  <c:v>-15.049444444444124</c:v>
                </c:pt>
                <c:pt idx="1337">
                  <c:v>-7.5247222222223282</c:v>
                </c:pt>
                <c:pt idx="1338">
                  <c:v>-3.7623611111114315</c:v>
                </c:pt>
                <c:pt idx="1339">
                  <c:v>0</c:v>
                </c:pt>
                <c:pt idx="1340">
                  <c:v>3.7623611111114315</c:v>
                </c:pt>
                <c:pt idx="1341">
                  <c:v>7.5247222222223282</c:v>
                </c:pt>
                <c:pt idx="1342">
                  <c:v>18.811805555555555</c:v>
                </c:pt>
                <c:pt idx="1343">
                  <c:v>30.09888888888878</c:v>
                </c:pt>
                <c:pt idx="1344">
                  <c:v>30.09888888888878</c:v>
                </c:pt>
                <c:pt idx="1345">
                  <c:v>26.336527777777881</c:v>
                </c:pt>
                <c:pt idx="1346">
                  <c:v>15.049444444444124</c:v>
                </c:pt>
                <c:pt idx="1347">
                  <c:v>3.7623611111108968</c:v>
                </c:pt>
                <c:pt idx="1348">
                  <c:v>-7.5247222222217935</c:v>
                </c:pt>
                <c:pt idx="1349">
                  <c:v>-33.861249999999671</c:v>
                </c:pt>
                <c:pt idx="1350">
                  <c:v>-67.722500000000423</c:v>
                </c:pt>
                <c:pt idx="1351">
                  <c:v>-94.059027777777771</c:v>
                </c:pt>
                <c:pt idx="1352">
                  <c:v>-105.346111111111</c:v>
                </c:pt>
                <c:pt idx="1353">
                  <c:v>-109.10847222222243</c:v>
                </c:pt>
                <c:pt idx="1354">
                  <c:v>-112.87083333333332</c:v>
                </c:pt>
                <c:pt idx="1355">
                  <c:v>-120.39555555555565</c:v>
                </c:pt>
                <c:pt idx="1356">
                  <c:v>-135.44499999999979</c:v>
                </c:pt>
                <c:pt idx="1357">
                  <c:v>-146.73208333333301</c:v>
                </c:pt>
                <c:pt idx="1358">
                  <c:v>-154.25680555555587</c:v>
                </c:pt>
                <c:pt idx="1359">
                  <c:v>-165.54388888888911</c:v>
                </c:pt>
                <c:pt idx="1360">
                  <c:v>-169.30624999999972</c:v>
                </c:pt>
                <c:pt idx="1361">
                  <c:v>-135.44499999999979</c:v>
                </c:pt>
                <c:pt idx="1362">
                  <c:v>-67.722500000000167</c:v>
                </c:pt>
                <c:pt idx="1363">
                  <c:v>7.5247222222220618</c:v>
                </c:pt>
                <c:pt idx="1364">
                  <c:v>75.24722222222222</c:v>
                </c:pt>
                <c:pt idx="1365">
                  <c:v>82.771944444444557</c:v>
                </c:pt>
                <c:pt idx="1366">
                  <c:v>33.861250000000211</c:v>
                </c:pt>
                <c:pt idx="1367">
                  <c:v>-26.336527777777881</c:v>
                </c:pt>
                <c:pt idx="1368">
                  <c:v>-101.58375000000009</c:v>
                </c:pt>
                <c:pt idx="1369">
                  <c:v>-131.68263888888887</c:v>
                </c:pt>
                <c:pt idx="1370">
                  <c:v>-82.771944444444557</c:v>
                </c:pt>
                <c:pt idx="1371">
                  <c:v>-22.574166666666716</c:v>
                </c:pt>
                <c:pt idx="1372">
                  <c:v>0</c:v>
                </c:pt>
                <c:pt idx="1373">
                  <c:v>-18.811805555555555</c:v>
                </c:pt>
                <c:pt idx="1374">
                  <c:v>-60.19777777777756</c:v>
                </c:pt>
                <c:pt idx="1375">
                  <c:v>-112.87083333333332</c:v>
                </c:pt>
                <c:pt idx="1376">
                  <c:v>-203.16750000000019</c:v>
                </c:pt>
                <c:pt idx="1377">
                  <c:v>-331.08777777777766</c:v>
                </c:pt>
                <c:pt idx="1378">
                  <c:v>-398.81027777777757</c:v>
                </c:pt>
                <c:pt idx="1379">
                  <c:v>-398.8102777777778</c:v>
                </c:pt>
                <c:pt idx="1380">
                  <c:v>-398.8102777777778</c:v>
                </c:pt>
                <c:pt idx="1381">
                  <c:v>-285.93944444444429</c:v>
                </c:pt>
                <c:pt idx="1382">
                  <c:v>-11.287083333333358</c:v>
                </c:pt>
                <c:pt idx="1383">
                  <c:v>210.69222222222211</c:v>
                </c:pt>
                <c:pt idx="1384">
                  <c:v>237.02875000000003</c:v>
                </c:pt>
                <c:pt idx="1385">
                  <c:v>142.96972222222237</c:v>
                </c:pt>
                <c:pt idx="1386">
                  <c:v>75.24722222222222</c:v>
                </c:pt>
                <c:pt idx="1387">
                  <c:v>101.58374999999982</c:v>
                </c:pt>
                <c:pt idx="1388">
                  <c:v>184.3556944444444</c:v>
                </c:pt>
                <c:pt idx="1389">
                  <c:v>267.1276388888889</c:v>
                </c:pt>
                <c:pt idx="1390">
                  <c:v>289.70180555555567</c:v>
                </c:pt>
                <c:pt idx="1391">
                  <c:v>237.02874999999986</c:v>
                </c:pt>
                <c:pt idx="1392">
                  <c:v>154.25680555555533</c:v>
                </c:pt>
                <c:pt idx="1393">
                  <c:v>79.009583333333381</c:v>
                </c:pt>
                <c:pt idx="1394">
                  <c:v>22.574166666666716</c:v>
                </c:pt>
                <c:pt idx="1395">
                  <c:v>-7.5247222222220618</c:v>
                </c:pt>
                <c:pt idx="1396">
                  <c:v>-30.09888888888878</c:v>
                </c:pt>
                <c:pt idx="1397">
                  <c:v>-56.435416666666661</c:v>
                </c:pt>
                <c:pt idx="1398">
                  <c:v>-75.24722222222222</c:v>
                </c:pt>
                <c:pt idx="1399">
                  <c:v>-94.059027777777771</c:v>
                </c:pt>
                <c:pt idx="1400">
                  <c:v>-112.87083333333332</c:v>
                </c:pt>
                <c:pt idx="1401">
                  <c:v>-124.15791666666682</c:v>
                </c:pt>
                <c:pt idx="1402">
                  <c:v>-146.73208333333326</c:v>
                </c:pt>
                <c:pt idx="1403">
                  <c:v>-210.69222222222226</c:v>
                </c:pt>
                <c:pt idx="1404">
                  <c:v>-327.32541666666674</c:v>
                </c:pt>
                <c:pt idx="1405">
                  <c:v>-398.81027777777769</c:v>
                </c:pt>
                <c:pt idx="1406">
                  <c:v>-334.85013888888881</c:v>
                </c:pt>
                <c:pt idx="1407">
                  <c:v>-161.7815277777778</c:v>
                </c:pt>
                <c:pt idx="1408">
                  <c:v>-11.287083333333358</c:v>
                </c:pt>
                <c:pt idx="1409">
                  <c:v>22.574166666666716</c:v>
                </c:pt>
                <c:pt idx="1410">
                  <c:v>3.7623611111110309</c:v>
                </c:pt>
                <c:pt idx="1411">
                  <c:v>-15.04944444444439</c:v>
                </c:pt>
                <c:pt idx="1412">
                  <c:v>-26.33652777777775</c:v>
                </c:pt>
                <c:pt idx="1413">
                  <c:v>-11.287083333333358</c:v>
                </c:pt>
                <c:pt idx="1414">
                  <c:v>56.435416666666661</c:v>
                </c:pt>
                <c:pt idx="1415">
                  <c:v>161.7815277777778</c:v>
                </c:pt>
                <c:pt idx="1416">
                  <c:v>248.31583333333322</c:v>
                </c:pt>
                <c:pt idx="1417">
                  <c:v>274.65236111111096</c:v>
                </c:pt>
                <c:pt idx="1418">
                  <c:v>229.50402777777782</c:v>
                </c:pt>
                <c:pt idx="1419">
                  <c:v>124.15791666666682</c:v>
                </c:pt>
                <c:pt idx="1420">
                  <c:v>0</c:v>
                </c:pt>
                <c:pt idx="1421">
                  <c:v>-127.92027777777798</c:v>
                </c:pt>
                <c:pt idx="1422">
                  <c:v>-210.69222222222226</c:v>
                </c:pt>
                <c:pt idx="1423">
                  <c:v>-150.49444444444444</c:v>
                </c:pt>
                <c:pt idx="1424">
                  <c:v>-26.336527777777615</c:v>
                </c:pt>
                <c:pt idx="1425">
                  <c:v>75.24722222222222</c:v>
                </c:pt>
                <c:pt idx="1426">
                  <c:v>184.3556944444444</c:v>
                </c:pt>
                <c:pt idx="1427">
                  <c:v>206.92986111111108</c:v>
                </c:pt>
                <c:pt idx="1428">
                  <c:v>112.87083333333332</c:v>
                </c:pt>
                <c:pt idx="1429">
                  <c:v>3.7623611111111641</c:v>
                </c:pt>
                <c:pt idx="1430">
                  <c:v>-90.29666666666661</c:v>
                </c:pt>
                <c:pt idx="1431">
                  <c:v>-199.40513888888879</c:v>
                </c:pt>
                <c:pt idx="1432">
                  <c:v>-331.08777777777777</c:v>
                </c:pt>
                <c:pt idx="1433">
                  <c:v>-398.8102777777778</c:v>
                </c:pt>
                <c:pt idx="1434">
                  <c:v>-402.57263888888883</c:v>
                </c:pt>
                <c:pt idx="1435">
                  <c:v>-259.6029166666666</c:v>
                </c:pt>
                <c:pt idx="1436">
                  <c:v>-33.861250000000084</c:v>
                </c:pt>
                <c:pt idx="1437">
                  <c:v>75.24722222222222</c:v>
                </c:pt>
                <c:pt idx="1438">
                  <c:v>86.534305555555576</c:v>
                </c:pt>
                <c:pt idx="1439">
                  <c:v>37.62361111111111</c:v>
                </c:pt>
                <c:pt idx="1440">
                  <c:v>-22.574166666666716</c:v>
                </c:pt>
                <c:pt idx="1441">
                  <c:v>-94.059027777777771</c:v>
                </c:pt>
                <c:pt idx="1442">
                  <c:v>-116.63319444444436</c:v>
                </c:pt>
                <c:pt idx="1443">
                  <c:v>-60.197777777777823</c:v>
                </c:pt>
                <c:pt idx="1444">
                  <c:v>0</c:v>
                </c:pt>
                <c:pt idx="1445">
                  <c:v>18.811805555555555</c:v>
                </c:pt>
                <c:pt idx="1446">
                  <c:v>-15.049444444444523</c:v>
                </c:pt>
                <c:pt idx="1447">
                  <c:v>-131.68263888888887</c:v>
                </c:pt>
                <c:pt idx="1448">
                  <c:v>-300.98888888888882</c:v>
                </c:pt>
                <c:pt idx="1449">
                  <c:v>-391.2855555555555</c:v>
                </c:pt>
                <c:pt idx="1450">
                  <c:v>-327.32541666666668</c:v>
                </c:pt>
                <c:pt idx="1451">
                  <c:v>-173.0686111111111</c:v>
                </c:pt>
                <c:pt idx="1452">
                  <c:v>-45.148333333333326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82.771944444444443</c:v>
                </c:pt>
                <c:pt idx="1479">
                  <c:v>165.54388888888889</c:v>
                </c:pt>
                <c:pt idx="1480">
                  <c:v>154.25680555555553</c:v>
                </c:pt>
                <c:pt idx="1481">
                  <c:v>131.68263888888887</c:v>
                </c:pt>
                <c:pt idx="1482">
                  <c:v>109.10847222222219</c:v>
                </c:pt>
                <c:pt idx="1483">
                  <c:v>94.059027777777771</c:v>
                </c:pt>
                <c:pt idx="1484">
                  <c:v>86.534305555555576</c:v>
                </c:pt>
                <c:pt idx="1485">
                  <c:v>94.059027777777771</c:v>
                </c:pt>
                <c:pt idx="1486">
                  <c:v>120.39555555555552</c:v>
                </c:pt>
                <c:pt idx="1487">
                  <c:v>154.25680555555553</c:v>
                </c:pt>
                <c:pt idx="1488">
                  <c:v>191.88041666666669</c:v>
                </c:pt>
                <c:pt idx="1489">
                  <c:v>229.50402777777782</c:v>
                </c:pt>
                <c:pt idx="1490">
                  <c:v>259.6029166666666</c:v>
                </c:pt>
                <c:pt idx="1491">
                  <c:v>278.41472222222211</c:v>
                </c:pt>
                <c:pt idx="1492">
                  <c:v>278.41472222222228</c:v>
                </c:pt>
                <c:pt idx="1493">
                  <c:v>263.36527777777775</c:v>
                </c:pt>
                <c:pt idx="1494">
                  <c:v>244.55347222222221</c:v>
                </c:pt>
                <c:pt idx="1495">
                  <c:v>218.21694444444432</c:v>
                </c:pt>
                <c:pt idx="1496">
                  <c:v>191.88041666666669</c:v>
                </c:pt>
                <c:pt idx="1497">
                  <c:v>165.54388888888911</c:v>
                </c:pt>
                <c:pt idx="1498">
                  <c:v>135.44499999999979</c:v>
                </c:pt>
                <c:pt idx="1499">
                  <c:v>105.346111111111</c:v>
                </c:pt>
                <c:pt idx="1500">
                  <c:v>75.24722222222222</c:v>
                </c:pt>
                <c:pt idx="1501">
                  <c:v>60.197777777777823</c:v>
                </c:pt>
                <c:pt idx="1502">
                  <c:v>52.673055555555763</c:v>
                </c:pt>
                <c:pt idx="1503">
                  <c:v>48.910694444444339</c:v>
                </c:pt>
                <c:pt idx="1504">
                  <c:v>48.910694444444339</c:v>
                </c:pt>
                <c:pt idx="1505">
                  <c:v>41.385972222222279</c:v>
                </c:pt>
                <c:pt idx="1506">
                  <c:v>37.62361111111111</c:v>
                </c:pt>
                <c:pt idx="1507">
                  <c:v>41.385972222222279</c:v>
                </c:pt>
                <c:pt idx="1508">
                  <c:v>48.910694444444339</c:v>
                </c:pt>
                <c:pt idx="1509">
                  <c:v>60.197777777777823</c:v>
                </c:pt>
                <c:pt idx="1510">
                  <c:v>82.771944444444557</c:v>
                </c:pt>
                <c:pt idx="1511">
                  <c:v>112.87083333333332</c:v>
                </c:pt>
                <c:pt idx="1512">
                  <c:v>142.96972222222209</c:v>
                </c:pt>
                <c:pt idx="1513">
                  <c:v>169.30624999999998</c:v>
                </c:pt>
                <c:pt idx="1514">
                  <c:v>180.59333333333322</c:v>
                </c:pt>
                <c:pt idx="1515">
                  <c:v>169.30624999999998</c:v>
                </c:pt>
                <c:pt idx="1516">
                  <c:v>135.44500000000033</c:v>
                </c:pt>
                <c:pt idx="1517">
                  <c:v>101.58375000000009</c:v>
                </c:pt>
                <c:pt idx="1518">
                  <c:v>75.24722222222222</c:v>
                </c:pt>
                <c:pt idx="1519">
                  <c:v>56.435416666666661</c:v>
                </c:pt>
                <c:pt idx="1520">
                  <c:v>41.385972222222009</c:v>
                </c:pt>
                <c:pt idx="1521">
                  <c:v>26.336527777777349</c:v>
                </c:pt>
                <c:pt idx="1522">
                  <c:v>7.5247222222223282</c:v>
                </c:pt>
                <c:pt idx="1523">
                  <c:v>-18.811805555555555</c:v>
                </c:pt>
                <c:pt idx="1524">
                  <c:v>-56.435416666666661</c:v>
                </c:pt>
                <c:pt idx="1525">
                  <c:v>-105.346111111111</c:v>
                </c:pt>
                <c:pt idx="1526">
                  <c:v>-146.73208333333352</c:v>
                </c:pt>
                <c:pt idx="1527">
                  <c:v>-173.06861111111087</c:v>
                </c:pt>
                <c:pt idx="1528">
                  <c:v>-173.06861111111087</c:v>
                </c:pt>
                <c:pt idx="1529">
                  <c:v>-150.49444444444444</c:v>
                </c:pt>
                <c:pt idx="1530">
                  <c:v>-116.63319444444448</c:v>
                </c:pt>
                <c:pt idx="1531">
                  <c:v>-75.24722222222222</c:v>
                </c:pt>
                <c:pt idx="1532">
                  <c:v>-33.861249999999949</c:v>
                </c:pt>
                <c:pt idx="1533">
                  <c:v>7.5247222222220618</c:v>
                </c:pt>
                <c:pt idx="1534">
                  <c:v>52.6730555555555</c:v>
                </c:pt>
                <c:pt idx="1535">
                  <c:v>105.34611111111126</c:v>
                </c:pt>
                <c:pt idx="1536">
                  <c:v>158.01916666666648</c:v>
                </c:pt>
                <c:pt idx="1537">
                  <c:v>195.64277777777789</c:v>
                </c:pt>
                <c:pt idx="1538">
                  <c:v>225.74166666666665</c:v>
                </c:pt>
                <c:pt idx="1539">
                  <c:v>244.55347222222221</c:v>
                </c:pt>
                <c:pt idx="1540">
                  <c:v>255.84055555555597</c:v>
                </c:pt>
                <c:pt idx="1541">
                  <c:v>259.60291666666632</c:v>
                </c:pt>
                <c:pt idx="1542">
                  <c:v>244.55347222222221</c:v>
                </c:pt>
                <c:pt idx="1543">
                  <c:v>210.69222222222251</c:v>
                </c:pt>
                <c:pt idx="1544">
                  <c:v>154.25680555555533</c:v>
                </c:pt>
                <c:pt idx="1545">
                  <c:v>97.821388888888677</c:v>
                </c:pt>
                <c:pt idx="1546">
                  <c:v>60.19777777777756</c:v>
                </c:pt>
                <c:pt idx="1547">
                  <c:v>37.62361111111111</c:v>
                </c:pt>
                <c:pt idx="1548">
                  <c:v>33.861250000000211</c:v>
                </c:pt>
                <c:pt idx="1549">
                  <c:v>37.62361111111111</c:v>
                </c:pt>
                <c:pt idx="1550">
                  <c:v>45.148333333333433</c:v>
                </c:pt>
                <c:pt idx="1551">
                  <c:v>52.673055555555763</c:v>
                </c:pt>
                <c:pt idx="1552">
                  <c:v>56.435416666666661</c:v>
                </c:pt>
                <c:pt idx="1553">
                  <c:v>56.435416666666661</c:v>
                </c:pt>
                <c:pt idx="1554">
                  <c:v>56.435416666666661</c:v>
                </c:pt>
                <c:pt idx="1555">
                  <c:v>63.960138888888459</c:v>
                </c:pt>
                <c:pt idx="1556">
                  <c:v>75.24722222222222</c:v>
                </c:pt>
                <c:pt idx="1557">
                  <c:v>86.534305555555974</c:v>
                </c:pt>
                <c:pt idx="1558">
                  <c:v>101.58375000000009</c:v>
                </c:pt>
                <c:pt idx="1559">
                  <c:v>116.63319444444421</c:v>
                </c:pt>
                <c:pt idx="1560">
                  <c:v>120.39555555555512</c:v>
                </c:pt>
                <c:pt idx="1561">
                  <c:v>120.39555555555565</c:v>
                </c:pt>
                <c:pt idx="1562">
                  <c:v>120.39555555555565</c:v>
                </c:pt>
                <c:pt idx="1563">
                  <c:v>124.15791666666655</c:v>
                </c:pt>
                <c:pt idx="1564">
                  <c:v>127.92027777777798</c:v>
                </c:pt>
                <c:pt idx="1565">
                  <c:v>127.92027777777798</c:v>
                </c:pt>
                <c:pt idx="1566">
                  <c:v>131.68263888888887</c:v>
                </c:pt>
                <c:pt idx="1567">
                  <c:v>127.92027777777746</c:v>
                </c:pt>
                <c:pt idx="1568">
                  <c:v>116.63319444444421</c:v>
                </c:pt>
                <c:pt idx="1569">
                  <c:v>109.10847222222243</c:v>
                </c:pt>
                <c:pt idx="1570">
                  <c:v>101.58375000000009</c:v>
                </c:pt>
                <c:pt idx="1571">
                  <c:v>94.059027777777771</c:v>
                </c:pt>
                <c:pt idx="1572">
                  <c:v>86.534305555555434</c:v>
                </c:pt>
                <c:pt idx="1573">
                  <c:v>71.484861111110774</c:v>
                </c:pt>
                <c:pt idx="1574">
                  <c:v>52.673055555555763</c:v>
                </c:pt>
                <c:pt idx="1575">
                  <c:v>37.62361111111111</c:v>
                </c:pt>
                <c:pt idx="1576">
                  <c:v>18.811805555555555</c:v>
                </c:pt>
                <c:pt idx="1577">
                  <c:v>0</c:v>
                </c:pt>
                <c:pt idx="1578">
                  <c:v>-15.049444444444656</c:v>
                </c:pt>
                <c:pt idx="1579">
                  <c:v>-22.57416666666645</c:v>
                </c:pt>
                <c:pt idx="1580">
                  <c:v>-30.09888888888878</c:v>
                </c:pt>
                <c:pt idx="1581">
                  <c:v>-33.861250000000211</c:v>
                </c:pt>
                <c:pt idx="1582">
                  <c:v>-37.62361111111111</c:v>
                </c:pt>
                <c:pt idx="1583">
                  <c:v>-48.910694444444339</c:v>
                </c:pt>
                <c:pt idx="1584">
                  <c:v>-56.435416666666661</c:v>
                </c:pt>
                <c:pt idx="1585">
                  <c:v>-63.960138888888991</c:v>
                </c:pt>
                <c:pt idx="1586">
                  <c:v>-71.484861111111314</c:v>
                </c:pt>
                <c:pt idx="1587">
                  <c:v>-75.24722222222222</c:v>
                </c:pt>
                <c:pt idx="1588">
                  <c:v>-71.484861111110774</c:v>
                </c:pt>
                <c:pt idx="1589">
                  <c:v>-60.19777777777756</c:v>
                </c:pt>
                <c:pt idx="1590">
                  <c:v>-48.910694444444339</c:v>
                </c:pt>
                <c:pt idx="1591">
                  <c:v>-37.62361111111111</c:v>
                </c:pt>
                <c:pt idx="1592">
                  <c:v>-30.098888888889313</c:v>
                </c:pt>
                <c:pt idx="1593">
                  <c:v>-22.57416666666645</c:v>
                </c:pt>
                <c:pt idx="1594">
                  <c:v>-15.049444444444124</c:v>
                </c:pt>
                <c:pt idx="1595">
                  <c:v>-22.574166666666986</c:v>
                </c:pt>
                <c:pt idx="1596">
                  <c:v>-30.09888888888878</c:v>
                </c:pt>
                <c:pt idx="1597">
                  <c:v>-41.385972222222009</c:v>
                </c:pt>
                <c:pt idx="1598">
                  <c:v>-56.435416666666661</c:v>
                </c:pt>
                <c:pt idx="1599">
                  <c:v>-63.960138888888991</c:v>
                </c:pt>
                <c:pt idx="1600">
                  <c:v>-71.484861111111314</c:v>
                </c:pt>
                <c:pt idx="1601">
                  <c:v>-75.24722222222222</c:v>
                </c:pt>
                <c:pt idx="1602">
                  <c:v>-67.722499999999897</c:v>
                </c:pt>
                <c:pt idx="1603">
                  <c:v>-52.673055555555763</c:v>
                </c:pt>
                <c:pt idx="1604">
                  <c:v>-41.385972222222541</c:v>
                </c:pt>
                <c:pt idx="1605">
                  <c:v>-26.336527777777349</c:v>
                </c:pt>
                <c:pt idx="1606">
                  <c:v>-15.049444444444124</c:v>
                </c:pt>
                <c:pt idx="1607">
                  <c:v>-7.5247222222223282</c:v>
                </c:pt>
                <c:pt idx="1608">
                  <c:v>0</c:v>
                </c:pt>
                <c:pt idx="1609">
                  <c:v>7.5247222222223282</c:v>
                </c:pt>
                <c:pt idx="1610">
                  <c:v>11.287083333333225</c:v>
                </c:pt>
                <c:pt idx="1611">
                  <c:v>15.049444444444124</c:v>
                </c:pt>
                <c:pt idx="1612">
                  <c:v>26.336527777777881</c:v>
                </c:pt>
                <c:pt idx="1613">
                  <c:v>37.62361111111111</c:v>
                </c:pt>
                <c:pt idx="1614">
                  <c:v>48.910694444444339</c:v>
                </c:pt>
                <c:pt idx="1615">
                  <c:v>60.197777777778093</c:v>
                </c:pt>
                <c:pt idx="1616">
                  <c:v>75.24722222222222</c:v>
                </c:pt>
                <c:pt idx="1617">
                  <c:v>86.534305555555434</c:v>
                </c:pt>
                <c:pt idx="1618">
                  <c:v>94.059027777777771</c:v>
                </c:pt>
                <c:pt idx="1619">
                  <c:v>90.29666666666634</c:v>
                </c:pt>
                <c:pt idx="1620">
                  <c:v>79.009583333333111</c:v>
                </c:pt>
                <c:pt idx="1621">
                  <c:v>67.722500000000423</c:v>
                </c:pt>
                <c:pt idx="1622">
                  <c:v>52.673055555555763</c:v>
                </c:pt>
                <c:pt idx="1623">
                  <c:v>30.09888888888878</c:v>
                </c:pt>
                <c:pt idx="1624">
                  <c:v>3.7623611111108968</c:v>
                </c:pt>
                <c:pt idx="1625">
                  <c:v>-18.811805555555555</c:v>
                </c:pt>
                <c:pt idx="1626">
                  <c:v>-52.67305555555523</c:v>
                </c:pt>
                <c:pt idx="1627">
                  <c:v>-90.296666666666866</c:v>
                </c:pt>
                <c:pt idx="1628">
                  <c:v>-120.39555555555565</c:v>
                </c:pt>
                <c:pt idx="1629">
                  <c:v>-139.2073611111112</c:v>
                </c:pt>
                <c:pt idx="1630">
                  <c:v>-139.2073611111112</c:v>
                </c:pt>
                <c:pt idx="1631">
                  <c:v>-116.63319444444421</c:v>
                </c:pt>
                <c:pt idx="1632">
                  <c:v>-82.771944444444557</c:v>
                </c:pt>
                <c:pt idx="1633">
                  <c:v>-45.148333333333433</c:v>
                </c:pt>
                <c:pt idx="1634">
                  <c:v>-15.049444444444124</c:v>
                </c:pt>
                <c:pt idx="1635">
                  <c:v>-3.7623611111108968</c:v>
                </c:pt>
                <c:pt idx="1636">
                  <c:v>-3.7623611111114315</c:v>
                </c:pt>
                <c:pt idx="1637">
                  <c:v>-15.049444444444656</c:v>
                </c:pt>
                <c:pt idx="1638">
                  <c:v>-26.336527777777349</c:v>
                </c:pt>
                <c:pt idx="1639">
                  <c:v>-33.861249999999671</c:v>
                </c:pt>
                <c:pt idx="1640">
                  <c:v>-33.861250000000211</c:v>
                </c:pt>
                <c:pt idx="1641">
                  <c:v>-22.574166666666986</c:v>
                </c:pt>
                <c:pt idx="1642">
                  <c:v>-3.7623611111108968</c:v>
                </c:pt>
                <c:pt idx="1643">
                  <c:v>22.574166666666986</c:v>
                </c:pt>
                <c:pt idx="1644">
                  <c:v>45.1483333333329</c:v>
                </c:pt>
                <c:pt idx="1645">
                  <c:v>63.960138888888459</c:v>
                </c:pt>
                <c:pt idx="1646">
                  <c:v>79.009583333333651</c:v>
                </c:pt>
                <c:pt idx="1647">
                  <c:v>90.296666666666866</c:v>
                </c:pt>
                <c:pt idx="1648">
                  <c:v>101.58375000000009</c:v>
                </c:pt>
                <c:pt idx="1649">
                  <c:v>105.346111111111</c:v>
                </c:pt>
                <c:pt idx="1650">
                  <c:v>105.346111111111</c:v>
                </c:pt>
                <c:pt idx="1651">
                  <c:v>97.821388888889203</c:v>
                </c:pt>
                <c:pt idx="1652">
                  <c:v>86.534305555555434</c:v>
                </c:pt>
                <c:pt idx="1653">
                  <c:v>79.009583333333111</c:v>
                </c:pt>
                <c:pt idx="1654">
                  <c:v>67.722499999999897</c:v>
                </c:pt>
                <c:pt idx="1655">
                  <c:v>60.19777777777756</c:v>
                </c:pt>
                <c:pt idx="1656">
                  <c:v>60.197777777778093</c:v>
                </c:pt>
                <c:pt idx="1657">
                  <c:v>60.197777777778093</c:v>
                </c:pt>
                <c:pt idx="1658">
                  <c:v>60.19777777777756</c:v>
                </c:pt>
                <c:pt idx="1659">
                  <c:v>60.19777777777756</c:v>
                </c:pt>
                <c:pt idx="1660">
                  <c:v>60.19777777777756</c:v>
                </c:pt>
                <c:pt idx="1661">
                  <c:v>56.435416666666661</c:v>
                </c:pt>
                <c:pt idx="1662">
                  <c:v>56.435416666666661</c:v>
                </c:pt>
                <c:pt idx="1663">
                  <c:v>56.435416666666661</c:v>
                </c:pt>
                <c:pt idx="1664">
                  <c:v>48.910694444444871</c:v>
                </c:pt>
                <c:pt idx="1665">
                  <c:v>45.148333333333433</c:v>
                </c:pt>
                <c:pt idx="1666">
                  <c:v>37.62361111111111</c:v>
                </c:pt>
                <c:pt idx="1667">
                  <c:v>30.09888888888878</c:v>
                </c:pt>
                <c:pt idx="1668">
                  <c:v>26.336527777777349</c:v>
                </c:pt>
                <c:pt idx="1669">
                  <c:v>22.574166666666986</c:v>
                </c:pt>
                <c:pt idx="1670">
                  <c:v>18.811805555555555</c:v>
                </c:pt>
                <c:pt idx="1671">
                  <c:v>11.287083333333225</c:v>
                </c:pt>
                <c:pt idx="1672">
                  <c:v>7.5247222222223282</c:v>
                </c:pt>
                <c:pt idx="1673">
                  <c:v>7.5247222222223282</c:v>
                </c:pt>
                <c:pt idx="1674">
                  <c:v>3.7623611111114315</c:v>
                </c:pt>
                <c:pt idx="1675">
                  <c:v>0</c:v>
                </c:pt>
                <c:pt idx="1676">
                  <c:v>-3.7623611111114315</c:v>
                </c:pt>
                <c:pt idx="1677">
                  <c:v>-11.287083333333761</c:v>
                </c:pt>
                <c:pt idx="1678">
                  <c:v>-18.811805555555555</c:v>
                </c:pt>
                <c:pt idx="1679">
                  <c:v>-22.57416666666645</c:v>
                </c:pt>
                <c:pt idx="1680">
                  <c:v>-22.57416666666645</c:v>
                </c:pt>
                <c:pt idx="1681">
                  <c:v>-15.049444444444656</c:v>
                </c:pt>
                <c:pt idx="1682">
                  <c:v>-3.7623611111114315</c:v>
                </c:pt>
                <c:pt idx="1683">
                  <c:v>7.5247222222223282</c:v>
                </c:pt>
                <c:pt idx="1684">
                  <c:v>22.574166666666986</c:v>
                </c:pt>
                <c:pt idx="1685">
                  <c:v>30.09888888888878</c:v>
                </c:pt>
                <c:pt idx="1686">
                  <c:v>30.09888888888878</c:v>
                </c:pt>
                <c:pt idx="1687">
                  <c:v>30.098888888889313</c:v>
                </c:pt>
                <c:pt idx="1688">
                  <c:v>22.57416666666645</c:v>
                </c:pt>
                <c:pt idx="1689">
                  <c:v>15.049444444444124</c:v>
                </c:pt>
                <c:pt idx="1690">
                  <c:v>11.287083333333761</c:v>
                </c:pt>
                <c:pt idx="1691">
                  <c:v>7.5247222222223282</c:v>
                </c:pt>
                <c:pt idx="1692">
                  <c:v>7.5247222222217935</c:v>
                </c:pt>
                <c:pt idx="1693">
                  <c:v>7.5247222222217935</c:v>
                </c:pt>
                <c:pt idx="1694">
                  <c:v>7.5247222222228629</c:v>
                </c:pt>
                <c:pt idx="1695">
                  <c:v>7.5247222222228629</c:v>
                </c:pt>
                <c:pt idx="1696">
                  <c:v>7.5247222222217935</c:v>
                </c:pt>
                <c:pt idx="1697">
                  <c:v>7.5247222222217935</c:v>
                </c:pt>
                <c:pt idx="1698">
                  <c:v>3.7623611111108968</c:v>
                </c:pt>
                <c:pt idx="1699">
                  <c:v>-3.7623611111108968</c:v>
                </c:pt>
                <c:pt idx="1700">
                  <c:v>-11.28708333333269</c:v>
                </c:pt>
                <c:pt idx="1701">
                  <c:v>-15.049444444444656</c:v>
                </c:pt>
                <c:pt idx="1702">
                  <c:v>-15.049444444444656</c:v>
                </c:pt>
                <c:pt idx="1703">
                  <c:v>-18.811805555555555</c:v>
                </c:pt>
                <c:pt idx="1704">
                  <c:v>-18.811805555555555</c:v>
                </c:pt>
                <c:pt idx="1705">
                  <c:v>-15.049444444444124</c:v>
                </c:pt>
                <c:pt idx="1706">
                  <c:v>-15.049444444444656</c:v>
                </c:pt>
                <c:pt idx="1707">
                  <c:v>-11.287083333333225</c:v>
                </c:pt>
                <c:pt idx="1708">
                  <c:v>-7.5247222222223282</c:v>
                </c:pt>
                <c:pt idx="1709">
                  <c:v>-7.5247222222223282</c:v>
                </c:pt>
                <c:pt idx="1710">
                  <c:v>0</c:v>
                </c:pt>
                <c:pt idx="1711">
                  <c:v>7.5247222222223282</c:v>
                </c:pt>
                <c:pt idx="1712">
                  <c:v>11.287083333333225</c:v>
                </c:pt>
                <c:pt idx="1713">
                  <c:v>18.811805555555555</c:v>
                </c:pt>
                <c:pt idx="1714">
                  <c:v>22.574166666666986</c:v>
                </c:pt>
                <c:pt idx="1715">
                  <c:v>26.336527777777349</c:v>
                </c:pt>
                <c:pt idx="1716">
                  <c:v>30.09888888888878</c:v>
                </c:pt>
                <c:pt idx="1717">
                  <c:v>33.861250000000211</c:v>
                </c:pt>
                <c:pt idx="1718">
                  <c:v>37.62361111111111</c:v>
                </c:pt>
                <c:pt idx="1719">
                  <c:v>41.385972222222009</c:v>
                </c:pt>
                <c:pt idx="1720">
                  <c:v>41.385972222222009</c:v>
                </c:pt>
                <c:pt idx="1721">
                  <c:v>33.861250000000211</c:v>
                </c:pt>
                <c:pt idx="1722">
                  <c:v>22.57416666666645</c:v>
                </c:pt>
                <c:pt idx="1723">
                  <c:v>11.287083333333761</c:v>
                </c:pt>
                <c:pt idx="1724">
                  <c:v>0</c:v>
                </c:pt>
                <c:pt idx="1725">
                  <c:v>-22.574166666667523</c:v>
                </c:pt>
                <c:pt idx="1726">
                  <c:v>-52.673055555554697</c:v>
                </c:pt>
                <c:pt idx="1727">
                  <c:v>-86.534305555554909</c:v>
                </c:pt>
                <c:pt idx="1728">
                  <c:v>-124.15791666666709</c:v>
                </c:pt>
                <c:pt idx="1729">
                  <c:v>-161.78152777777819</c:v>
                </c:pt>
                <c:pt idx="1730">
                  <c:v>-184.35569444444465</c:v>
                </c:pt>
                <c:pt idx="1731">
                  <c:v>-191.88041666666643</c:v>
                </c:pt>
                <c:pt idx="1732">
                  <c:v>-191.88041666666643</c:v>
                </c:pt>
                <c:pt idx="1733">
                  <c:v>-184.35569444444465</c:v>
                </c:pt>
                <c:pt idx="1734">
                  <c:v>-176.8309722222223</c:v>
                </c:pt>
                <c:pt idx="1735">
                  <c:v>-173.06861111111087</c:v>
                </c:pt>
                <c:pt idx="1736">
                  <c:v>-176.8309722222223</c:v>
                </c:pt>
                <c:pt idx="1737">
                  <c:v>-176.8309722222223</c:v>
                </c:pt>
                <c:pt idx="1738">
                  <c:v>-173.06861111111087</c:v>
                </c:pt>
                <c:pt idx="1739">
                  <c:v>-165.54388888888857</c:v>
                </c:pt>
                <c:pt idx="1740">
                  <c:v>-146.73208333333352</c:v>
                </c:pt>
                <c:pt idx="1741">
                  <c:v>-120.39555555555565</c:v>
                </c:pt>
                <c:pt idx="1742">
                  <c:v>-101.58374999999955</c:v>
                </c:pt>
                <c:pt idx="1743">
                  <c:v>-90.296666666666866</c:v>
                </c:pt>
                <c:pt idx="1744">
                  <c:v>-79.009583333333651</c:v>
                </c:pt>
                <c:pt idx="1745">
                  <c:v>-75.24722222222222</c:v>
                </c:pt>
                <c:pt idx="1746">
                  <c:v>-75.24722222222222</c:v>
                </c:pt>
                <c:pt idx="1747">
                  <c:v>-67.722499999999897</c:v>
                </c:pt>
                <c:pt idx="1748">
                  <c:v>-60.19777777777756</c:v>
                </c:pt>
                <c:pt idx="1749">
                  <c:v>-52.673055555555763</c:v>
                </c:pt>
                <c:pt idx="1750">
                  <c:v>-41.385972222222541</c:v>
                </c:pt>
                <c:pt idx="1751">
                  <c:v>-37.62361111111111</c:v>
                </c:pt>
                <c:pt idx="1752">
                  <c:v>-37.62361111111111</c:v>
                </c:pt>
                <c:pt idx="1753">
                  <c:v>-37.62361111111111</c:v>
                </c:pt>
                <c:pt idx="1754">
                  <c:v>-37.62361111111111</c:v>
                </c:pt>
                <c:pt idx="1755">
                  <c:v>-37.62361111111111</c:v>
                </c:pt>
                <c:pt idx="1756">
                  <c:v>-37.62361111111111</c:v>
                </c:pt>
                <c:pt idx="1757">
                  <c:v>-41.385972222222009</c:v>
                </c:pt>
                <c:pt idx="1758">
                  <c:v>-41.385972222222009</c:v>
                </c:pt>
                <c:pt idx="1759">
                  <c:v>-41.385972222222009</c:v>
                </c:pt>
                <c:pt idx="1760">
                  <c:v>-45.148333333333433</c:v>
                </c:pt>
                <c:pt idx="1761">
                  <c:v>-45.148333333333433</c:v>
                </c:pt>
                <c:pt idx="1762">
                  <c:v>-45.148333333333433</c:v>
                </c:pt>
                <c:pt idx="1763">
                  <c:v>-45.148333333333433</c:v>
                </c:pt>
                <c:pt idx="1764">
                  <c:v>-48.910694444444339</c:v>
                </c:pt>
                <c:pt idx="1765">
                  <c:v>-60.19777777777756</c:v>
                </c:pt>
                <c:pt idx="1766">
                  <c:v>-82.771944444444557</c:v>
                </c:pt>
                <c:pt idx="1767">
                  <c:v>-112.87083333333332</c:v>
                </c:pt>
                <c:pt idx="1768">
                  <c:v>-150.49444444444444</c:v>
                </c:pt>
                <c:pt idx="1769">
                  <c:v>-191.88041666666697</c:v>
                </c:pt>
                <c:pt idx="1770">
                  <c:v>-225.74166666666665</c:v>
                </c:pt>
                <c:pt idx="1771">
                  <c:v>-240.79111111111078</c:v>
                </c:pt>
                <c:pt idx="1772">
                  <c:v>-240.79111111111078</c:v>
                </c:pt>
                <c:pt idx="1773">
                  <c:v>-233.26638888888897</c:v>
                </c:pt>
                <c:pt idx="1774">
                  <c:v>-214.45458333333343</c:v>
                </c:pt>
                <c:pt idx="1775">
                  <c:v>-191.88041666666669</c:v>
                </c:pt>
                <c:pt idx="1776">
                  <c:v>-180.59333333333322</c:v>
                </c:pt>
                <c:pt idx="1777">
                  <c:v>-184.3556944444444</c:v>
                </c:pt>
                <c:pt idx="1778">
                  <c:v>-203.16750000000019</c:v>
                </c:pt>
                <c:pt idx="1779">
                  <c:v>-233.26638888888897</c:v>
                </c:pt>
                <c:pt idx="1780">
                  <c:v>-259.6029166666666</c:v>
                </c:pt>
                <c:pt idx="1781">
                  <c:v>-267.1276388888889</c:v>
                </c:pt>
                <c:pt idx="1782">
                  <c:v>-252.07819444444425</c:v>
                </c:pt>
                <c:pt idx="1783">
                  <c:v>-221.97930555555547</c:v>
                </c:pt>
                <c:pt idx="1784">
                  <c:v>-184.35569444444451</c:v>
                </c:pt>
                <c:pt idx="1785">
                  <c:v>-158.01916666666665</c:v>
                </c:pt>
                <c:pt idx="1786">
                  <c:v>-146.73208333333341</c:v>
                </c:pt>
                <c:pt idx="1787">
                  <c:v>-142.96972222222226</c:v>
                </c:pt>
                <c:pt idx="1788">
                  <c:v>-146.73208333333326</c:v>
                </c:pt>
                <c:pt idx="1789">
                  <c:v>-161.7815277777778</c:v>
                </c:pt>
                <c:pt idx="1790">
                  <c:v>-188.11805555555554</c:v>
                </c:pt>
                <c:pt idx="1791">
                  <c:v>-221.97930555555547</c:v>
                </c:pt>
                <c:pt idx="1792">
                  <c:v>-255.84055555555557</c:v>
                </c:pt>
                <c:pt idx="1793">
                  <c:v>-267.1276388888889</c:v>
                </c:pt>
                <c:pt idx="1794">
                  <c:v>-327.32541666666663</c:v>
                </c:pt>
                <c:pt idx="1795">
                  <c:v>-195.64277777777775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2B-4C26-99D0-63445D2BC3A9}"/>
            </c:ext>
          </c:extLst>
        </c:ser>
        <c:ser>
          <c:idx val="3"/>
          <c:order val="3"/>
          <c:tx>
            <c:v>Total Resistance Force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WLTC_class_3!$AB$8:$AB$1808</c:f>
              <c:numCache>
                <c:formatCode>General</c:formatCode>
                <c:ptCount val="1801"/>
                <c:pt idx="0">
                  <c:v>53.148617999999999</c:v>
                </c:pt>
                <c:pt idx="1">
                  <c:v>53.148617999999999</c:v>
                </c:pt>
                <c:pt idx="2">
                  <c:v>53.148617999999999</c:v>
                </c:pt>
                <c:pt idx="3">
                  <c:v>53.148617999999999</c:v>
                </c:pt>
                <c:pt idx="4">
                  <c:v>53.148617999999999</c:v>
                </c:pt>
                <c:pt idx="5">
                  <c:v>53.148617999999999</c:v>
                </c:pt>
                <c:pt idx="6">
                  <c:v>53.148617999999999</c:v>
                </c:pt>
                <c:pt idx="7">
                  <c:v>53.148617999999999</c:v>
                </c:pt>
                <c:pt idx="8">
                  <c:v>53.148617999999999</c:v>
                </c:pt>
                <c:pt idx="9">
                  <c:v>53.148617999999999</c:v>
                </c:pt>
                <c:pt idx="10">
                  <c:v>53.148617999999999</c:v>
                </c:pt>
                <c:pt idx="11">
                  <c:v>60.673340222222222</c:v>
                </c:pt>
                <c:pt idx="12">
                  <c:v>117.10986517258056</c:v>
                </c:pt>
                <c:pt idx="13">
                  <c:v>248.87146927450067</c:v>
                </c:pt>
                <c:pt idx="14">
                  <c:v>362.47016792233615</c:v>
                </c:pt>
                <c:pt idx="15">
                  <c:v>345.56599567106178</c:v>
                </c:pt>
                <c:pt idx="16">
                  <c:v>321.26870988595061</c:v>
                </c:pt>
                <c:pt idx="17">
                  <c:v>384.62509618497847</c:v>
                </c:pt>
                <c:pt idx="18">
                  <c:v>408.57047180033408</c:v>
                </c:pt>
                <c:pt idx="19">
                  <c:v>290.09555683361111</c:v>
                </c:pt>
                <c:pt idx="20">
                  <c:v>153.1116898789063</c:v>
                </c:pt>
                <c:pt idx="21">
                  <c:v>105.12530403331182</c:v>
                </c:pt>
                <c:pt idx="22">
                  <c:v>101.67547892325067</c:v>
                </c:pt>
                <c:pt idx="23">
                  <c:v>106.2288775192889</c:v>
                </c:pt>
                <c:pt idx="24">
                  <c:v>151.85848304572846</c:v>
                </c:pt>
                <c:pt idx="25">
                  <c:v>184.77878514267766</c:v>
                </c:pt>
                <c:pt idx="26">
                  <c:v>205.50154885358961</c:v>
                </c:pt>
                <c:pt idx="27">
                  <c:v>262.19767420989524</c:v>
                </c:pt>
                <c:pt idx="28">
                  <c:v>278.38198610578053</c:v>
                </c:pt>
                <c:pt idx="29">
                  <c:v>272.33846998864499</c:v>
                </c:pt>
                <c:pt idx="30">
                  <c:v>228.32860602875061</c:v>
                </c:pt>
                <c:pt idx="31">
                  <c:v>178.44177567404512</c:v>
                </c:pt>
                <c:pt idx="32">
                  <c:v>157.76942382227838</c:v>
                </c:pt>
                <c:pt idx="33">
                  <c:v>147.93197555764516</c:v>
                </c:pt>
                <c:pt idx="34">
                  <c:v>130.3434381267667</c:v>
                </c:pt>
                <c:pt idx="35">
                  <c:v>100.49086528835085</c:v>
                </c:pt>
                <c:pt idx="36">
                  <c:v>39.555801784691781</c:v>
                </c:pt>
                <c:pt idx="37">
                  <c:v>-58.114845473304996</c:v>
                </c:pt>
                <c:pt idx="38">
                  <c:v>-117.19599733407719</c:v>
                </c:pt>
                <c:pt idx="39">
                  <c:v>-108.32551154159714</c:v>
                </c:pt>
                <c:pt idx="40">
                  <c:v>-90.512531614330641</c:v>
                </c:pt>
                <c:pt idx="41">
                  <c:v>-128.63707190524934</c:v>
                </c:pt>
                <c:pt idx="42">
                  <c:v>-194.43971738270815</c:v>
                </c:pt>
                <c:pt idx="43">
                  <c:v>-185.23619234088267</c:v>
                </c:pt>
                <c:pt idx="44">
                  <c:v>-91.21538530164176</c:v>
                </c:pt>
                <c:pt idx="45">
                  <c:v>-2.4711470160771114</c:v>
                </c:pt>
                <c:pt idx="46">
                  <c:v>12.006145972544495</c:v>
                </c:pt>
                <c:pt idx="47">
                  <c:v>-11.562982378315972</c:v>
                </c:pt>
                <c:pt idx="48">
                  <c:v>-1.4310077226221907</c:v>
                </c:pt>
                <c:pt idx="49">
                  <c:v>39.353166455025082</c:v>
                </c:pt>
                <c:pt idx="50">
                  <c:v>46.877888677247142</c:v>
                </c:pt>
                <c:pt idx="51">
                  <c:v>-17.472366071108382</c:v>
                </c:pt>
                <c:pt idx="52">
                  <c:v>-101.80338859880482</c:v>
                </c:pt>
                <c:pt idx="53">
                  <c:v>-77.541567891827043</c:v>
                </c:pt>
                <c:pt idx="54">
                  <c:v>15.819241160200704</c:v>
                </c:pt>
                <c:pt idx="55">
                  <c:v>53.376078178888903</c:v>
                </c:pt>
                <c:pt idx="56">
                  <c:v>57.138439290000001</c:v>
                </c:pt>
                <c:pt idx="57">
                  <c:v>68.425522623333364</c:v>
                </c:pt>
                <c:pt idx="58">
                  <c:v>79.914590659472907</c:v>
                </c:pt>
                <c:pt idx="59">
                  <c:v>147.84406263889161</c:v>
                </c:pt>
                <c:pt idx="60">
                  <c:v>160.71959357330627</c:v>
                </c:pt>
                <c:pt idx="61">
                  <c:v>104.78290456788963</c:v>
                </c:pt>
                <c:pt idx="62">
                  <c:v>94.014498002256204</c:v>
                </c:pt>
                <c:pt idx="63">
                  <c:v>105.56840063435837</c:v>
                </c:pt>
                <c:pt idx="64">
                  <c:v>121.44822663478408</c:v>
                </c:pt>
                <c:pt idx="65">
                  <c:v>99.550944232802777</c:v>
                </c:pt>
                <c:pt idx="66">
                  <c:v>84.799905172339493</c:v>
                </c:pt>
                <c:pt idx="67">
                  <c:v>145.30107561071108</c:v>
                </c:pt>
                <c:pt idx="68">
                  <c:v>245.15976699580625</c:v>
                </c:pt>
                <c:pt idx="69">
                  <c:v>301.32807224395549</c:v>
                </c:pt>
                <c:pt idx="70">
                  <c:v>320.92175689515625</c:v>
                </c:pt>
                <c:pt idx="71">
                  <c:v>307.25765201646948</c:v>
                </c:pt>
                <c:pt idx="72">
                  <c:v>255.66321851500271</c:v>
                </c:pt>
                <c:pt idx="73">
                  <c:v>195.04455495648881</c:v>
                </c:pt>
                <c:pt idx="74">
                  <c:v>163.31370328279513</c:v>
                </c:pt>
                <c:pt idx="75">
                  <c:v>161.34426811387772</c:v>
                </c:pt>
                <c:pt idx="76">
                  <c:v>170.91377374722504</c:v>
                </c:pt>
                <c:pt idx="77">
                  <c:v>165.70231666043395</c:v>
                </c:pt>
                <c:pt idx="78">
                  <c:v>133.56555608466735</c:v>
                </c:pt>
                <c:pt idx="79">
                  <c:v>85.091525414739678</c:v>
                </c:pt>
                <c:pt idx="80">
                  <c:v>57.667494264513884</c:v>
                </c:pt>
                <c:pt idx="81">
                  <c:v>30.257316660433929</c:v>
                </c:pt>
                <c:pt idx="82">
                  <c:v>35.261801767806254</c:v>
                </c:pt>
                <c:pt idx="83">
                  <c:v>68.505460680625191</c:v>
                </c:pt>
                <c:pt idx="84">
                  <c:v>49.081051314500627</c:v>
                </c:pt>
                <c:pt idx="85">
                  <c:v>36.184740060867142</c:v>
                </c:pt>
                <c:pt idx="86">
                  <c:v>38.763454189278569</c:v>
                </c:pt>
                <c:pt idx="87">
                  <c:v>44.932468385669651</c:v>
                </c:pt>
                <c:pt idx="88">
                  <c:v>-16.0278085719751</c:v>
                </c:pt>
                <c:pt idx="89">
                  <c:v>-178.2592844797438</c:v>
                </c:pt>
                <c:pt idx="90">
                  <c:v>-298.67531318594371</c:v>
                </c:pt>
                <c:pt idx="91">
                  <c:v>-320.96434377527777</c:v>
                </c:pt>
                <c:pt idx="92">
                  <c:v>-232.30819899437503</c:v>
                </c:pt>
                <c:pt idx="93">
                  <c:v>-129.38257946586387</c:v>
                </c:pt>
                <c:pt idx="94">
                  <c:v>-134.74197737666663</c:v>
                </c:pt>
                <c:pt idx="95">
                  <c:v>-177.82334657621595</c:v>
                </c:pt>
                <c:pt idx="96">
                  <c:v>-152.8491765264194</c:v>
                </c:pt>
                <c:pt idx="97">
                  <c:v>-81.937298083899975</c:v>
                </c:pt>
                <c:pt idx="98">
                  <c:v>-82.162279673308319</c:v>
                </c:pt>
                <c:pt idx="99">
                  <c:v>-29.623326444444444</c:v>
                </c:pt>
                <c:pt idx="100">
                  <c:v>53.148617999999999</c:v>
                </c:pt>
                <c:pt idx="101">
                  <c:v>53.148617999999999</c:v>
                </c:pt>
                <c:pt idx="102">
                  <c:v>53.148617999999999</c:v>
                </c:pt>
                <c:pt idx="103">
                  <c:v>53.148617999999999</c:v>
                </c:pt>
                <c:pt idx="104">
                  <c:v>53.148617999999999</c:v>
                </c:pt>
                <c:pt idx="105">
                  <c:v>53.148617999999999</c:v>
                </c:pt>
                <c:pt idx="106">
                  <c:v>53.148617999999999</c:v>
                </c:pt>
                <c:pt idx="107">
                  <c:v>53.148617999999999</c:v>
                </c:pt>
                <c:pt idx="108">
                  <c:v>53.148617999999999</c:v>
                </c:pt>
                <c:pt idx="109">
                  <c:v>53.148617999999999</c:v>
                </c:pt>
                <c:pt idx="110">
                  <c:v>53.148617999999999</c:v>
                </c:pt>
                <c:pt idx="111">
                  <c:v>53.148617999999999</c:v>
                </c:pt>
                <c:pt idx="112">
                  <c:v>53.148617999999999</c:v>
                </c:pt>
                <c:pt idx="113">
                  <c:v>53.148617999999999</c:v>
                </c:pt>
                <c:pt idx="114">
                  <c:v>53.148617999999999</c:v>
                </c:pt>
                <c:pt idx="115">
                  <c:v>53.148617999999999</c:v>
                </c:pt>
                <c:pt idx="116">
                  <c:v>53.148617999999999</c:v>
                </c:pt>
                <c:pt idx="117">
                  <c:v>53.148617999999999</c:v>
                </c:pt>
                <c:pt idx="118">
                  <c:v>53.148617999999999</c:v>
                </c:pt>
                <c:pt idx="119">
                  <c:v>53.148617999999999</c:v>
                </c:pt>
                <c:pt idx="120">
                  <c:v>53.148617999999999</c:v>
                </c:pt>
                <c:pt idx="121">
                  <c:v>53.148617999999999</c:v>
                </c:pt>
                <c:pt idx="122">
                  <c:v>53.148617999999999</c:v>
                </c:pt>
                <c:pt idx="123">
                  <c:v>53.148617999999999</c:v>
                </c:pt>
                <c:pt idx="124">
                  <c:v>53.148617999999999</c:v>
                </c:pt>
                <c:pt idx="125">
                  <c:v>53.148617999999999</c:v>
                </c:pt>
                <c:pt idx="126">
                  <c:v>53.148617999999999</c:v>
                </c:pt>
                <c:pt idx="127">
                  <c:v>53.148617999999999</c:v>
                </c:pt>
                <c:pt idx="128">
                  <c:v>53.148617999999999</c:v>
                </c:pt>
                <c:pt idx="129">
                  <c:v>53.148617999999999</c:v>
                </c:pt>
                <c:pt idx="130">
                  <c:v>53.148617999999999</c:v>
                </c:pt>
                <c:pt idx="131">
                  <c:v>53.148617999999999</c:v>
                </c:pt>
                <c:pt idx="132">
                  <c:v>53.148617999999999</c:v>
                </c:pt>
                <c:pt idx="133">
                  <c:v>53.148617999999999</c:v>
                </c:pt>
                <c:pt idx="134">
                  <c:v>53.148617999999999</c:v>
                </c:pt>
                <c:pt idx="135">
                  <c:v>53.148617999999999</c:v>
                </c:pt>
                <c:pt idx="136">
                  <c:v>53.148617999999999</c:v>
                </c:pt>
                <c:pt idx="137">
                  <c:v>60.673340222222222</c:v>
                </c:pt>
                <c:pt idx="138">
                  <c:v>124.63458739480278</c:v>
                </c:pt>
                <c:pt idx="139">
                  <c:v>275.2279461587284</c:v>
                </c:pt>
                <c:pt idx="140">
                  <c:v>422.89098779306175</c:v>
                </c:pt>
                <c:pt idx="141">
                  <c:v>444.46463630825059</c:v>
                </c:pt>
                <c:pt idx="142">
                  <c:v>331.49071754276662</c:v>
                </c:pt>
                <c:pt idx="143">
                  <c:v>194.72850732639512</c:v>
                </c:pt>
                <c:pt idx="144">
                  <c:v>135.60576472953409</c:v>
                </c:pt>
                <c:pt idx="145">
                  <c:v>174.24428663128896</c:v>
                </c:pt>
                <c:pt idx="146">
                  <c:v>240.62048396801103</c:v>
                </c:pt>
                <c:pt idx="147">
                  <c:v>255.37982010733606</c:v>
                </c:pt>
                <c:pt idx="148">
                  <c:v>217.37771506669517</c:v>
                </c:pt>
                <c:pt idx="149">
                  <c:v>155.78237650490004</c:v>
                </c:pt>
                <c:pt idx="150">
                  <c:v>85.278346460913866</c:v>
                </c:pt>
                <c:pt idx="151">
                  <c:v>-20.723868595663959</c:v>
                </c:pt>
                <c:pt idx="152">
                  <c:v>-182.19312239448877</c:v>
                </c:pt>
                <c:pt idx="153">
                  <c:v>-305.17345754110829</c:v>
                </c:pt>
                <c:pt idx="154">
                  <c:v>-288.4585096813604</c:v>
                </c:pt>
                <c:pt idx="155">
                  <c:v>-141.35541333341598</c:v>
                </c:pt>
                <c:pt idx="156">
                  <c:v>30.801911512222187</c:v>
                </c:pt>
                <c:pt idx="157">
                  <c:v>136.55697930555831</c:v>
                </c:pt>
                <c:pt idx="158">
                  <c:v>231.72567612961734</c:v>
                </c:pt>
                <c:pt idx="159">
                  <c:v>287.0871508502334</c:v>
                </c:pt>
                <c:pt idx="160">
                  <c:v>297.60894924564508</c:v>
                </c:pt>
                <c:pt idx="161">
                  <c:v>271.4874134552249</c:v>
                </c:pt>
                <c:pt idx="162">
                  <c:v>229.18432142932301</c:v>
                </c:pt>
                <c:pt idx="163">
                  <c:v>224.74921706854445</c:v>
                </c:pt>
                <c:pt idx="164">
                  <c:v>208.94335395571179</c:v>
                </c:pt>
                <c:pt idx="165">
                  <c:v>177.76858362431187</c:v>
                </c:pt>
                <c:pt idx="166">
                  <c:v>160.7078663015896</c:v>
                </c:pt>
                <c:pt idx="167">
                  <c:v>200.32167785201116</c:v>
                </c:pt>
                <c:pt idx="168">
                  <c:v>237.9732580775111</c:v>
                </c:pt>
                <c:pt idx="169">
                  <c:v>196.83691170801097</c:v>
                </c:pt>
                <c:pt idx="170">
                  <c:v>100.68238149138872</c:v>
                </c:pt>
                <c:pt idx="171">
                  <c:v>-17.204281808330506</c:v>
                </c:pt>
                <c:pt idx="172">
                  <c:v>-153.50707833685479</c:v>
                </c:pt>
                <c:pt idx="173">
                  <c:v>-221.21375519659722</c:v>
                </c:pt>
                <c:pt idx="174">
                  <c:v>-140.95759968341036</c:v>
                </c:pt>
                <c:pt idx="175">
                  <c:v>-4.3635715172493121</c:v>
                </c:pt>
                <c:pt idx="176">
                  <c:v>93.1785298813395</c:v>
                </c:pt>
                <c:pt idx="177">
                  <c:v>173.31856258017285</c:v>
                </c:pt>
                <c:pt idx="178">
                  <c:v>198.71968387335835</c:v>
                </c:pt>
                <c:pt idx="179">
                  <c:v>144.49529317156669</c:v>
                </c:pt>
                <c:pt idx="180">
                  <c:v>88.711547315600029</c:v>
                </c:pt>
                <c:pt idx="181">
                  <c:v>62.211270622378386</c:v>
                </c:pt>
                <c:pt idx="182">
                  <c:v>31.624459838233356</c:v>
                </c:pt>
                <c:pt idx="183">
                  <c:v>-41.294243298971438</c:v>
                </c:pt>
                <c:pt idx="184">
                  <c:v>-104.80800588221594</c:v>
                </c:pt>
                <c:pt idx="185">
                  <c:v>-123.30005654390003</c:v>
                </c:pt>
                <c:pt idx="186">
                  <c:v>-111.4635265215973</c:v>
                </c:pt>
                <c:pt idx="187">
                  <c:v>-83.686214895827021</c:v>
                </c:pt>
                <c:pt idx="188">
                  <c:v>-59.14510669854927</c:v>
                </c:pt>
                <c:pt idx="189">
                  <c:v>-37.84324970991603</c:v>
                </c:pt>
                <c:pt idx="190">
                  <c:v>-16.273188067899305</c:v>
                </c:pt>
                <c:pt idx="191">
                  <c:v>-1.8488156255548418</c:v>
                </c:pt>
                <c:pt idx="192">
                  <c:v>12.611021894922942</c:v>
                </c:pt>
                <c:pt idx="193">
                  <c:v>31.141323392795105</c:v>
                </c:pt>
                <c:pt idx="194">
                  <c:v>38.460736061136103</c:v>
                </c:pt>
                <c:pt idx="195">
                  <c:v>49.613717067777806</c:v>
                </c:pt>
                <c:pt idx="196">
                  <c:v>57.138439290000001</c:v>
                </c:pt>
                <c:pt idx="197">
                  <c:v>57.138439290000001</c:v>
                </c:pt>
                <c:pt idx="198">
                  <c:v>75.950244845555559</c:v>
                </c:pt>
                <c:pt idx="199">
                  <c:v>95.101462281684036</c:v>
                </c:pt>
                <c:pt idx="200">
                  <c:v>114.26653326395834</c:v>
                </c:pt>
                <c:pt idx="201">
                  <c:v>133.82643031138889</c:v>
                </c:pt>
                <c:pt idx="202">
                  <c:v>153.44174154340277</c:v>
                </c:pt>
                <c:pt idx="203">
                  <c:v>211.18631832085069</c:v>
                </c:pt>
                <c:pt idx="204">
                  <c:v>239.98185053951386</c:v>
                </c:pt>
                <c:pt idx="205">
                  <c:v>246.19462689289998</c:v>
                </c:pt>
                <c:pt idx="206">
                  <c:v>283.29760669102495</c:v>
                </c:pt>
                <c:pt idx="207">
                  <c:v>291.41469149761735</c:v>
                </c:pt>
                <c:pt idx="208">
                  <c:v>269.30488064893336</c:v>
                </c:pt>
                <c:pt idx="209">
                  <c:v>292.21290272888893</c:v>
                </c:pt>
                <c:pt idx="210">
                  <c:v>294.40867474417774</c:v>
                </c:pt>
                <c:pt idx="211">
                  <c:v>242.60616097960067</c:v>
                </c:pt>
                <c:pt idx="212">
                  <c:v>208.59527763239998</c:v>
                </c:pt>
                <c:pt idx="213">
                  <c:v>188.89184279807284</c:v>
                </c:pt>
                <c:pt idx="214">
                  <c:v>198.9187925251556</c:v>
                </c:pt>
                <c:pt idx="215">
                  <c:v>232.53786748970063</c:v>
                </c:pt>
                <c:pt idx="216">
                  <c:v>259.74992433506941</c:v>
                </c:pt>
                <c:pt idx="217">
                  <c:v>265.10875305520068</c:v>
                </c:pt>
                <c:pt idx="218">
                  <c:v>251.35598548118054</c:v>
                </c:pt>
                <c:pt idx="219">
                  <c:v>229.43485993100265</c:v>
                </c:pt>
                <c:pt idx="220">
                  <c:v>206.50297965402501</c:v>
                </c:pt>
                <c:pt idx="221">
                  <c:v>179.00994279516752</c:v>
                </c:pt>
                <c:pt idx="222">
                  <c:v>161.37070138539502</c:v>
                </c:pt>
                <c:pt idx="223">
                  <c:v>158.78977068960049</c:v>
                </c:pt>
                <c:pt idx="224">
                  <c:v>159.68166199046951</c:v>
                </c:pt>
                <c:pt idx="225">
                  <c:v>172.16569171080275</c:v>
                </c:pt>
                <c:pt idx="226">
                  <c:v>177.74009665778863</c:v>
                </c:pt>
                <c:pt idx="227">
                  <c:v>175.50301097733401</c:v>
                </c:pt>
                <c:pt idx="228">
                  <c:v>173.27977884302518</c:v>
                </c:pt>
                <c:pt idx="229">
                  <c:v>166.99633435546954</c:v>
                </c:pt>
                <c:pt idx="230">
                  <c:v>152.88366670140613</c:v>
                </c:pt>
                <c:pt idx="231">
                  <c:v>130.3095000347397</c:v>
                </c:pt>
                <c:pt idx="232">
                  <c:v>80.462028799913838</c:v>
                </c:pt>
                <c:pt idx="233">
                  <c:v>12.500154571339422</c:v>
                </c:pt>
                <c:pt idx="234">
                  <c:v>-16.047661193410363</c:v>
                </c:pt>
                <c:pt idx="235">
                  <c:v>8.5815706061805059</c:v>
                </c:pt>
                <c:pt idx="236">
                  <c:v>54.140815167025082</c:v>
                </c:pt>
                <c:pt idx="237">
                  <c:v>67.544458329344508</c:v>
                </c:pt>
                <c:pt idx="238">
                  <c:v>31.519838563210939</c:v>
                </c:pt>
                <c:pt idx="239">
                  <c:v>-40.163390279882691</c:v>
                </c:pt>
                <c:pt idx="240">
                  <c:v>-95.643990448527035</c:v>
                </c:pt>
                <c:pt idx="241">
                  <c:v>-79.726175634010318</c:v>
                </c:pt>
                <c:pt idx="242">
                  <c:v>-72.927641251927071</c:v>
                </c:pt>
                <c:pt idx="243">
                  <c:v>-93.276067097152747</c:v>
                </c:pt>
                <c:pt idx="244">
                  <c:v>-90.512531614330641</c:v>
                </c:pt>
                <c:pt idx="245">
                  <c:v>-128.63707190524934</c:v>
                </c:pt>
                <c:pt idx="246">
                  <c:v>-194.43971738270815</c:v>
                </c:pt>
                <c:pt idx="247">
                  <c:v>-185.23619234088267</c:v>
                </c:pt>
                <c:pt idx="248">
                  <c:v>-91.21538530164176</c:v>
                </c:pt>
                <c:pt idx="249">
                  <c:v>-2.4711470160771114</c:v>
                </c:pt>
                <c:pt idx="250">
                  <c:v>12.006145972544495</c:v>
                </c:pt>
                <c:pt idx="251">
                  <c:v>-11.562982378315972</c:v>
                </c:pt>
                <c:pt idx="252">
                  <c:v>-1.4310077226221907</c:v>
                </c:pt>
                <c:pt idx="253">
                  <c:v>39.353166455025082</c:v>
                </c:pt>
                <c:pt idx="254">
                  <c:v>46.877888677247142</c:v>
                </c:pt>
                <c:pt idx="255">
                  <c:v>-17.472366071108382</c:v>
                </c:pt>
                <c:pt idx="256">
                  <c:v>-49.130333043249244</c:v>
                </c:pt>
                <c:pt idx="257">
                  <c:v>47.686950820989622</c:v>
                </c:pt>
                <c:pt idx="258">
                  <c:v>187.63990978566937</c:v>
                </c:pt>
                <c:pt idx="259">
                  <c:v>257.66902521895071</c:v>
                </c:pt>
                <c:pt idx="260">
                  <c:v>264.31153857378058</c:v>
                </c:pt>
                <c:pt idx="261">
                  <c:v>259.94210002173327</c:v>
                </c:pt>
                <c:pt idx="262">
                  <c:v>278.37873649883397</c:v>
                </c:pt>
                <c:pt idx="263">
                  <c:v>331.81122840527848</c:v>
                </c:pt>
                <c:pt idx="264">
                  <c:v>360.82895645529516</c:v>
                </c:pt>
                <c:pt idx="265">
                  <c:v>333.81024996764512</c:v>
                </c:pt>
                <c:pt idx="266">
                  <c:v>272.12207759784701</c:v>
                </c:pt>
                <c:pt idx="267">
                  <c:v>246.00303544573325</c:v>
                </c:pt>
                <c:pt idx="268">
                  <c:v>239.58602772450629</c:v>
                </c:pt>
                <c:pt idx="269">
                  <c:v>220.6401047934333</c:v>
                </c:pt>
                <c:pt idx="270">
                  <c:v>171.71997488878407</c:v>
                </c:pt>
                <c:pt idx="271">
                  <c:v>100.48974195583342</c:v>
                </c:pt>
                <c:pt idx="272">
                  <c:v>84.425109649822105</c:v>
                </c:pt>
                <c:pt idx="273">
                  <c:v>38.521203909695188</c:v>
                </c:pt>
                <c:pt idx="274">
                  <c:v>-63.245674921527069</c:v>
                </c:pt>
                <c:pt idx="275">
                  <c:v>-115.18363122093345</c:v>
                </c:pt>
                <c:pt idx="276">
                  <c:v>-147.63345184194438</c:v>
                </c:pt>
                <c:pt idx="277">
                  <c:v>-181.19155615462225</c:v>
                </c:pt>
                <c:pt idx="278">
                  <c:v>-255.24651209788257</c:v>
                </c:pt>
                <c:pt idx="279">
                  <c:v>-286.25915079289928</c:v>
                </c:pt>
                <c:pt idx="280">
                  <c:v>-133.56778090299724</c:v>
                </c:pt>
                <c:pt idx="281">
                  <c:v>120.88963660535833</c:v>
                </c:pt>
                <c:pt idx="282">
                  <c:v>308.46960537978407</c:v>
                </c:pt>
                <c:pt idx="283">
                  <c:v>347.40540933300281</c:v>
                </c:pt>
                <c:pt idx="284">
                  <c:v>360.59567778702501</c:v>
                </c:pt>
                <c:pt idx="285">
                  <c:v>356.25670198767284</c:v>
                </c:pt>
                <c:pt idx="286">
                  <c:v>340.22002374722501</c:v>
                </c:pt>
                <c:pt idx="287">
                  <c:v>347.36097264355624</c:v>
                </c:pt>
                <c:pt idx="288">
                  <c:v>355.10538200999974</c:v>
                </c:pt>
                <c:pt idx="289">
                  <c:v>310.78019629100078</c:v>
                </c:pt>
                <c:pt idx="290">
                  <c:v>214.27654166267777</c:v>
                </c:pt>
                <c:pt idx="291">
                  <c:v>121.86331516702498</c:v>
                </c:pt>
                <c:pt idx="292">
                  <c:v>56.257374996011272</c:v>
                </c:pt>
                <c:pt idx="293">
                  <c:v>45.767162685811584</c:v>
                </c:pt>
                <c:pt idx="294">
                  <c:v>66.226724068778296</c:v>
                </c:pt>
                <c:pt idx="295">
                  <c:v>91.259633154233512</c:v>
                </c:pt>
                <c:pt idx="296">
                  <c:v>113.57473850797291</c:v>
                </c:pt>
                <c:pt idx="297">
                  <c:v>128.88324426534436</c:v>
                </c:pt>
                <c:pt idx="298">
                  <c:v>133.42611416631181</c:v>
                </c:pt>
                <c:pt idx="299">
                  <c:v>122.66214073544496</c:v>
                </c:pt>
                <c:pt idx="300">
                  <c:v>107.61269629100083</c:v>
                </c:pt>
                <c:pt idx="301">
                  <c:v>88.277780832978621</c:v>
                </c:pt>
                <c:pt idx="302">
                  <c:v>64.40553689244706</c:v>
                </c:pt>
                <c:pt idx="303">
                  <c:v>43.545623074691491</c:v>
                </c:pt>
                <c:pt idx="304">
                  <c:v>14.698832735288875</c:v>
                </c:pt>
                <c:pt idx="305">
                  <c:v>-7.774465066610432</c:v>
                </c:pt>
                <c:pt idx="306">
                  <c:v>7.5005301579138859</c:v>
                </c:pt>
                <c:pt idx="307">
                  <c:v>42.835535445733321</c:v>
                </c:pt>
                <c:pt idx="308">
                  <c:v>71.81090174219527</c:v>
                </c:pt>
                <c:pt idx="309">
                  <c:v>75.127732809256457</c:v>
                </c:pt>
                <c:pt idx="310">
                  <c:v>62.956239089972975</c:v>
                </c:pt>
                <c:pt idx="311">
                  <c:v>50.576110965733228</c:v>
                </c:pt>
                <c:pt idx="312">
                  <c:v>26.494955549322754</c:v>
                </c:pt>
                <c:pt idx="313">
                  <c:v>-2.1548373638861165</c:v>
                </c:pt>
                <c:pt idx="314">
                  <c:v>-23.813823723333329</c:v>
                </c:pt>
                <c:pt idx="315">
                  <c:v>-26.934750599066675</c:v>
                </c:pt>
                <c:pt idx="316">
                  <c:v>-18.262108494374971</c:v>
                </c:pt>
                <c:pt idx="317">
                  <c:v>-31.87963536036041</c:v>
                </c:pt>
                <c:pt idx="318">
                  <c:v>-61.122360048611057</c:v>
                </c:pt>
                <c:pt idx="319">
                  <c:v>-71.86110497666661</c:v>
                </c:pt>
                <c:pt idx="320">
                  <c:v>-18.273700326660361</c:v>
                </c:pt>
                <c:pt idx="321">
                  <c:v>26.15840467093323</c:v>
                </c:pt>
                <c:pt idx="322">
                  <c:v>43.990764513978355</c:v>
                </c:pt>
                <c:pt idx="323">
                  <c:v>47.753125625089652</c:v>
                </c:pt>
                <c:pt idx="324">
                  <c:v>31.885767816195134</c:v>
                </c:pt>
                <c:pt idx="325">
                  <c:v>53.92574174347839</c:v>
                </c:pt>
                <c:pt idx="326">
                  <c:v>57.688102854589687</c:v>
                </c:pt>
                <c:pt idx="327">
                  <c:v>46.006193456100078</c:v>
                </c:pt>
                <c:pt idx="328">
                  <c:v>-48.442673110221563</c:v>
                </c:pt>
                <c:pt idx="329">
                  <c:v>-153.42442090887153</c:v>
                </c:pt>
                <c:pt idx="330">
                  <c:v>-73.811084985677127</c:v>
                </c:pt>
                <c:pt idx="331">
                  <c:v>30.963151740533998</c:v>
                </c:pt>
                <c:pt idx="332">
                  <c:v>23.252237858111869</c:v>
                </c:pt>
                <c:pt idx="333">
                  <c:v>18.767275780034041</c:v>
                </c:pt>
                <c:pt idx="334">
                  <c:v>26.030165980099987</c:v>
                </c:pt>
                <c:pt idx="335">
                  <c:v>17.996741543402791</c:v>
                </c:pt>
                <c:pt idx="336">
                  <c:v>32.637506376545161</c:v>
                </c:pt>
                <c:pt idx="337">
                  <c:v>58.814441302722912</c:v>
                </c:pt>
                <c:pt idx="338">
                  <c:v>100.36000637654513</c:v>
                </c:pt>
                <c:pt idx="339">
                  <c:v>183.87754867455834</c:v>
                </c:pt>
                <c:pt idx="340">
                  <c:v>276.38191645502502</c:v>
                </c:pt>
                <c:pt idx="341">
                  <c:v>302.51284255917295</c:v>
                </c:pt>
                <c:pt idx="342">
                  <c:v>215.97325760725619</c:v>
                </c:pt>
                <c:pt idx="343">
                  <c:v>115.61388401562496</c:v>
                </c:pt>
                <c:pt idx="344">
                  <c:v>89.695456260528459</c:v>
                </c:pt>
                <c:pt idx="345">
                  <c:v>112.55112698487838</c:v>
                </c:pt>
                <c:pt idx="346">
                  <c:v>113.84532526582227</c:v>
                </c:pt>
                <c:pt idx="347">
                  <c:v>99.089575999669535</c:v>
                </c:pt>
                <c:pt idx="348">
                  <c:v>114.88295587214506</c:v>
                </c:pt>
                <c:pt idx="349">
                  <c:v>112.03160395558402</c:v>
                </c:pt>
                <c:pt idx="350">
                  <c:v>93.838220699978464</c:v>
                </c:pt>
                <c:pt idx="351">
                  <c:v>75.182406074024996</c:v>
                </c:pt>
                <c:pt idx="352">
                  <c:v>67.501692922200718</c:v>
                </c:pt>
                <c:pt idx="353">
                  <c:v>67.346256134444332</c:v>
                </c:pt>
                <c:pt idx="354">
                  <c:v>70.953734599645074</c:v>
                </c:pt>
                <c:pt idx="355">
                  <c:v>82.240817932978558</c:v>
                </c:pt>
                <c:pt idx="356">
                  <c:v>86.313498477756269</c:v>
                </c:pt>
                <c:pt idx="357">
                  <c:v>71.420044962913835</c:v>
                </c:pt>
                <c:pt idx="358">
                  <c:v>25.960283912222181</c:v>
                </c:pt>
                <c:pt idx="359">
                  <c:v>-39.673086280160419</c:v>
                </c:pt>
                <c:pt idx="360">
                  <c:v>-68.741810428819392</c:v>
                </c:pt>
                <c:pt idx="361">
                  <c:v>-48.571511089377822</c:v>
                </c:pt>
                <c:pt idx="362">
                  <c:v>-12.572366799327</c:v>
                </c:pt>
                <c:pt idx="363">
                  <c:v>20.335759225839617</c:v>
                </c:pt>
                <c:pt idx="364">
                  <c:v>49.971385531611723</c:v>
                </c:pt>
                <c:pt idx="365">
                  <c:v>68.78319108716741</c:v>
                </c:pt>
                <c:pt idx="366">
                  <c:v>83.94761996462222</c:v>
                </c:pt>
                <c:pt idx="367">
                  <c:v>114.51198800401113</c:v>
                </c:pt>
                <c:pt idx="368">
                  <c:v>153.21534450172851</c:v>
                </c:pt>
                <c:pt idx="369">
                  <c:v>151.22180416251734</c:v>
                </c:pt>
                <c:pt idx="370">
                  <c:v>107.13299003841735</c:v>
                </c:pt>
                <c:pt idx="371">
                  <c:v>50.967994592517357</c:v>
                </c:pt>
                <c:pt idx="372">
                  <c:v>-51.552532197863854</c:v>
                </c:pt>
                <c:pt idx="373">
                  <c:v>-163.78497907597159</c:v>
                </c:pt>
                <c:pt idx="374">
                  <c:v>-197.7739437226104</c:v>
                </c:pt>
                <c:pt idx="375">
                  <c:v>-159.32298378684439</c:v>
                </c:pt>
                <c:pt idx="376">
                  <c:v>-100.94694732724379</c:v>
                </c:pt>
                <c:pt idx="377">
                  <c:v>-56.839569451308321</c:v>
                </c:pt>
                <c:pt idx="378">
                  <c:v>-27.428647664021497</c:v>
                </c:pt>
                <c:pt idx="379">
                  <c:v>-9.0382669822222255</c:v>
                </c:pt>
                <c:pt idx="380">
                  <c:v>-16.899907446711133</c:v>
                </c:pt>
                <c:pt idx="381">
                  <c:v>-32.354706651382635</c:v>
                </c:pt>
                <c:pt idx="382">
                  <c:v>-36.482801380743723</c:v>
                </c:pt>
                <c:pt idx="383">
                  <c:v>-44.293460795415974</c:v>
                </c:pt>
                <c:pt idx="384">
                  <c:v>-52.050922592888199</c:v>
                </c:pt>
                <c:pt idx="385">
                  <c:v>-33.363244810799301</c:v>
                </c:pt>
                <c:pt idx="386">
                  <c:v>19.287368000000001</c:v>
                </c:pt>
                <c:pt idx="387">
                  <c:v>53.148617999999999</c:v>
                </c:pt>
                <c:pt idx="388">
                  <c:v>53.148617999999999</c:v>
                </c:pt>
                <c:pt idx="389">
                  <c:v>53.148617999999999</c:v>
                </c:pt>
                <c:pt idx="390">
                  <c:v>53.148617999999999</c:v>
                </c:pt>
                <c:pt idx="391">
                  <c:v>71.96042355555555</c:v>
                </c:pt>
                <c:pt idx="392">
                  <c:v>132.16512810640626</c:v>
                </c:pt>
                <c:pt idx="393">
                  <c:v>215.05233405478401</c:v>
                </c:pt>
                <c:pt idx="394">
                  <c:v>287.05337829528889</c:v>
                </c:pt>
                <c:pt idx="395">
                  <c:v>337.23444292130625</c:v>
                </c:pt>
                <c:pt idx="396">
                  <c:v>369.61639621502854</c:v>
                </c:pt>
                <c:pt idx="397">
                  <c:v>384.34663990744713</c:v>
                </c:pt>
                <c:pt idx="398">
                  <c:v>351.1907974283672</c:v>
                </c:pt>
                <c:pt idx="399">
                  <c:v>246.20597175191398</c:v>
                </c:pt>
                <c:pt idx="400">
                  <c:v>123.9797935598223</c:v>
                </c:pt>
                <c:pt idx="401">
                  <c:v>44.970210226488781</c:v>
                </c:pt>
                <c:pt idx="402">
                  <c:v>-16.20701326379934</c:v>
                </c:pt>
                <c:pt idx="403">
                  <c:v>-55.96739533244363</c:v>
                </c:pt>
                <c:pt idx="404">
                  <c:v>-50.557555464844484</c:v>
                </c:pt>
                <c:pt idx="405">
                  <c:v>-44.654252283530624</c:v>
                </c:pt>
                <c:pt idx="406">
                  <c:v>-57.558044452082605</c:v>
                </c:pt>
                <c:pt idx="407">
                  <c:v>-66.764310105486047</c:v>
                </c:pt>
                <c:pt idx="408">
                  <c:v>-45.71153987655488</c:v>
                </c:pt>
                <c:pt idx="409">
                  <c:v>6.0624205341361019</c:v>
                </c:pt>
                <c:pt idx="410">
                  <c:v>50.977183079450718</c:v>
                </c:pt>
                <c:pt idx="411">
                  <c:v>69.866291422499955</c:v>
                </c:pt>
                <c:pt idx="412">
                  <c:v>77.547281645247224</c:v>
                </c:pt>
                <c:pt idx="413">
                  <c:v>85.310561932100725</c:v>
                </c:pt>
                <c:pt idx="414">
                  <c:v>111.97292511522848</c:v>
                </c:pt>
                <c:pt idx="415">
                  <c:v>154.21227578003396</c:v>
                </c:pt>
                <c:pt idx="416">
                  <c:v>166.88332837333604</c:v>
                </c:pt>
                <c:pt idx="417">
                  <c:v>126.7976499923619</c:v>
                </c:pt>
                <c:pt idx="418">
                  <c:v>67.018803450034085</c:v>
                </c:pt>
                <c:pt idx="419">
                  <c:v>6.5059960329000006</c:v>
                </c:pt>
                <c:pt idx="420">
                  <c:v>-21.04077753617775</c:v>
                </c:pt>
                <c:pt idx="421">
                  <c:v>8.1105287963360411</c:v>
                </c:pt>
                <c:pt idx="422">
                  <c:v>52.89534507880267</c:v>
                </c:pt>
                <c:pt idx="423">
                  <c:v>98.224328653877777</c:v>
                </c:pt>
                <c:pt idx="424">
                  <c:v>162.92923418356676</c:v>
                </c:pt>
                <c:pt idx="425">
                  <c:v>266.42394233892298</c:v>
                </c:pt>
                <c:pt idx="426">
                  <c:v>379.57626468111374</c:v>
                </c:pt>
                <c:pt idx="427">
                  <c:v>412.5624946088916</c:v>
                </c:pt>
                <c:pt idx="428">
                  <c:v>306.55747874543329</c:v>
                </c:pt>
                <c:pt idx="429">
                  <c:v>155.54240298800272</c:v>
                </c:pt>
                <c:pt idx="430">
                  <c:v>61.6687356576562</c:v>
                </c:pt>
                <c:pt idx="431">
                  <c:v>22.759238393288832</c:v>
                </c:pt>
                <c:pt idx="432">
                  <c:v>24.908215520256384</c:v>
                </c:pt>
                <c:pt idx="433">
                  <c:v>50.194090358334137</c:v>
                </c:pt>
                <c:pt idx="434">
                  <c:v>53.610666957645165</c:v>
                </c:pt>
                <c:pt idx="435">
                  <c:v>7.6075698271138066</c:v>
                </c:pt>
                <c:pt idx="436">
                  <c:v>-69.959290161766745</c:v>
                </c:pt>
                <c:pt idx="437">
                  <c:v>-160.36566186508259</c:v>
                </c:pt>
                <c:pt idx="438">
                  <c:v>-251.99502462215278</c:v>
                </c:pt>
                <c:pt idx="439">
                  <c:v>-317.67215697153051</c:v>
                </c:pt>
                <c:pt idx="440">
                  <c:v>-337.2885614384104</c:v>
                </c:pt>
                <c:pt idx="441">
                  <c:v>-287.58348960913827</c:v>
                </c:pt>
                <c:pt idx="442">
                  <c:v>-187.24240269841945</c:v>
                </c:pt>
                <c:pt idx="443">
                  <c:v>-82.249557014027047</c:v>
                </c:pt>
                <c:pt idx="444">
                  <c:v>4.2390318392472253</c:v>
                </c:pt>
                <c:pt idx="445">
                  <c:v>45.623895777777776</c:v>
                </c:pt>
                <c:pt idx="446">
                  <c:v>53.148617999999999</c:v>
                </c:pt>
                <c:pt idx="447">
                  <c:v>53.148617999999999</c:v>
                </c:pt>
                <c:pt idx="448">
                  <c:v>53.148617999999999</c:v>
                </c:pt>
                <c:pt idx="449">
                  <c:v>53.148617999999999</c:v>
                </c:pt>
                <c:pt idx="450">
                  <c:v>53.148617999999999</c:v>
                </c:pt>
                <c:pt idx="451">
                  <c:v>53.148617999999999</c:v>
                </c:pt>
                <c:pt idx="452">
                  <c:v>53.148617999999999</c:v>
                </c:pt>
                <c:pt idx="453">
                  <c:v>53.148617999999999</c:v>
                </c:pt>
                <c:pt idx="454">
                  <c:v>53.148617999999999</c:v>
                </c:pt>
                <c:pt idx="455">
                  <c:v>53.148617999999999</c:v>
                </c:pt>
                <c:pt idx="456">
                  <c:v>53.148617999999999</c:v>
                </c:pt>
                <c:pt idx="457">
                  <c:v>53.148617999999999</c:v>
                </c:pt>
                <c:pt idx="458">
                  <c:v>53.148617999999999</c:v>
                </c:pt>
                <c:pt idx="459">
                  <c:v>53.148617999999999</c:v>
                </c:pt>
                <c:pt idx="460">
                  <c:v>53.148617999999999</c:v>
                </c:pt>
                <c:pt idx="461">
                  <c:v>53.148617999999999</c:v>
                </c:pt>
                <c:pt idx="462">
                  <c:v>53.148617999999999</c:v>
                </c:pt>
                <c:pt idx="463">
                  <c:v>53.148617999999999</c:v>
                </c:pt>
                <c:pt idx="464">
                  <c:v>53.148617999999999</c:v>
                </c:pt>
                <c:pt idx="465">
                  <c:v>53.148617999999999</c:v>
                </c:pt>
                <c:pt idx="466">
                  <c:v>53.148617999999999</c:v>
                </c:pt>
                <c:pt idx="467">
                  <c:v>53.148617999999999</c:v>
                </c:pt>
                <c:pt idx="468">
                  <c:v>53.148617999999999</c:v>
                </c:pt>
                <c:pt idx="469">
                  <c:v>53.148617999999999</c:v>
                </c:pt>
                <c:pt idx="470">
                  <c:v>53.148617999999999</c:v>
                </c:pt>
                <c:pt idx="471">
                  <c:v>53.148617999999999</c:v>
                </c:pt>
                <c:pt idx="472">
                  <c:v>53.148617999999999</c:v>
                </c:pt>
                <c:pt idx="473">
                  <c:v>53.148617999999999</c:v>
                </c:pt>
                <c:pt idx="474">
                  <c:v>53.148617999999999</c:v>
                </c:pt>
                <c:pt idx="475">
                  <c:v>53.148617999999999</c:v>
                </c:pt>
                <c:pt idx="476">
                  <c:v>53.148617999999999</c:v>
                </c:pt>
                <c:pt idx="477">
                  <c:v>53.148617999999999</c:v>
                </c:pt>
                <c:pt idx="478">
                  <c:v>53.148617999999999</c:v>
                </c:pt>
                <c:pt idx="479">
                  <c:v>53.148617999999999</c:v>
                </c:pt>
                <c:pt idx="480">
                  <c:v>53.148617999999999</c:v>
                </c:pt>
                <c:pt idx="481">
                  <c:v>53.148617999999999</c:v>
                </c:pt>
                <c:pt idx="482">
                  <c:v>53.148617999999999</c:v>
                </c:pt>
                <c:pt idx="483">
                  <c:v>53.148617999999999</c:v>
                </c:pt>
                <c:pt idx="484">
                  <c:v>53.148617999999999</c:v>
                </c:pt>
                <c:pt idx="485">
                  <c:v>53.148617999999999</c:v>
                </c:pt>
                <c:pt idx="486">
                  <c:v>53.148617999999999</c:v>
                </c:pt>
                <c:pt idx="487">
                  <c:v>53.148617999999999</c:v>
                </c:pt>
                <c:pt idx="488">
                  <c:v>53.148617999999999</c:v>
                </c:pt>
                <c:pt idx="489">
                  <c:v>53.148617999999999</c:v>
                </c:pt>
                <c:pt idx="490">
                  <c:v>53.148617999999999</c:v>
                </c:pt>
                <c:pt idx="491">
                  <c:v>53.148617999999999</c:v>
                </c:pt>
                <c:pt idx="492">
                  <c:v>53.148617999999999</c:v>
                </c:pt>
                <c:pt idx="493">
                  <c:v>53.148617999999999</c:v>
                </c:pt>
                <c:pt idx="494">
                  <c:v>53.148617999999999</c:v>
                </c:pt>
                <c:pt idx="495">
                  <c:v>53.148617999999999</c:v>
                </c:pt>
                <c:pt idx="496">
                  <c:v>53.148617999999999</c:v>
                </c:pt>
                <c:pt idx="497">
                  <c:v>53.148617999999999</c:v>
                </c:pt>
                <c:pt idx="498">
                  <c:v>53.148617999999999</c:v>
                </c:pt>
                <c:pt idx="499">
                  <c:v>53.148617999999999</c:v>
                </c:pt>
                <c:pt idx="500">
                  <c:v>53.148617999999999</c:v>
                </c:pt>
                <c:pt idx="501">
                  <c:v>53.148617999999999</c:v>
                </c:pt>
                <c:pt idx="502">
                  <c:v>53.148617999999999</c:v>
                </c:pt>
                <c:pt idx="503">
                  <c:v>53.148617999999999</c:v>
                </c:pt>
                <c:pt idx="504">
                  <c:v>53.148617999999999</c:v>
                </c:pt>
                <c:pt idx="505">
                  <c:v>53.148617999999999</c:v>
                </c:pt>
                <c:pt idx="506">
                  <c:v>53.148617999999999</c:v>
                </c:pt>
                <c:pt idx="507">
                  <c:v>53.148617999999999</c:v>
                </c:pt>
                <c:pt idx="508">
                  <c:v>53.148617999999999</c:v>
                </c:pt>
                <c:pt idx="509">
                  <c:v>53.148617999999999</c:v>
                </c:pt>
                <c:pt idx="510">
                  <c:v>53.148617999999999</c:v>
                </c:pt>
                <c:pt idx="511">
                  <c:v>71.96042355555555</c:v>
                </c:pt>
                <c:pt idx="512">
                  <c:v>147.21457255085068</c:v>
                </c:pt>
                <c:pt idx="513">
                  <c:v>282.82581510460068</c:v>
                </c:pt>
                <c:pt idx="514">
                  <c:v>404.25512227355836</c:v>
                </c:pt>
                <c:pt idx="515">
                  <c:v>440.76738686402496</c:v>
                </c:pt>
                <c:pt idx="516">
                  <c:v>388.29408439506665</c:v>
                </c:pt>
                <c:pt idx="517">
                  <c:v>256.67294020223949</c:v>
                </c:pt>
                <c:pt idx="518">
                  <c:v>119.11027208956173</c:v>
                </c:pt>
                <c:pt idx="519">
                  <c:v>43.863049867339654</c:v>
                </c:pt>
                <c:pt idx="520">
                  <c:v>5.5212709240285491</c:v>
                </c:pt>
                <c:pt idx="521">
                  <c:v>-14.443149670860464</c:v>
                </c:pt>
                <c:pt idx="522">
                  <c:v>-30.696467275377771</c:v>
                </c:pt>
                <c:pt idx="523">
                  <c:v>-77.280027989419381</c:v>
                </c:pt>
                <c:pt idx="524">
                  <c:v>-162.17405863248263</c:v>
                </c:pt>
                <c:pt idx="525">
                  <c:v>-240.15430843835486</c:v>
                </c:pt>
                <c:pt idx="526">
                  <c:v>-242.47754812701112</c:v>
                </c:pt>
                <c:pt idx="527">
                  <c:v>-157.10029074555553</c:v>
                </c:pt>
                <c:pt idx="528">
                  <c:v>-59.611386964166655</c:v>
                </c:pt>
                <c:pt idx="529">
                  <c:v>-22.070897129930557</c:v>
                </c:pt>
                <c:pt idx="530">
                  <c:v>15.525006888888889</c:v>
                </c:pt>
                <c:pt idx="531">
                  <c:v>53.148617999999999</c:v>
                </c:pt>
                <c:pt idx="532">
                  <c:v>60.673340222222222</c:v>
                </c:pt>
                <c:pt idx="533">
                  <c:v>98.29805961702499</c:v>
                </c:pt>
                <c:pt idx="534">
                  <c:v>166.05934954623331</c:v>
                </c:pt>
                <c:pt idx="535">
                  <c:v>203.92678306951109</c:v>
                </c:pt>
                <c:pt idx="536">
                  <c:v>242.01587333112218</c:v>
                </c:pt>
                <c:pt idx="537">
                  <c:v>348.47580955235833</c:v>
                </c:pt>
                <c:pt idx="538">
                  <c:v>456.64139437506947</c:v>
                </c:pt>
                <c:pt idx="539">
                  <c:v>442.93988492178892</c:v>
                </c:pt>
                <c:pt idx="540">
                  <c:v>282.38798285108953</c:v>
                </c:pt>
                <c:pt idx="541">
                  <c:v>122.45285570362842</c:v>
                </c:pt>
                <c:pt idx="542">
                  <c:v>62.255077925850713</c:v>
                </c:pt>
                <c:pt idx="543">
                  <c:v>35.648128927306296</c:v>
                </c:pt>
                <c:pt idx="544">
                  <c:v>-6.6668620994555567</c:v>
                </c:pt>
                <c:pt idx="545">
                  <c:v>-64.755560963165962</c:v>
                </c:pt>
                <c:pt idx="546">
                  <c:v>-78.627161865466007</c:v>
                </c:pt>
                <c:pt idx="547">
                  <c:v>-46.477101885399378</c:v>
                </c:pt>
                <c:pt idx="548">
                  <c:v>-21.426460260877754</c:v>
                </c:pt>
                <c:pt idx="549">
                  <c:v>-7.2123846490270367</c:v>
                </c:pt>
                <c:pt idx="550">
                  <c:v>-0.47814576988616153</c:v>
                </c:pt>
                <c:pt idx="551">
                  <c:v>17.749871351084039</c:v>
                </c:pt>
                <c:pt idx="552">
                  <c:v>21.190830191611802</c:v>
                </c:pt>
                <c:pt idx="553">
                  <c:v>20.725351041111807</c:v>
                </c:pt>
                <c:pt idx="554">
                  <c:v>35.475558888806262</c:v>
                </c:pt>
                <c:pt idx="555">
                  <c:v>50.378709885950656</c:v>
                </c:pt>
                <c:pt idx="556">
                  <c:v>65.428154330395174</c:v>
                </c:pt>
                <c:pt idx="557">
                  <c:v>84.386253333250735</c:v>
                </c:pt>
                <c:pt idx="558">
                  <c:v>103.57348998935831</c:v>
                </c:pt>
                <c:pt idx="559">
                  <c:v>160.55778415432289</c:v>
                </c:pt>
                <c:pt idx="560">
                  <c:v>154.75090165418402</c:v>
                </c:pt>
                <c:pt idx="561">
                  <c:v>79.967773227847218</c:v>
                </c:pt>
                <c:pt idx="562">
                  <c:v>61.155967672291666</c:v>
                </c:pt>
                <c:pt idx="563">
                  <c:v>0.95818989451390735</c:v>
                </c:pt>
                <c:pt idx="564">
                  <c:v>-199.88328465877498</c:v>
                </c:pt>
                <c:pt idx="565">
                  <c:v>-342.83525929310485</c:v>
                </c:pt>
                <c:pt idx="566">
                  <c:v>-326.21148281582219</c:v>
                </c:pt>
                <c:pt idx="567">
                  <c:v>-127.44471533333331</c:v>
                </c:pt>
                <c:pt idx="568">
                  <c:v>53.148617999999999</c:v>
                </c:pt>
                <c:pt idx="569">
                  <c:v>53.148617999999999</c:v>
                </c:pt>
                <c:pt idx="570">
                  <c:v>53.148617999999999</c:v>
                </c:pt>
                <c:pt idx="571">
                  <c:v>53.148617999999999</c:v>
                </c:pt>
                <c:pt idx="572">
                  <c:v>53.148617999999999</c:v>
                </c:pt>
                <c:pt idx="573">
                  <c:v>53.148617999999999</c:v>
                </c:pt>
                <c:pt idx="574">
                  <c:v>53.148617999999999</c:v>
                </c:pt>
                <c:pt idx="575">
                  <c:v>53.148617999999999</c:v>
                </c:pt>
                <c:pt idx="576">
                  <c:v>53.148617999999999</c:v>
                </c:pt>
                <c:pt idx="577">
                  <c:v>53.148617999999999</c:v>
                </c:pt>
                <c:pt idx="578">
                  <c:v>53.148617999999999</c:v>
                </c:pt>
                <c:pt idx="579">
                  <c:v>53.148617999999999</c:v>
                </c:pt>
                <c:pt idx="580">
                  <c:v>53.148617999999999</c:v>
                </c:pt>
                <c:pt idx="581">
                  <c:v>53.148617999999999</c:v>
                </c:pt>
                <c:pt idx="582">
                  <c:v>53.148617999999999</c:v>
                </c:pt>
                <c:pt idx="583">
                  <c:v>53.148617999999999</c:v>
                </c:pt>
                <c:pt idx="584">
                  <c:v>53.148617999999999</c:v>
                </c:pt>
                <c:pt idx="585">
                  <c:v>53.148617999999999</c:v>
                </c:pt>
                <c:pt idx="586">
                  <c:v>53.148617999999999</c:v>
                </c:pt>
                <c:pt idx="587">
                  <c:v>53.148617999999999</c:v>
                </c:pt>
                <c:pt idx="588">
                  <c:v>53.148617999999999</c:v>
                </c:pt>
                <c:pt idx="589">
                  <c:v>53.148617999999999</c:v>
                </c:pt>
                <c:pt idx="590">
                  <c:v>53.148617999999999</c:v>
                </c:pt>
                <c:pt idx="591">
                  <c:v>53.148617999999999</c:v>
                </c:pt>
                <c:pt idx="592">
                  <c:v>53.148617999999999</c:v>
                </c:pt>
                <c:pt idx="593">
                  <c:v>53.148617999999999</c:v>
                </c:pt>
                <c:pt idx="594">
                  <c:v>53.148617999999999</c:v>
                </c:pt>
                <c:pt idx="595">
                  <c:v>53.148617999999999</c:v>
                </c:pt>
                <c:pt idx="596">
                  <c:v>53.148617999999999</c:v>
                </c:pt>
                <c:pt idx="597">
                  <c:v>53.148617999999999</c:v>
                </c:pt>
                <c:pt idx="598">
                  <c:v>53.148617999999999</c:v>
                </c:pt>
                <c:pt idx="599">
                  <c:v>53.148617999999999</c:v>
                </c:pt>
                <c:pt idx="600">
                  <c:v>90.772229111111102</c:v>
                </c:pt>
                <c:pt idx="601">
                  <c:v>132.185908425625</c:v>
                </c:pt>
                <c:pt idx="602">
                  <c:v>196.24052849922847</c:v>
                </c:pt>
                <c:pt idx="603">
                  <c:v>317.15226718417773</c:v>
                </c:pt>
                <c:pt idx="604">
                  <c:v>409.10498675711727</c:v>
                </c:pt>
                <c:pt idx="605">
                  <c:v>461.30811497858053</c:v>
                </c:pt>
                <c:pt idx="606">
                  <c:v>489.15771201758054</c:v>
                </c:pt>
                <c:pt idx="607">
                  <c:v>473.73779365154508</c:v>
                </c:pt>
                <c:pt idx="608">
                  <c:v>428.82272393765612</c:v>
                </c:pt>
                <c:pt idx="609">
                  <c:v>398.97898727112209</c:v>
                </c:pt>
                <c:pt idx="610">
                  <c:v>399.61123301956667</c:v>
                </c:pt>
                <c:pt idx="611">
                  <c:v>390.08047216895079</c:v>
                </c:pt>
                <c:pt idx="612">
                  <c:v>315.96837942026656</c:v>
                </c:pt>
                <c:pt idx="613">
                  <c:v>204.32052209186196</c:v>
                </c:pt>
                <c:pt idx="614">
                  <c:v>126.38597393944524</c:v>
                </c:pt>
                <c:pt idx="615">
                  <c:v>107.0355425097394</c:v>
                </c:pt>
                <c:pt idx="616">
                  <c:v>106.76706078543342</c:v>
                </c:pt>
                <c:pt idx="617">
                  <c:v>94.944676429024952</c:v>
                </c:pt>
                <c:pt idx="618">
                  <c:v>71.30655741835821</c:v>
                </c:pt>
                <c:pt idx="619">
                  <c:v>42.868723761180618</c:v>
                </c:pt>
                <c:pt idx="620">
                  <c:v>32.512613777672868</c:v>
                </c:pt>
                <c:pt idx="621">
                  <c:v>52.57097646425624</c:v>
                </c:pt>
                <c:pt idx="622">
                  <c:v>85.195104793433273</c:v>
                </c:pt>
                <c:pt idx="623">
                  <c:v>111.28587066258406</c:v>
                </c:pt>
                <c:pt idx="624">
                  <c:v>138.11447639946195</c:v>
                </c:pt>
                <c:pt idx="625">
                  <c:v>154.65345412550636</c:v>
                </c:pt>
                <c:pt idx="626">
                  <c:v>144.87585318022286</c:v>
                </c:pt>
                <c:pt idx="627">
                  <c:v>123.06390862249988</c:v>
                </c:pt>
                <c:pt idx="628">
                  <c:v>111.77682528916665</c:v>
                </c:pt>
                <c:pt idx="629">
                  <c:v>115.53918640027781</c:v>
                </c:pt>
                <c:pt idx="630">
                  <c:v>138.36853538695078</c:v>
                </c:pt>
                <c:pt idx="631">
                  <c:v>173.77251628575073</c:v>
                </c:pt>
                <c:pt idx="632">
                  <c:v>198.96223246475051</c:v>
                </c:pt>
                <c:pt idx="633">
                  <c:v>217.22348304764489</c:v>
                </c:pt>
                <c:pt idx="634">
                  <c:v>224.83380513622299</c:v>
                </c:pt>
                <c:pt idx="635">
                  <c:v>213.4547192076557</c:v>
                </c:pt>
                <c:pt idx="636">
                  <c:v>182.48054822444715</c:v>
                </c:pt>
                <c:pt idx="637">
                  <c:v>146.02728469173601</c:v>
                </c:pt>
                <c:pt idx="638">
                  <c:v>127.21547913618046</c:v>
                </c:pt>
                <c:pt idx="639">
                  <c:v>119.39733880658967</c:v>
                </c:pt>
                <c:pt idx="640">
                  <c:v>118.81216501738969</c:v>
                </c:pt>
                <c:pt idx="641">
                  <c:v>144.85693711333604</c:v>
                </c:pt>
                <c:pt idx="642">
                  <c:v>195.23195138539498</c:v>
                </c:pt>
                <c:pt idx="643">
                  <c:v>213.8522858843896</c:v>
                </c:pt>
                <c:pt idx="644">
                  <c:v>182.72156982973343</c:v>
                </c:pt>
                <c:pt idx="645">
                  <c:v>164.82991680918383</c:v>
                </c:pt>
                <c:pt idx="646">
                  <c:v>169.82690595281167</c:v>
                </c:pt>
                <c:pt idx="647">
                  <c:v>171.07040025486194</c:v>
                </c:pt>
                <c:pt idx="648">
                  <c:v>164.79803860422294</c:v>
                </c:pt>
                <c:pt idx="649">
                  <c:v>146.61573818553379</c:v>
                </c:pt>
                <c:pt idx="650">
                  <c:v>108.67709743506668</c:v>
                </c:pt>
                <c:pt idx="651">
                  <c:v>42.216670537777972</c:v>
                </c:pt>
                <c:pt idx="652">
                  <c:v>-12.19000273364162</c:v>
                </c:pt>
                <c:pt idx="653">
                  <c:v>-25.89977916813271</c:v>
                </c:pt>
                <c:pt idx="654">
                  <c:v>-61.661997721438169</c:v>
                </c:pt>
                <c:pt idx="655">
                  <c:v>-144.72733017559995</c:v>
                </c:pt>
                <c:pt idx="656">
                  <c:v>-196.13218697048887</c:v>
                </c:pt>
                <c:pt idx="657">
                  <c:v>-156.35375014537789</c:v>
                </c:pt>
                <c:pt idx="658">
                  <c:v>-94.29430273887175</c:v>
                </c:pt>
                <c:pt idx="659">
                  <c:v>-121.18412610088816</c:v>
                </c:pt>
                <c:pt idx="660">
                  <c:v>-232.50083852993043</c:v>
                </c:pt>
                <c:pt idx="661">
                  <c:v>-315.64458205527774</c:v>
                </c:pt>
                <c:pt idx="662">
                  <c:v>-333.78944780172151</c:v>
                </c:pt>
                <c:pt idx="663">
                  <c:v>-226.21981243655279</c:v>
                </c:pt>
                <c:pt idx="664">
                  <c:v>-70.016845669604862</c:v>
                </c:pt>
                <c:pt idx="665">
                  <c:v>34.564272623333352</c:v>
                </c:pt>
                <c:pt idx="666">
                  <c:v>132.72507339279514</c:v>
                </c:pt>
                <c:pt idx="667">
                  <c:v>303.13268031138887</c:v>
                </c:pt>
                <c:pt idx="668">
                  <c:v>409.28810053951383</c:v>
                </c:pt>
                <c:pt idx="669">
                  <c:v>406.67418335506659</c:v>
                </c:pt>
                <c:pt idx="670">
                  <c:v>405.95875613444446</c:v>
                </c:pt>
                <c:pt idx="671">
                  <c:v>307.2623471733333</c:v>
                </c:pt>
                <c:pt idx="672">
                  <c:v>235.67246113361111</c:v>
                </c:pt>
                <c:pt idx="673">
                  <c:v>239.55145405444443</c:v>
                </c:pt>
                <c:pt idx="674">
                  <c:v>243.6521037136111</c:v>
                </c:pt>
                <c:pt idx="675">
                  <c:v>184.01427122222208</c:v>
                </c:pt>
                <c:pt idx="676">
                  <c:v>116.95923507552844</c:v>
                </c:pt>
                <c:pt idx="677">
                  <c:v>49.684481686961909</c:v>
                </c:pt>
                <c:pt idx="678">
                  <c:v>-85.302227957708226</c:v>
                </c:pt>
                <c:pt idx="679">
                  <c:v>-182.42896994519367</c:v>
                </c:pt>
                <c:pt idx="680">
                  <c:v>-242.3959175465306</c:v>
                </c:pt>
                <c:pt idx="681">
                  <c:v>-265.11551635007703</c:v>
                </c:pt>
                <c:pt idx="682">
                  <c:v>-158.18979380976666</c:v>
                </c:pt>
                <c:pt idx="683">
                  <c:v>-81.247990774160485</c:v>
                </c:pt>
                <c:pt idx="684">
                  <c:v>-19.726076006938314</c:v>
                </c:pt>
                <c:pt idx="685">
                  <c:v>153.34253510417301</c:v>
                </c:pt>
                <c:pt idx="686">
                  <c:v>253.83710425736177</c:v>
                </c:pt>
                <c:pt idx="687">
                  <c:v>242.04379729903394</c:v>
                </c:pt>
                <c:pt idx="688">
                  <c:v>241.04106258017288</c:v>
                </c:pt>
                <c:pt idx="689">
                  <c:v>241.03993924765561</c:v>
                </c:pt>
                <c:pt idx="690">
                  <c:v>172.64525013983402</c:v>
                </c:pt>
                <c:pt idx="691">
                  <c:v>109.70251567989514</c:v>
                </c:pt>
                <c:pt idx="692">
                  <c:v>113.808444735423</c:v>
                </c:pt>
                <c:pt idx="693">
                  <c:v>141.36491578680281</c:v>
                </c:pt>
                <c:pt idx="694">
                  <c:v>135.44859027211189</c:v>
                </c:pt>
                <c:pt idx="695">
                  <c:v>72.40140007423318</c:v>
                </c:pt>
                <c:pt idx="696">
                  <c:v>-102.12127924034451</c:v>
                </c:pt>
                <c:pt idx="697">
                  <c:v>-172.9768821878603</c:v>
                </c:pt>
                <c:pt idx="698">
                  <c:v>-124.05121086475273</c:v>
                </c:pt>
                <c:pt idx="699">
                  <c:v>-82.561044926688197</c:v>
                </c:pt>
                <c:pt idx="700">
                  <c:v>-5.1687245704195277</c:v>
                </c:pt>
                <c:pt idx="701">
                  <c:v>35.502404670677748</c:v>
                </c:pt>
                <c:pt idx="702">
                  <c:v>57.842723478402803</c:v>
                </c:pt>
                <c:pt idx="703">
                  <c:v>61.605084589513837</c:v>
                </c:pt>
                <c:pt idx="704">
                  <c:v>23.865380761700635</c:v>
                </c:pt>
                <c:pt idx="705">
                  <c:v>-48.749929714910408</c:v>
                </c:pt>
                <c:pt idx="706">
                  <c:v>-118.56708589216036</c:v>
                </c:pt>
                <c:pt idx="707">
                  <c:v>-132.41430455324365</c:v>
                </c:pt>
                <c:pt idx="708">
                  <c:v>-58.945046443377748</c:v>
                </c:pt>
                <c:pt idx="709">
                  <c:v>72.187883734444398</c:v>
                </c:pt>
                <c:pt idx="710">
                  <c:v>249.8567184275667</c:v>
                </c:pt>
                <c:pt idx="711">
                  <c:v>358.47697663478408</c:v>
                </c:pt>
                <c:pt idx="712">
                  <c:v>242.31506478139511</c:v>
                </c:pt>
                <c:pt idx="713">
                  <c:v>70.078497651802692</c:v>
                </c:pt>
                <c:pt idx="714">
                  <c:v>-58.556623107100023</c:v>
                </c:pt>
                <c:pt idx="715">
                  <c:v>-212.02099077428812</c:v>
                </c:pt>
                <c:pt idx="716">
                  <c:v>-186.05156692054931</c:v>
                </c:pt>
                <c:pt idx="717">
                  <c:v>-14.346421821111129</c:v>
                </c:pt>
                <c:pt idx="718">
                  <c:v>94.762050401111111</c:v>
                </c:pt>
                <c:pt idx="719">
                  <c:v>208.32556104173611</c:v>
                </c:pt>
                <c:pt idx="720">
                  <c:v>267.17149473777772</c:v>
                </c:pt>
                <c:pt idx="721">
                  <c:v>235.69998144793408</c:v>
                </c:pt>
                <c:pt idx="722">
                  <c:v>215.40084412933612</c:v>
                </c:pt>
                <c:pt idx="723">
                  <c:v>195.09561125043396</c:v>
                </c:pt>
                <c:pt idx="724">
                  <c:v>223.36470871555559</c:v>
                </c:pt>
                <c:pt idx="725">
                  <c:v>294.73235377744714</c:v>
                </c:pt>
                <c:pt idx="726">
                  <c:v>386.43264669078383</c:v>
                </c:pt>
                <c:pt idx="727">
                  <c:v>383.92954282667773</c:v>
                </c:pt>
                <c:pt idx="728">
                  <c:v>295.90511975002516</c:v>
                </c:pt>
                <c:pt idx="729">
                  <c:v>240.89410964924738</c:v>
                </c:pt>
                <c:pt idx="730">
                  <c:v>165.05754252515538</c:v>
                </c:pt>
                <c:pt idx="731">
                  <c:v>116.8409107426173</c:v>
                </c:pt>
                <c:pt idx="732">
                  <c:v>113.31101213583348</c:v>
                </c:pt>
                <c:pt idx="733">
                  <c:v>117.53996068113605</c:v>
                </c:pt>
                <c:pt idx="734">
                  <c:v>121.77112579382221</c:v>
                </c:pt>
                <c:pt idx="735">
                  <c:v>130.0032100822508</c:v>
                </c:pt>
                <c:pt idx="736">
                  <c:v>142.24120082303403</c:v>
                </c:pt>
                <c:pt idx="737">
                  <c:v>139.92182507847286</c:v>
                </c:pt>
                <c:pt idx="738">
                  <c:v>121.83899312111105</c:v>
                </c:pt>
                <c:pt idx="739">
                  <c:v>155.94434260420059</c:v>
                </c:pt>
                <c:pt idx="740">
                  <c:v>196.54037057636168</c:v>
                </c:pt>
                <c:pt idx="741">
                  <c:v>184.28574053137794</c:v>
                </c:pt>
                <c:pt idx="742">
                  <c:v>148.73683649106661</c:v>
                </c:pt>
                <c:pt idx="743">
                  <c:v>122.66214073544496</c:v>
                </c:pt>
                <c:pt idx="744">
                  <c:v>119.16216578833614</c:v>
                </c:pt>
                <c:pt idx="745">
                  <c:v>119.16216578833614</c:v>
                </c:pt>
                <c:pt idx="746">
                  <c:v>134.47455053862848</c:v>
                </c:pt>
                <c:pt idx="747">
                  <c:v>158.10601984714521</c:v>
                </c:pt>
                <c:pt idx="748">
                  <c:v>175.02707837589165</c:v>
                </c:pt>
                <c:pt idx="749">
                  <c:v>165.91223107822481</c:v>
                </c:pt>
                <c:pt idx="750">
                  <c:v>136.91275961146937</c:v>
                </c:pt>
                <c:pt idx="751">
                  <c:v>118.10095405591409</c:v>
                </c:pt>
                <c:pt idx="752">
                  <c:v>102.77582404316736</c:v>
                </c:pt>
                <c:pt idx="753">
                  <c:v>75.342095410639445</c:v>
                </c:pt>
                <c:pt idx="754">
                  <c:v>54.36248695418417</c:v>
                </c:pt>
                <c:pt idx="755">
                  <c:v>33.1542949863221</c:v>
                </c:pt>
                <c:pt idx="756">
                  <c:v>-34.188048658610356</c:v>
                </c:pt>
                <c:pt idx="757">
                  <c:v>-157.30470269930484</c:v>
                </c:pt>
                <c:pt idx="758">
                  <c:v>-265.24472169311042</c:v>
                </c:pt>
                <c:pt idx="759">
                  <c:v>-302.15649245677139</c:v>
                </c:pt>
                <c:pt idx="760">
                  <c:v>-314.83527293826387</c:v>
                </c:pt>
                <c:pt idx="761">
                  <c:v>-330.09886310847156</c:v>
                </c:pt>
                <c:pt idx="762">
                  <c:v>-291.13281327817771</c:v>
                </c:pt>
                <c:pt idx="763">
                  <c:v>-181.97666980838812</c:v>
                </c:pt>
                <c:pt idx="764">
                  <c:v>0.70302262333333942</c:v>
                </c:pt>
                <c:pt idx="765">
                  <c:v>208.18259244551109</c:v>
                </c:pt>
                <c:pt idx="766">
                  <c:v>297.27038362666667</c:v>
                </c:pt>
                <c:pt idx="767">
                  <c:v>304.04755345003394</c:v>
                </c:pt>
                <c:pt idx="768">
                  <c:v>311.6044008504889</c:v>
                </c:pt>
                <c:pt idx="769">
                  <c:v>361.00854355982233</c:v>
                </c:pt>
                <c:pt idx="770">
                  <c:v>443.20054846495049</c:v>
                </c:pt>
                <c:pt idx="771">
                  <c:v>456.38553752261168</c:v>
                </c:pt>
                <c:pt idx="772">
                  <c:v>443.39580822147855</c:v>
                </c:pt>
                <c:pt idx="773">
                  <c:v>393.95503195501743</c:v>
                </c:pt>
                <c:pt idx="774">
                  <c:v>356.45385609418395</c:v>
                </c:pt>
                <c:pt idx="775">
                  <c:v>373.24826311350625</c:v>
                </c:pt>
                <c:pt idx="776">
                  <c:v>337.40951279017281</c:v>
                </c:pt>
                <c:pt idx="777">
                  <c:v>291.46595581041731</c:v>
                </c:pt>
                <c:pt idx="778">
                  <c:v>278.3595946995618</c:v>
                </c:pt>
                <c:pt idx="779">
                  <c:v>265.10112165202497</c:v>
                </c:pt>
                <c:pt idx="780">
                  <c:v>243.11931756972859</c:v>
                </c:pt>
                <c:pt idx="781">
                  <c:v>223.95866467339496</c:v>
                </c:pt>
                <c:pt idx="782">
                  <c:v>207.5692901968998</c:v>
                </c:pt>
                <c:pt idx="783">
                  <c:v>194.26677792144525</c:v>
                </c:pt>
                <c:pt idx="784">
                  <c:v>191.55922581387787</c:v>
                </c:pt>
                <c:pt idx="785">
                  <c:v>208.02284024888894</c:v>
                </c:pt>
                <c:pt idx="786">
                  <c:v>214.28133330455631</c:v>
                </c:pt>
                <c:pt idx="787">
                  <c:v>193.50674228223309</c:v>
                </c:pt>
                <c:pt idx="788">
                  <c:v>175.05651428108379</c:v>
                </c:pt>
                <c:pt idx="789">
                  <c:v>175.05651428108433</c:v>
                </c:pt>
                <c:pt idx="790">
                  <c:v>186.70572931066965</c:v>
                </c:pt>
                <c:pt idx="791">
                  <c:v>195.32017147272271</c:v>
                </c:pt>
                <c:pt idx="792">
                  <c:v>170.07835091138855</c:v>
                </c:pt>
                <c:pt idx="793">
                  <c:v>78.323182906488853</c:v>
                </c:pt>
                <c:pt idx="794">
                  <c:v>-57.108764662482315</c:v>
                </c:pt>
                <c:pt idx="795">
                  <c:v>-182.95095032308257</c:v>
                </c:pt>
                <c:pt idx="796">
                  <c:v>-255.5376622993308</c:v>
                </c:pt>
                <c:pt idx="797">
                  <c:v>-244.458599033805</c:v>
                </c:pt>
                <c:pt idx="798">
                  <c:v>-154.35888464685485</c:v>
                </c:pt>
                <c:pt idx="799">
                  <c:v>-28.957997722332635</c:v>
                </c:pt>
                <c:pt idx="800">
                  <c:v>63.013854793113886</c:v>
                </c:pt>
                <c:pt idx="801">
                  <c:v>126.74485602875077</c:v>
                </c:pt>
                <c:pt idx="802">
                  <c:v>230.17722322645091</c:v>
                </c:pt>
                <c:pt idx="803">
                  <c:v>345.53863203705612</c:v>
                </c:pt>
                <c:pt idx="804">
                  <c:v>370.13233856321091</c:v>
                </c:pt>
                <c:pt idx="805">
                  <c:v>288.13117532866954</c:v>
                </c:pt>
                <c:pt idx="806">
                  <c:v>190.29702612850073</c:v>
                </c:pt>
                <c:pt idx="807">
                  <c:v>123.4531180250693</c:v>
                </c:pt>
                <c:pt idx="808">
                  <c:v>65.556152240017241</c:v>
                </c:pt>
                <c:pt idx="809">
                  <c:v>20.718984601945223</c:v>
                </c:pt>
                <c:pt idx="810">
                  <c:v>-25.144453734610352</c:v>
                </c:pt>
                <c:pt idx="811">
                  <c:v>-110.34186198944167</c:v>
                </c:pt>
                <c:pt idx="812">
                  <c:v>-183.64123047708247</c:v>
                </c:pt>
                <c:pt idx="813">
                  <c:v>-211.69612202113825</c:v>
                </c:pt>
                <c:pt idx="814">
                  <c:v>-235.4965744949827</c:v>
                </c:pt>
                <c:pt idx="815">
                  <c:v>-266.19002748679929</c:v>
                </c:pt>
                <c:pt idx="816">
                  <c:v>-273.82388555499938</c:v>
                </c:pt>
                <c:pt idx="817">
                  <c:v>-245.83875568821603</c:v>
                </c:pt>
                <c:pt idx="818">
                  <c:v>-122.2299785419444</c:v>
                </c:pt>
                <c:pt idx="819">
                  <c:v>61.155967672291666</c:v>
                </c:pt>
                <c:pt idx="820">
                  <c:v>227.66960479138882</c:v>
                </c:pt>
                <c:pt idx="821">
                  <c:v>321.6779135414472</c:v>
                </c:pt>
                <c:pt idx="822">
                  <c:v>314.74306026528888</c:v>
                </c:pt>
                <c:pt idx="823">
                  <c:v>300.45776237742291</c:v>
                </c:pt>
                <c:pt idx="824">
                  <c:v>271.31309069823334</c:v>
                </c:pt>
                <c:pt idx="825">
                  <c:v>245.10316928340279</c:v>
                </c:pt>
                <c:pt idx="826">
                  <c:v>241.54083832981183</c:v>
                </c:pt>
                <c:pt idx="827">
                  <c:v>234.25465912339502</c:v>
                </c:pt>
                <c:pt idx="828">
                  <c:v>256.85679490445057</c:v>
                </c:pt>
                <c:pt idx="829">
                  <c:v>292.51788257089169</c:v>
                </c:pt>
                <c:pt idx="830">
                  <c:v>291.14524312111104</c:v>
                </c:pt>
                <c:pt idx="831">
                  <c:v>251.75139578583412</c:v>
                </c:pt>
                <c:pt idx="832">
                  <c:v>187.67514913141756</c:v>
                </c:pt>
                <c:pt idx="833">
                  <c:v>155.14245420680277</c:v>
                </c:pt>
                <c:pt idx="834">
                  <c:v>160.24722393944492</c:v>
                </c:pt>
                <c:pt idx="835">
                  <c:v>161.87640096619489</c:v>
                </c:pt>
                <c:pt idx="836">
                  <c:v>155.72456516702519</c:v>
                </c:pt>
                <c:pt idx="837">
                  <c:v>164.35757108091394</c:v>
                </c:pt>
                <c:pt idx="838">
                  <c:v>185.13020755795046</c:v>
                </c:pt>
                <c:pt idx="839">
                  <c:v>187.69117409846945</c:v>
                </c:pt>
                <c:pt idx="840">
                  <c:v>185.9517077955729</c:v>
                </c:pt>
                <c:pt idx="841">
                  <c:v>207.10864164269509</c:v>
                </c:pt>
                <c:pt idx="842">
                  <c:v>225.74227554598974</c:v>
                </c:pt>
                <c:pt idx="843">
                  <c:v>214.35681698619516</c:v>
                </c:pt>
                <c:pt idx="844">
                  <c:v>182.98255559029491</c:v>
                </c:pt>
                <c:pt idx="845">
                  <c:v>161.35015299062221</c:v>
                </c:pt>
                <c:pt idx="846">
                  <c:v>158.21840530006961</c:v>
                </c:pt>
                <c:pt idx="847">
                  <c:v>170.13831862134455</c:v>
                </c:pt>
                <c:pt idx="848">
                  <c:v>201.82897996238958</c:v>
                </c:pt>
                <c:pt idx="849">
                  <c:v>238.91533550513952</c:v>
                </c:pt>
                <c:pt idx="850">
                  <c:v>243.52357909508947</c:v>
                </c:pt>
                <c:pt idx="851">
                  <c:v>216.78278979195071</c:v>
                </c:pt>
                <c:pt idx="852">
                  <c:v>203.77480390755608</c:v>
                </c:pt>
                <c:pt idx="853">
                  <c:v>205.83621157405605</c:v>
                </c:pt>
                <c:pt idx="854">
                  <c:v>200.39284612478397</c:v>
                </c:pt>
                <c:pt idx="855">
                  <c:v>182.97969458811178</c:v>
                </c:pt>
                <c:pt idx="856">
                  <c:v>172.04366011411398</c:v>
                </c:pt>
                <c:pt idx="857">
                  <c:v>206.25651311529518</c:v>
                </c:pt>
                <c:pt idx="858">
                  <c:v>254.95135426196168</c:v>
                </c:pt>
                <c:pt idx="859">
                  <c:v>259.64465862524708</c:v>
                </c:pt>
                <c:pt idx="860">
                  <c:v>236.98209128534472</c:v>
                </c:pt>
                <c:pt idx="861">
                  <c:v>254.26251080111388</c:v>
                </c:pt>
                <c:pt idx="862">
                  <c:v>323.50583804817728</c:v>
                </c:pt>
                <c:pt idx="863">
                  <c:v>324.8964269126451</c:v>
                </c:pt>
                <c:pt idx="864">
                  <c:v>261.94176335419519</c:v>
                </c:pt>
                <c:pt idx="865">
                  <c:v>241.37774623328917</c:v>
                </c:pt>
                <c:pt idx="866">
                  <c:v>270.14474014689154</c:v>
                </c:pt>
                <c:pt idx="867">
                  <c:v>305.1644086267803</c:v>
                </c:pt>
                <c:pt idx="868">
                  <c:v>288.43200529888884</c:v>
                </c:pt>
                <c:pt idx="869">
                  <c:v>234.53345000244718</c:v>
                </c:pt>
                <c:pt idx="870">
                  <c:v>200.24800441946209</c:v>
                </c:pt>
                <c:pt idx="871">
                  <c:v>187.69165918824712</c:v>
                </c:pt>
                <c:pt idx="872">
                  <c:v>182.24470686580284</c:v>
                </c:pt>
                <c:pt idx="873">
                  <c:v>173.04425970178059</c:v>
                </c:pt>
                <c:pt idx="874">
                  <c:v>151.73549098889993</c:v>
                </c:pt>
                <c:pt idx="875">
                  <c:v>125.4532841608398</c:v>
                </c:pt>
                <c:pt idx="876">
                  <c:v>101.76724692933374</c:v>
                </c:pt>
                <c:pt idx="877">
                  <c:v>107.46858045666742</c:v>
                </c:pt>
                <c:pt idx="878">
                  <c:v>141.55870608782232</c:v>
                </c:pt>
                <c:pt idx="879">
                  <c:v>173.863925784722</c:v>
                </c:pt>
                <c:pt idx="880">
                  <c:v>151.28975911805554</c:v>
                </c:pt>
                <c:pt idx="881">
                  <c:v>109.81486217840278</c:v>
                </c:pt>
                <c:pt idx="882">
                  <c:v>143.64260164555554</c:v>
                </c:pt>
                <c:pt idx="883">
                  <c:v>181.26621275666665</c:v>
                </c:pt>
                <c:pt idx="884">
                  <c:v>185.02857386777754</c:v>
                </c:pt>
                <c:pt idx="885">
                  <c:v>196.69275072720086</c:v>
                </c:pt>
                <c:pt idx="886">
                  <c:v>201.58971726765554</c:v>
                </c:pt>
                <c:pt idx="887">
                  <c:v>194.82416937422485</c:v>
                </c:pt>
                <c:pt idx="888">
                  <c:v>180.15514330694532</c:v>
                </c:pt>
                <c:pt idx="889">
                  <c:v>160.58305513890593</c:v>
                </c:pt>
                <c:pt idx="890">
                  <c:v>136.49497294942279</c:v>
                </c:pt>
                <c:pt idx="891">
                  <c:v>107.15721293461212</c:v>
                </c:pt>
                <c:pt idx="892">
                  <c:v>80.514259764913902</c:v>
                </c:pt>
                <c:pt idx="893">
                  <c:v>71.670417927511039</c:v>
                </c:pt>
                <c:pt idx="894">
                  <c:v>82.450753591655698</c:v>
                </c:pt>
                <c:pt idx="895">
                  <c:v>105.290646322225</c:v>
                </c:pt>
                <c:pt idx="896">
                  <c:v>133.66199800672834</c:v>
                </c:pt>
                <c:pt idx="897">
                  <c:v>151.78666767345058</c:v>
                </c:pt>
                <c:pt idx="898">
                  <c:v>155.54902878456173</c:v>
                </c:pt>
                <c:pt idx="899">
                  <c:v>143.91920871958055</c:v>
                </c:pt>
                <c:pt idx="900">
                  <c:v>124.08251782015626</c:v>
                </c:pt>
                <c:pt idx="901">
                  <c:v>88.18645896225631</c:v>
                </c:pt>
                <c:pt idx="902">
                  <c:v>-85.129561434193619</c:v>
                </c:pt>
                <c:pt idx="903">
                  <c:v>-255.5376622993308</c:v>
                </c:pt>
                <c:pt idx="904">
                  <c:v>-244.458599033805</c:v>
                </c:pt>
                <c:pt idx="905">
                  <c:v>-154.35888464685485</c:v>
                </c:pt>
                <c:pt idx="906">
                  <c:v>-28.957997722332635</c:v>
                </c:pt>
                <c:pt idx="907">
                  <c:v>63.013854793113886</c:v>
                </c:pt>
                <c:pt idx="908">
                  <c:v>126.74485602875077</c:v>
                </c:pt>
                <c:pt idx="909">
                  <c:v>230.17722322645091</c:v>
                </c:pt>
                <c:pt idx="910">
                  <c:v>345.53863203705612</c:v>
                </c:pt>
                <c:pt idx="911">
                  <c:v>370.13233856321091</c:v>
                </c:pt>
                <c:pt idx="912">
                  <c:v>288.13117532866954</c:v>
                </c:pt>
                <c:pt idx="913">
                  <c:v>227.92063723961186</c:v>
                </c:pt>
                <c:pt idx="914">
                  <c:v>295.72402690027764</c:v>
                </c:pt>
                <c:pt idx="915">
                  <c:v>297.42576641118058</c:v>
                </c:pt>
                <c:pt idx="916">
                  <c:v>229.44890025511748</c:v>
                </c:pt>
                <c:pt idx="917">
                  <c:v>184.11325192906662</c:v>
                </c:pt>
                <c:pt idx="918">
                  <c:v>145.83464515618047</c:v>
                </c:pt>
                <c:pt idx="919">
                  <c:v>168.73603258281179</c:v>
                </c:pt>
                <c:pt idx="920">
                  <c:v>203.91170704112841</c:v>
                </c:pt>
                <c:pt idx="921">
                  <c:v>259.90961367168387</c:v>
                </c:pt>
                <c:pt idx="922">
                  <c:v>288.60815601850061</c:v>
                </c:pt>
                <c:pt idx="923">
                  <c:v>271.62860542736723</c:v>
                </c:pt>
                <c:pt idx="924">
                  <c:v>178.09627442522827</c:v>
                </c:pt>
                <c:pt idx="925">
                  <c:v>76.695129212256518</c:v>
                </c:pt>
                <c:pt idx="926">
                  <c:v>83.063649521973147</c:v>
                </c:pt>
                <c:pt idx="927">
                  <c:v>106.98162521361088</c:v>
                </c:pt>
                <c:pt idx="928">
                  <c:v>115.87730941125059</c:v>
                </c:pt>
                <c:pt idx="929">
                  <c:v>125.81007007336743</c:v>
                </c:pt>
                <c:pt idx="930">
                  <c:v>128.22697478279528</c:v>
                </c:pt>
                <c:pt idx="931">
                  <c:v>127.22370097091377</c:v>
                </c:pt>
                <c:pt idx="932">
                  <c:v>122.13139942980258</c:v>
                </c:pt>
                <c:pt idx="933">
                  <c:v>105.76088082489181</c:v>
                </c:pt>
                <c:pt idx="934">
                  <c:v>76.808803534780608</c:v>
                </c:pt>
                <c:pt idx="935">
                  <c:v>69.507969667100681</c:v>
                </c:pt>
                <c:pt idx="936">
                  <c:v>85.474533915224981</c:v>
                </c:pt>
                <c:pt idx="937">
                  <c:v>98.652087204444371</c:v>
                </c:pt>
                <c:pt idx="938">
                  <c:v>100.86977792029512</c:v>
                </c:pt>
                <c:pt idx="939">
                  <c:v>95.576599960069359</c:v>
                </c:pt>
                <c:pt idx="940">
                  <c:v>101.28262864426668</c:v>
                </c:pt>
                <c:pt idx="941">
                  <c:v>119.19256834572852</c:v>
                </c:pt>
                <c:pt idx="942">
                  <c:v>126.41777690027769</c:v>
                </c:pt>
                <c:pt idx="943">
                  <c:v>129.88117848556172</c:v>
                </c:pt>
                <c:pt idx="944">
                  <c:v>137.40590070778407</c:v>
                </c:pt>
                <c:pt idx="945">
                  <c:v>145.22958245583351</c:v>
                </c:pt>
                <c:pt idx="946">
                  <c:v>172.16569171080275</c:v>
                </c:pt>
                <c:pt idx="947">
                  <c:v>197.1603499600692</c:v>
                </c:pt>
                <c:pt idx="948">
                  <c:v>184.5668621763584</c:v>
                </c:pt>
                <c:pt idx="949">
                  <c:v>151.94688991102515</c:v>
                </c:pt>
                <c:pt idx="950">
                  <c:v>98.962683709033968</c:v>
                </c:pt>
                <c:pt idx="951">
                  <c:v>9.3473494906451862</c:v>
                </c:pt>
                <c:pt idx="952">
                  <c:v>-121.97894609372162</c:v>
                </c:pt>
                <c:pt idx="953">
                  <c:v>-243.13252254790001</c:v>
                </c:pt>
                <c:pt idx="954">
                  <c:v>-294.1926880658549</c:v>
                </c:pt>
                <c:pt idx="955">
                  <c:v>-306.07265802775282</c:v>
                </c:pt>
                <c:pt idx="956">
                  <c:v>-316.39604354470475</c:v>
                </c:pt>
                <c:pt idx="957">
                  <c:v>-204.76728906115545</c:v>
                </c:pt>
                <c:pt idx="958">
                  <c:v>25.45602988133961</c:v>
                </c:pt>
                <c:pt idx="959">
                  <c:v>229.89777905583333</c:v>
                </c:pt>
                <c:pt idx="960">
                  <c:v>400.4979352170285</c:v>
                </c:pt>
                <c:pt idx="961">
                  <c:v>503.94052394122485</c:v>
                </c:pt>
                <c:pt idx="962">
                  <c:v>500.94366464365538</c:v>
                </c:pt>
                <c:pt idx="963">
                  <c:v>433.5691205763618</c:v>
                </c:pt>
                <c:pt idx="964">
                  <c:v>337.89029103673624</c:v>
                </c:pt>
                <c:pt idx="965">
                  <c:v>242.13084890736741</c:v>
                </c:pt>
                <c:pt idx="966">
                  <c:v>169.74299860964516</c:v>
                </c:pt>
                <c:pt idx="967">
                  <c:v>128.646011360025</c:v>
                </c:pt>
                <c:pt idx="968">
                  <c:v>109.54522083186733</c:v>
                </c:pt>
                <c:pt idx="969">
                  <c:v>82.058294582139467</c:v>
                </c:pt>
                <c:pt idx="970">
                  <c:v>30.873402002395125</c:v>
                </c:pt>
                <c:pt idx="971">
                  <c:v>-67.900541670655542</c:v>
                </c:pt>
                <c:pt idx="972">
                  <c:v>-212.04085844454934</c:v>
                </c:pt>
                <c:pt idx="973">
                  <c:v>-299.99039712788613</c:v>
                </c:pt>
                <c:pt idx="974">
                  <c:v>-311.13612914405491</c:v>
                </c:pt>
                <c:pt idx="975">
                  <c:v>-320.72527671527769</c:v>
                </c:pt>
                <c:pt idx="976">
                  <c:v>-332.5202009526659</c:v>
                </c:pt>
                <c:pt idx="977">
                  <c:v>-263.85618385894372</c:v>
                </c:pt>
                <c:pt idx="978">
                  <c:v>-169.26239415111115</c:v>
                </c:pt>
                <c:pt idx="979">
                  <c:v>-141.42883712798891</c:v>
                </c:pt>
                <c:pt idx="980">
                  <c:v>-109.22308589241592</c:v>
                </c:pt>
                <c:pt idx="981">
                  <c:v>-76.388383661822189</c:v>
                </c:pt>
                <c:pt idx="982">
                  <c:v>-69.572963002266675</c:v>
                </c:pt>
                <c:pt idx="983">
                  <c:v>-96.507686902621515</c:v>
                </c:pt>
                <c:pt idx="984">
                  <c:v>-112.11155026382222</c:v>
                </c:pt>
                <c:pt idx="985">
                  <c:v>-67.213411973882643</c:v>
                </c:pt>
                <c:pt idx="986">
                  <c:v>11.762645777777777</c:v>
                </c:pt>
                <c:pt idx="987">
                  <c:v>53.148617999999999</c:v>
                </c:pt>
                <c:pt idx="988">
                  <c:v>53.148617999999999</c:v>
                </c:pt>
                <c:pt idx="989">
                  <c:v>53.148617999999999</c:v>
                </c:pt>
                <c:pt idx="990">
                  <c:v>53.148617999999999</c:v>
                </c:pt>
                <c:pt idx="991">
                  <c:v>53.148617999999999</c:v>
                </c:pt>
                <c:pt idx="992">
                  <c:v>53.148617999999999</c:v>
                </c:pt>
                <c:pt idx="993">
                  <c:v>53.148617999999999</c:v>
                </c:pt>
                <c:pt idx="994">
                  <c:v>53.148617999999999</c:v>
                </c:pt>
                <c:pt idx="995">
                  <c:v>53.148617999999999</c:v>
                </c:pt>
                <c:pt idx="996">
                  <c:v>53.148617999999999</c:v>
                </c:pt>
                <c:pt idx="997">
                  <c:v>53.148617999999999</c:v>
                </c:pt>
                <c:pt idx="998">
                  <c:v>53.148617999999999</c:v>
                </c:pt>
                <c:pt idx="999">
                  <c:v>53.148617999999999</c:v>
                </c:pt>
                <c:pt idx="1000">
                  <c:v>53.148617999999999</c:v>
                </c:pt>
                <c:pt idx="1001">
                  <c:v>53.148617999999999</c:v>
                </c:pt>
                <c:pt idx="1002">
                  <c:v>53.148617999999999</c:v>
                </c:pt>
                <c:pt idx="1003">
                  <c:v>53.148617999999999</c:v>
                </c:pt>
                <c:pt idx="1004">
                  <c:v>53.148617999999999</c:v>
                </c:pt>
                <c:pt idx="1005">
                  <c:v>53.148617999999999</c:v>
                </c:pt>
                <c:pt idx="1006">
                  <c:v>53.148617999999999</c:v>
                </c:pt>
                <c:pt idx="1007">
                  <c:v>53.148617999999999</c:v>
                </c:pt>
                <c:pt idx="1008">
                  <c:v>53.148617999999999</c:v>
                </c:pt>
                <c:pt idx="1009">
                  <c:v>53.148617999999999</c:v>
                </c:pt>
                <c:pt idx="1010">
                  <c:v>53.148617999999999</c:v>
                </c:pt>
                <c:pt idx="1011">
                  <c:v>53.148617999999999</c:v>
                </c:pt>
                <c:pt idx="1012">
                  <c:v>53.148617999999999</c:v>
                </c:pt>
                <c:pt idx="1013">
                  <c:v>53.148617999999999</c:v>
                </c:pt>
                <c:pt idx="1014">
                  <c:v>53.148617999999999</c:v>
                </c:pt>
                <c:pt idx="1015">
                  <c:v>53.148617999999999</c:v>
                </c:pt>
                <c:pt idx="1016">
                  <c:v>53.148617999999999</c:v>
                </c:pt>
                <c:pt idx="1017">
                  <c:v>53.148617999999999</c:v>
                </c:pt>
                <c:pt idx="1018">
                  <c:v>53.148617999999999</c:v>
                </c:pt>
                <c:pt idx="1019">
                  <c:v>53.148617999999999</c:v>
                </c:pt>
                <c:pt idx="1020">
                  <c:v>53.148617999999999</c:v>
                </c:pt>
                <c:pt idx="1021">
                  <c:v>53.148617999999999</c:v>
                </c:pt>
                <c:pt idx="1022">
                  <c:v>53.148617999999999</c:v>
                </c:pt>
                <c:pt idx="1023">
                  <c:v>53.148617999999999</c:v>
                </c:pt>
                <c:pt idx="1024">
                  <c:v>53.148617999999999</c:v>
                </c:pt>
                <c:pt idx="1025">
                  <c:v>53.148617999999999</c:v>
                </c:pt>
                <c:pt idx="1026">
                  <c:v>83.247506888888893</c:v>
                </c:pt>
                <c:pt idx="1027">
                  <c:v>188.61135053906665</c:v>
                </c:pt>
                <c:pt idx="1028">
                  <c:v>346.97186858276666</c:v>
                </c:pt>
                <c:pt idx="1029">
                  <c:v>469.05755676811384</c:v>
                </c:pt>
                <c:pt idx="1030">
                  <c:v>487.96382845955827</c:v>
                </c:pt>
                <c:pt idx="1031">
                  <c:v>432.94284380555553</c:v>
                </c:pt>
                <c:pt idx="1032">
                  <c:v>378.15792357787774</c:v>
                </c:pt>
                <c:pt idx="1033">
                  <c:v>349.83476718513612</c:v>
                </c:pt>
                <c:pt idx="1034">
                  <c:v>336.83175352852845</c:v>
                </c:pt>
                <c:pt idx="1035">
                  <c:v>309.06911161284734</c:v>
                </c:pt>
                <c:pt idx="1036">
                  <c:v>269.15076902048895</c:v>
                </c:pt>
                <c:pt idx="1037">
                  <c:v>243.54957242330619</c:v>
                </c:pt>
                <c:pt idx="1038">
                  <c:v>247.59924103265615</c:v>
                </c:pt>
                <c:pt idx="1039">
                  <c:v>275.12494216276662</c:v>
                </c:pt>
                <c:pt idx="1040">
                  <c:v>292.37015862249984</c:v>
                </c:pt>
                <c:pt idx="1041">
                  <c:v>287.36039411876664</c:v>
                </c:pt>
                <c:pt idx="1042">
                  <c:v>255.49126900571179</c:v>
                </c:pt>
                <c:pt idx="1043">
                  <c:v>206.79030220108962</c:v>
                </c:pt>
                <c:pt idx="1044">
                  <c:v>163.66874266889161</c:v>
                </c:pt>
                <c:pt idx="1045">
                  <c:v>141.67864150773318</c:v>
                </c:pt>
                <c:pt idx="1046">
                  <c:v>141.9715054732564</c:v>
                </c:pt>
                <c:pt idx="1047">
                  <c:v>146.32125694095063</c:v>
                </c:pt>
                <c:pt idx="1048">
                  <c:v>131.86141942047288</c:v>
                </c:pt>
                <c:pt idx="1049">
                  <c:v>93.64820138539514</c:v>
                </c:pt>
                <c:pt idx="1050">
                  <c:v>38.638883807806295</c:v>
                </c:pt>
                <c:pt idx="1051">
                  <c:v>-7.3132172240826208</c:v>
                </c:pt>
                <c:pt idx="1052">
                  <c:v>-38.887770799600119</c:v>
                </c:pt>
                <c:pt idx="1053">
                  <c:v>-75.059777247899305</c:v>
                </c:pt>
                <c:pt idx="1054">
                  <c:v>-126.96337675286398</c:v>
                </c:pt>
                <c:pt idx="1055">
                  <c:v>-195.31673714669364</c:v>
                </c:pt>
                <c:pt idx="1056">
                  <c:v>-272.12965705666659</c:v>
                </c:pt>
                <c:pt idx="1057">
                  <c:v>-319.54800236380493</c:v>
                </c:pt>
                <c:pt idx="1058">
                  <c:v>-293.92490211488604</c:v>
                </c:pt>
                <c:pt idx="1059">
                  <c:v>-261.95797096604161</c:v>
                </c:pt>
                <c:pt idx="1060">
                  <c:v>-225.06359547522155</c:v>
                </c:pt>
                <c:pt idx="1061">
                  <c:v>-118.70726873033053</c:v>
                </c:pt>
                <c:pt idx="1062">
                  <c:v>8.2277448455555273</c:v>
                </c:pt>
                <c:pt idx="1063">
                  <c:v>87.30410227131182</c:v>
                </c:pt>
                <c:pt idx="1064">
                  <c:v>189.37078688995553</c:v>
                </c:pt>
                <c:pt idx="1065">
                  <c:v>327.0190548689888</c:v>
                </c:pt>
                <c:pt idx="1066">
                  <c:v>357.58507028508956</c:v>
                </c:pt>
                <c:pt idx="1067">
                  <c:v>245.15088567744729</c:v>
                </c:pt>
                <c:pt idx="1068">
                  <c:v>137.63834197122503</c:v>
                </c:pt>
                <c:pt idx="1069">
                  <c:v>138.46622988889987</c:v>
                </c:pt>
                <c:pt idx="1070">
                  <c:v>207.90435304360005</c:v>
                </c:pt>
                <c:pt idx="1071">
                  <c:v>279.29748863040004</c:v>
                </c:pt>
                <c:pt idx="1072">
                  <c:v>325.72061023124706</c:v>
                </c:pt>
                <c:pt idx="1073">
                  <c:v>377.37595418927845</c:v>
                </c:pt>
                <c:pt idx="1074">
                  <c:v>442.51583097029521</c:v>
                </c:pt>
                <c:pt idx="1075">
                  <c:v>476.72697639946171</c:v>
                </c:pt>
                <c:pt idx="1076">
                  <c:v>451.57820652175053</c:v>
                </c:pt>
                <c:pt idx="1077">
                  <c:v>398.98905830936178</c:v>
                </c:pt>
                <c:pt idx="1078">
                  <c:v>351.97599251832224</c:v>
                </c:pt>
                <c:pt idx="1079">
                  <c:v>329.86367298250639</c:v>
                </c:pt>
                <c:pt idx="1080">
                  <c:v>296.13123086401117</c:v>
                </c:pt>
                <c:pt idx="1081">
                  <c:v>229.44856298889158</c:v>
                </c:pt>
                <c:pt idx="1082">
                  <c:v>159.35570619451383</c:v>
                </c:pt>
                <c:pt idx="1083">
                  <c:v>82.36986393098951</c:v>
                </c:pt>
                <c:pt idx="1084">
                  <c:v>35.513403406700562</c:v>
                </c:pt>
                <c:pt idx="1085">
                  <c:v>64.046025417167456</c:v>
                </c:pt>
                <c:pt idx="1086">
                  <c:v>121.95713686811403</c:v>
                </c:pt>
                <c:pt idx="1087">
                  <c:v>152.05602575700283</c:v>
                </c:pt>
                <c:pt idx="1088">
                  <c:v>156.143391060695</c:v>
                </c:pt>
                <c:pt idx="1089">
                  <c:v>152.70658828401085</c:v>
                </c:pt>
                <c:pt idx="1090">
                  <c:v>148.94422717289996</c:v>
                </c:pt>
                <c:pt idx="1091">
                  <c:v>160.23131050623346</c:v>
                </c:pt>
                <c:pt idx="1092">
                  <c:v>198.83492147170082</c:v>
                </c:pt>
                <c:pt idx="1093">
                  <c:v>251.04830131731183</c:v>
                </c:pt>
                <c:pt idx="1094">
                  <c:v>267.73494279644507</c:v>
                </c:pt>
                <c:pt idx="1095">
                  <c:v>238.36528952784721</c:v>
                </c:pt>
                <c:pt idx="1096">
                  <c:v>199.43665932097289</c:v>
                </c:pt>
                <c:pt idx="1097">
                  <c:v>158.75777209403392</c:v>
                </c:pt>
                <c:pt idx="1098">
                  <c:v>104.67276311529508</c:v>
                </c:pt>
                <c:pt idx="1099">
                  <c:v>40.292322685167235</c:v>
                </c:pt>
                <c:pt idx="1100">
                  <c:v>25.973821433028533</c:v>
                </c:pt>
                <c:pt idx="1101">
                  <c:v>77.785478538061867</c:v>
                </c:pt>
                <c:pt idx="1102">
                  <c:v>143.88295757515547</c:v>
                </c:pt>
                <c:pt idx="1103">
                  <c:v>216.66672717290012</c:v>
                </c:pt>
                <c:pt idx="1104">
                  <c:v>285.2428676375805</c:v>
                </c:pt>
                <c:pt idx="1105">
                  <c:v>299.89523935183382</c:v>
                </c:pt>
                <c:pt idx="1106">
                  <c:v>249.0544387607008</c:v>
                </c:pt>
                <c:pt idx="1107">
                  <c:v>187.22885426196208</c:v>
                </c:pt>
                <c:pt idx="1108">
                  <c:v>130.43629317565555</c:v>
                </c:pt>
                <c:pt idx="1109">
                  <c:v>74.573874226406033</c:v>
                </c:pt>
                <c:pt idx="1110">
                  <c:v>73.120375213611212</c:v>
                </c:pt>
                <c:pt idx="1111">
                  <c:v>130.58734197512209</c:v>
                </c:pt>
                <c:pt idx="1112">
                  <c:v>209.93633718902836</c:v>
                </c:pt>
                <c:pt idx="1113">
                  <c:v>312.22050743333614</c:v>
                </c:pt>
                <c:pt idx="1114">
                  <c:v>374.46165316997281</c:v>
                </c:pt>
                <c:pt idx="1115">
                  <c:v>335.52301831222252</c:v>
                </c:pt>
                <c:pt idx="1116">
                  <c:v>250.55608791878066</c:v>
                </c:pt>
                <c:pt idx="1117">
                  <c:v>183.98980488011148</c:v>
                </c:pt>
                <c:pt idx="1118">
                  <c:v>126.01387388202812</c:v>
                </c:pt>
                <c:pt idx="1119">
                  <c:v>91.346639616089874</c:v>
                </c:pt>
                <c:pt idx="1120">
                  <c:v>105.66989622039551</c:v>
                </c:pt>
                <c:pt idx="1121">
                  <c:v>129.42495420935825</c:v>
                </c:pt>
                <c:pt idx="1122">
                  <c:v>123.8353103616119</c:v>
                </c:pt>
                <c:pt idx="1123">
                  <c:v>75.792140025645153</c:v>
                </c:pt>
                <c:pt idx="1124">
                  <c:v>-9.25121679604473</c:v>
                </c:pt>
                <c:pt idx="1125">
                  <c:v>-124.52062301141615</c:v>
                </c:pt>
                <c:pt idx="1126">
                  <c:v>-229.29286004586382</c:v>
                </c:pt>
                <c:pt idx="1127">
                  <c:v>-275.00164766095469</c:v>
                </c:pt>
                <c:pt idx="1128">
                  <c:v>-281.5302397199888</c:v>
                </c:pt>
                <c:pt idx="1129">
                  <c:v>-240.91060052407704</c:v>
                </c:pt>
                <c:pt idx="1130">
                  <c:v>-181.43289997730844</c:v>
                </c:pt>
                <c:pt idx="1131">
                  <c:v>-157.65205934368828</c:v>
                </c:pt>
                <c:pt idx="1132">
                  <c:v>-159.27512576130817</c:v>
                </c:pt>
                <c:pt idx="1133">
                  <c:v>-183.08750733366389</c:v>
                </c:pt>
                <c:pt idx="1134">
                  <c:v>-203.08433017770844</c:v>
                </c:pt>
                <c:pt idx="1135">
                  <c:v>-188.50173518955276</c:v>
                </c:pt>
                <c:pt idx="1136">
                  <c:v>-120.08321798236037</c:v>
                </c:pt>
                <c:pt idx="1137">
                  <c:v>-19.954921540441717</c:v>
                </c:pt>
                <c:pt idx="1138">
                  <c:v>47.448392756358373</c:v>
                </c:pt>
                <c:pt idx="1139">
                  <c:v>73.863885747167373</c:v>
                </c:pt>
                <c:pt idx="1140">
                  <c:v>89.153550681780516</c:v>
                </c:pt>
                <c:pt idx="1141">
                  <c:v>127.18861211342286</c:v>
                </c:pt>
                <c:pt idx="1142">
                  <c:v>211.09516198721116</c:v>
                </c:pt>
                <c:pt idx="1143">
                  <c:v>292.76047011670073</c:v>
                </c:pt>
                <c:pt idx="1144">
                  <c:v>266.58047236154505</c:v>
                </c:pt>
                <c:pt idx="1145">
                  <c:v>156.17861802232224</c:v>
                </c:pt>
                <c:pt idx="1146">
                  <c:v>6.2294491541778072</c:v>
                </c:pt>
                <c:pt idx="1147">
                  <c:v>-210.98891663524938</c:v>
                </c:pt>
                <c:pt idx="1148">
                  <c:v>-273.31292162666381</c:v>
                </c:pt>
                <c:pt idx="1149">
                  <c:v>-144.74234334397494</c:v>
                </c:pt>
                <c:pt idx="1150">
                  <c:v>-10.584060710000024</c:v>
                </c:pt>
                <c:pt idx="1151">
                  <c:v>57.138439290000001</c:v>
                </c:pt>
                <c:pt idx="1152">
                  <c:v>128.62330040111112</c:v>
                </c:pt>
                <c:pt idx="1153">
                  <c:v>314.3424608572285</c:v>
                </c:pt>
                <c:pt idx="1154">
                  <c:v>484.32585714401114</c:v>
                </c:pt>
                <c:pt idx="1155">
                  <c:v>484.46408543689506</c:v>
                </c:pt>
                <c:pt idx="1156">
                  <c:v>405.07904090535817</c:v>
                </c:pt>
                <c:pt idx="1157">
                  <c:v>400.84064185102505</c:v>
                </c:pt>
                <c:pt idx="1158">
                  <c:v>454.76658202235831</c:v>
                </c:pt>
                <c:pt idx="1159">
                  <c:v>507.90922764578033</c:v>
                </c:pt>
                <c:pt idx="1160">
                  <c:v>510.68764971431165</c:v>
                </c:pt>
                <c:pt idx="1161">
                  <c:v>468.19527310158043</c:v>
                </c:pt>
                <c:pt idx="1162">
                  <c:v>435.4153857672473</c:v>
                </c:pt>
                <c:pt idx="1163">
                  <c:v>428.83376782015631</c:v>
                </c:pt>
                <c:pt idx="1164">
                  <c:v>429.8139995989585</c:v>
                </c:pt>
                <c:pt idx="1165">
                  <c:v>431.09374504543308</c:v>
                </c:pt>
                <c:pt idx="1166">
                  <c:v>368.25930016987746</c:v>
                </c:pt>
                <c:pt idx="1167">
                  <c:v>302.38346282229173</c:v>
                </c:pt>
                <c:pt idx="1168">
                  <c:v>326.50089948077857</c:v>
                </c:pt>
                <c:pt idx="1169">
                  <c:v>349.47318696602531</c:v>
                </c:pt>
                <c:pt idx="1170">
                  <c:v>345.44453060033948</c:v>
                </c:pt>
                <c:pt idx="1171">
                  <c:v>344.89756250085043</c:v>
                </c:pt>
                <c:pt idx="1172">
                  <c:v>340.28096163673598</c:v>
                </c:pt>
                <c:pt idx="1173">
                  <c:v>334.87581692600065</c:v>
                </c:pt>
                <c:pt idx="1174">
                  <c:v>332.86369778612828</c:v>
                </c:pt>
                <c:pt idx="1175">
                  <c:v>326.69993288844717</c:v>
                </c:pt>
                <c:pt idx="1176">
                  <c:v>319.65452831404525</c:v>
                </c:pt>
                <c:pt idx="1177">
                  <c:v>319.70022996750038</c:v>
                </c:pt>
                <c:pt idx="1178">
                  <c:v>331.06848003242277</c:v>
                </c:pt>
                <c:pt idx="1179">
                  <c:v>343.44748482414508</c:v>
                </c:pt>
                <c:pt idx="1180">
                  <c:v>348.35718157822834</c:v>
                </c:pt>
                <c:pt idx="1181">
                  <c:v>349.55993140578414</c:v>
                </c:pt>
                <c:pt idx="1182">
                  <c:v>342.7888270450697</c:v>
                </c:pt>
                <c:pt idx="1183">
                  <c:v>335.04520374491722</c:v>
                </c:pt>
                <c:pt idx="1184">
                  <c:v>330.57934451169479</c:v>
                </c:pt>
                <c:pt idx="1185">
                  <c:v>321.85655256995534</c:v>
                </c:pt>
                <c:pt idx="1186">
                  <c:v>304.58997155150604</c:v>
                </c:pt>
                <c:pt idx="1187">
                  <c:v>293.30288821817282</c:v>
                </c:pt>
                <c:pt idx="1188">
                  <c:v>293.30288821817282</c:v>
                </c:pt>
                <c:pt idx="1189">
                  <c:v>293.30288821817282</c:v>
                </c:pt>
                <c:pt idx="1190">
                  <c:v>293.30288821817282</c:v>
                </c:pt>
                <c:pt idx="1191">
                  <c:v>293.30288821817282</c:v>
                </c:pt>
                <c:pt idx="1192">
                  <c:v>293.30288821817282</c:v>
                </c:pt>
                <c:pt idx="1193">
                  <c:v>293.30288821817282</c:v>
                </c:pt>
                <c:pt idx="1194">
                  <c:v>293.30288821817282</c:v>
                </c:pt>
                <c:pt idx="1195">
                  <c:v>297.06524932928426</c:v>
                </c:pt>
                <c:pt idx="1196">
                  <c:v>297.58143245867808</c:v>
                </c:pt>
                <c:pt idx="1197">
                  <c:v>297.58143245867757</c:v>
                </c:pt>
                <c:pt idx="1198">
                  <c:v>313.14761417436171</c:v>
                </c:pt>
                <c:pt idx="1199">
                  <c:v>330.26954912222311</c:v>
                </c:pt>
                <c:pt idx="1200">
                  <c:v>347.92207488746931</c:v>
                </c:pt>
                <c:pt idx="1201">
                  <c:v>363.40290371006915</c:v>
                </c:pt>
                <c:pt idx="1202">
                  <c:v>360.10739205524743</c:v>
                </c:pt>
                <c:pt idx="1203">
                  <c:v>348.25312949387779</c:v>
                </c:pt>
                <c:pt idx="1204">
                  <c:v>335.34488914173301</c:v>
                </c:pt>
                <c:pt idx="1205">
                  <c:v>325.13173270562481</c:v>
                </c:pt>
                <c:pt idx="1206">
                  <c:v>321.90716625589522</c:v>
                </c:pt>
                <c:pt idx="1207">
                  <c:v>322.44551505912233</c:v>
                </c:pt>
                <c:pt idx="1208">
                  <c:v>322.98441800419516</c:v>
                </c:pt>
                <c:pt idx="1209">
                  <c:v>319.76151398000309</c:v>
                </c:pt>
                <c:pt idx="1210">
                  <c:v>315.99915286889166</c:v>
                </c:pt>
                <c:pt idx="1211">
                  <c:v>315.99915286889166</c:v>
                </c:pt>
                <c:pt idx="1212">
                  <c:v>312.23679175778022</c:v>
                </c:pt>
                <c:pt idx="1213">
                  <c:v>311.69733467086138</c:v>
                </c:pt>
                <c:pt idx="1214">
                  <c:v>315.45969578197281</c:v>
                </c:pt>
                <c:pt idx="1215">
                  <c:v>315.45969578197281</c:v>
                </c:pt>
                <c:pt idx="1216">
                  <c:v>311.69733467086189</c:v>
                </c:pt>
                <c:pt idx="1217">
                  <c:v>307.39607061467763</c:v>
                </c:pt>
                <c:pt idx="1218">
                  <c:v>306.85772181145052</c:v>
                </c:pt>
                <c:pt idx="1219">
                  <c:v>306.31992715006982</c:v>
                </c:pt>
                <c:pt idx="1220">
                  <c:v>302.02032551942301</c:v>
                </c:pt>
                <c:pt idx="1221">
                  <c:v>293.42278468366732</c:v>
                </c:pt>
                <c:pt idx="1222">
                  <c:v>288.05535171609966</c:v>
                </c:pt>
                <c:pt idx="1223">
                  <c:v>282.69290602514502</c:v>
                </c:pt>
                <c:pt idx="1224">
                  <c:v>284.32957901563975</c:v>
                </c:pt>
                <c:pt idx="1225">
                  <c:v>290.79478202862828</c:v>
                </c:pt>
                <c:pt idx="1226">
                  <c:v>293.49984049788969</c:v>
                </c:pt>
                <c:pt idx="1227">
                  <c:v>292.97202038973336</c:v>
                </c:pt>
                <c:pt idx="1228">
                  <c:v>291.91804259895838</c:v>
                </c:pt>
                <c:pt idx="1229">
                  <c:v>291.39188491633962</c:v>
                </c:pt>
                <c:pt idx="1230">
                  <c:v>286.57887086552824</c:v>
                </c:pt>
                <c:pt idx="1231">
                  <c:v>289.29279560432298</c:v>
                </c:pt>
                <c:pt idx="1232">
                  <c:v>296.29413085315565</c:v>
                </c:pt>
                <c:pt idx="1233">
                  <c:v>296.29413085315514</c:v>
                </c:pt>
                <c:pt idx="1234">
                  <c:v>295.77129802161141</c:v>
                </c:pt>
                <c:pt idx="1235">
                  <c:v>292.00893691050049</c:v>
                </c:pt>
                <c:pt idx="1236">
                  <c:v>283.44021145072873</c:v>
                </c:pt>
                <c:pt idx="1237">
                  <c:v>271.11134144722894</c:v>
                </c:pt>
                <c:pt idx="1238">
                  <c:v>253.46712780966917</c:v>
                </c:pt>
                <c:pt idx="1239">
                  <c:v>239.08460812551078</c:v>
                </c:pt>
                <c:pt idx="1240">
                  <c:v>231.22603048999994</c:v>
                </c:pt>
                <c:pt idx="1241">
                  <c:v>231.43329458916713</c:v>
                </c:pt>
                <c:pt idx="1242">
                  <c:v>231.66771163878059</c:v>
                </c:pt>
                <c:pt idx="1243">
                  <c:v>228.66537111805559</c:v>
                </c:pt>
                <c:pt idx="1244">
                  <c:v>225.18785396452853</c:v>
                </c:pt>
                <c:pt idx="1245">
                  <c:v>225.99109761888946</c:v>
                </c:pt>
                <c:pt idx="1246">
                  <c:v>219.28956815747853</c:v>
                </c:pt>
                <c:pt idx="1247">
                  <c:v>212.1233907583364</c:v>
                </c:pt>
                <c:pt idx="1248">
                  <c:v>208.7467274207504</c:v>
                </c:pt>
                <c:pt idx="1249">
                  <c:v>205.39721703361084</c:v>
                </c:pt>
                <c:pt idx="1250">
                  <c:v>205.8372207080285</c:v>
                </c:pt>
                <c:pt idx="1251">
                  <c:v>206.77345840538948</c:v>
                </c:pt>
                <c:pt idx="1252">
                  <c:v>203.96728409808946</c:v>
                </c:pt>
                <c:pt idx="1253">
                  <c:v>201.18105889723995</c:v>
                </c:pt>
                <c:pt idx="1254">
                  <c:v>198.41478280283945</c:v>
                </c:pt>
                <c:pt idx="1255">
                  <c:v>195.66845581488946</c:v>
                </c:pt>
                <c:pt idx="1256">
                  <c:v>192.9420779333895</c:v>
                </c:pt>
                <c:pt idx="1257">
                  <c:v>190.23564915833944</c:v>
                </c:pt>
                <c:pt idx="1258">
                  <c:v>187.54916948974</c:v>
                </c:pt>
                <c:pt idx="1259">
                  <c:v>188.64500003870091</c:v>
                </c:pt>
                <c:pt idx="1260">
                  <c:v>193.96285235989146</c:v>
                </c:pt>
                <c:pt idx="1261">
                  <c:v>199.73205321451371</c:v>
                </c:pt>
                <c:pt idx="1262">
                  <c:v>213.47067512263968</c:v>
                </c:pt>
                <c:pt idx="1263">
                  <c:v>228.52011956708378</c:v>
                </c:pt>
                <c:pt idx="1264">
                  <c:v>240.24358960401079</c:v>
                </c:pt>
                <c:pt idx="1265">
                  <c:v>249.08079678808988</c:v>
                </c:pt>
                <c:pt idx="1266">
                  <c:v>246.63590791544723</c:v>
                </c:pt>
                <c:pt idx="1267">
                  <c:v>243.75463233921076</c:v>
                </c:pt>
                <c:pt idx="1268">
                  <c:v>237.11321221924726</c:v>
                </c:pt>
                <c:pt idx="1269">
                  <c:v>222.06376777480261</c:v>
                </c:pt>
                <c:pt idx="1270">
                  <c:v>209.89338233921106</c:v>
                </c:pt>
                <c:pt idx="1271">
                  <c:v>201.04786302744552</c:v>
                </c:pt>
                <c:pt idx="1272">
                  <c:v>195.53219711611746</c:v>
                </c:pt>
                <c:pt idx="1273">
                  <c:v>197.55011969654498</c:v>
                </c:pt>
                <c:pt idx="1274">
                  <c:v>200.00997039902518</c:v>
                </c:pt>
                <c:pt idx="1275">
                  <c:v>202.47480837811733</c:v>
                </c:pt>
                <c:pt idx="1276">
                  <c:v>212.8996469993339</c:v>
                </c:pt>
                <c:pt idx="1277">
                  <c:v>224.18673033266711</c:v>
                </c:pt>
                <c:pt idx="1278">
                  <c:v>228.37993672891398</c:v>
                </c:pt>
                <c:pt idx="1279">
                  <c:v>232.57369726700611</c:v>
                </c:pt>
                <c:pt idx="1280">
                  <c:v>237.20051965761701</c:v>
                </c:pt>
                <c:pt idx="1281">
                  <c:v>230.54247528227856</c:v>
                </c:pt>
                <c:pt idx="1282">
                  <c:v>226.78011417116767</c:v>
                </c:pt>
                <c:pt idx="1283">
                  <c:v>227.21428430737808</c:v>
                </c:pt>
                <c:pt idx="1284">
                  <c:v>223.45192319626665</c:v>
                </c:pt>
                <c:pt idx="1285">
                  <c:v>215.92720097404433</c:v>
                </c:pt>
                <c:pt idx="1286">
                  <c:v>207.53469262124699</c:v>
                </c:pt>
                <c:pt idx="1287">
                  <c:v>202.90676194694444</c:v>
                </c:pt>
                <c:pt idx="1288">
                  <c:v>194.08784144377833</c:v>
                </c:pt>
                <c:pt idx="1289">
                  <c:v>188.6076406105841</c:v>
                </c:pt>
                <c:pt idx="1290">
                  <c:v>190.66102826914499</c:v>
                </c:pt>
                <c:pt idx="1291">
                  <c:v>189.38511666911373</c:v>
                </c:pt>
                <c:pt idx="1292">
                  <c:v>180.16693696602533</c:v>
                </c:pt>
                <c:pt idx="1293">
                  <c:v>174.30022219536181</c:v>
                </c:pt>
                <c:pt idx="1294">
                  <c:v>172.20972208195553</c:v>
                </c:pt>
                <c:pt idx="1295">
                  <c:v>177.65779773691744</c:v>
                </c:pt>
                <c:pt idx="1296">
                  <c:v>191.46790394315533</c:v>
                </c:pt>
                <c:pt idx="1297">
                  <c:v>206.10534392522291</c:v>
                </c:pt>
                <c:pt idx="1298">
                  <c:v>217.8044317209332</c:v>
                </c:pt>
                <c:pt idx="1299">
                  <c:v>226.1548252934472</c:v>
                </c:pt>
                <c:pt idx="1300">
                  <c:v>227.39748838272848</c:v>
                </c:pt>
                <c:pt idx="1301">
                  <c:v>224.46634004036702</c:v>
                </c:pt>
                <c:pt idx="1302">
                  <c:v>225.29976937650085</c:v>
                </c:pt>
                <c:pt idx="1303">
                  <c:v>229.89777639112845</c:v>
                </c:pt>
                <c:pt idx="1304">
                  <c:v>227.39304019913627</c:v>
                </c:pt>
                <c:pt idx="1305">
                  <c:v>220.2886345669786</c:v>
                </c:pt>
                <c:pt idx="1306">
                  <c:v>216.94714418777752</c:v>
                </c:pt>
                <c:pt idx="1307">
                  <c:v>213.18478307666663</c:v>
                </c:pt>
                <c:pt idx="1308">
                  <c:v>209.42242196555574</c:v>
                </c:pt>
                <c:pt idx="1309">
                  <c:v>209.00155123364539</c:v>
                </c:pt>
                <c:pt idx="1310">
                  <c:v>209.00155123364485</c:v>
                </c:pt>
                <c:pt idx="1311">
                  <c:v>204.8188735324693</c:v>
                </c:pt>
                <c:pt idx="1312">
                  <c:v>200.6367499731397</c:v>
                </c:pt>
                <c:pt idx="1313">
                  <c:v>192.27416528001731</c:v>
                </c:pt>
                <c:pt idx="1314">
                  <c:v>191.02152763751107</c:v>
                </c:pt>
                <c:pt idx="1315">
                  <c:v>190.1892065850694</c:v>
                </c:pt>
                <c:pt idx="1316">
                  <c:v>173.89543662580601</c:v>
                </c:pt>
                <c:pt idx="1317">
                  <c:v>167.65938631489513</c:v>
                </c:pt>
                <c:pt idx="1318">
                  <c:v>173.54606524083411</c:v>
                </c:pt>
                <c:pt idx="1319">
                  <c:v>194.49105488075057</c:v>
                </c:pt>
                <c:pt idx="1320">
                  <c:v>229.16578511043414</c:v>
                </c:pt>
                <c:pt idx="1321">
                  <c:v>257.54571094472237</c:v>
                </c:pt>
                <c:pt idx="1322">
                  <c:v>287.59526616050601</c:v>
                </c:pt>
                <c:pt idx="1323">
                  <c:v>318.95231906153384</c:v>
                </c:pt>
                <c:pt idx="1324">
                  <c:v>337.05756366600099</c:v>
                </c:pt>
                <c:pt idx="1325">
                  <c:v>324.76662228128868</c:v>
                </c:pt>
                <c:pt idx="1326">
                  <c:v>292.00422051275041</c:v>
                </c:pt>
                <c:pt idx="1327">
                  <c:v>260.37477679684451</c:v>
                </c:pt>
                <c:pt idx="1328">
                  <c:v>242.45957274784729</c:v>
                </c:pt>
                <c:pt idx="1329">
                  <c:v>234.93485052562497</c:v>
                </c:pt>
                <c:pt idx="1330">
                  <c:v>234.93485052562497</c:v>
                </c:pt>
                <c:pt idx="1331">
                  <c:v>234.93485052562497</c:v>
                </c:pt>
                <c:pt idx="1332">
                  <c:v>231.17248941451408</c:v>
                </c:pt>
                <c:pt idx="1333">
                  <c:v>219.43682825697829</c:v>
                </c:pt>
                <c:pt idx="1334">
                  <c:v>210.56969741322459</c:v>
                </c:pt>
                <c:pt idx="1335">
                  <c:v>209.23227606830642</c:v>
                </c:pt>
                <c:pt idx="1336">
                  <c:v>215.4245642222225</c:v>
                </c:pt>
                <c:pt idx="1337">
                  <c:v>222.50625003870061</c:v>
                </c:pt>
                <c:pt idx="1338">
                  <c:v>225.8261288859135</c:v>
                </c:pt>
                <c:pt idx="1339">
                  <c:v>229.58848999702494</c:v>
                </c:pt>
                <c:pt idx="1340">
                  <c:v>233.35085110813637</c:v>
                </c:pt>
                <c:pt idx="1341">
                  <c:v>237.55569448314526</c:v>
                </c:pt>
                <c:pt idx="1342">
                  <c:v>249.2858142222222</c:v>
                </c:pt>
                <c:pt idx="1343">
                  <c:v>262.35058459698882</c:v>
                </c:pt>
                <c:pt idx="1344">
                  <c:v>264.13713790795543</c:v>
                </c:pt>
                <c:pt idx="1345">
                  <c:v>262.17019637734455</c:v>
                </c:pt>
                <c:pt idx="1346">
                  <c:v>252.23549621876703</c:v>
                </c:pt>
                <c:pt idx="1347">
                  <c:v>241.40031556071085</c:v>
                </c:pt>
                <c:pt idx="1348">
                  <c:v>230.11323222737818</c:v>
                </c:pt>
                <c:pt idx="1349">
                  <c:v>202.87345324089196</c:v>
                </c:pt>
                <c:pt idx="1350">
                  <c:v>165.86827947855582</c:v>
                </c:pt>
                <c:pt idx="1351">
                  <c:v>134.64616011698885</c:v>
                </c:pt>
                <c:pt idx="1352">
                  <c:v>117.23802595458064</c:v>
                </c:pt>
                <c:pt idx="1353">
                  <c:v>107.46322581617754</c:v>
                </c:pt>
                <c:pt idx="1354">
                  <c:v>97.379491598722879</c:v>
                </c:pt>
                <c:pt idx="1355">
                  <c:v>83.658078185469336</c:v>
                </c:pt>
                <c:pt idx="1356">
                  <c:v>61.736443639923067</c:v>
                </c:pt>
                <c:pt idx="1357">
                  <c:v>42.95819376369198</c:v>
                </c:pt>
                <c:pt idx="1358">
                  <c:v>27.764148395135805</c:v>
                </c:pt>
                <c:pt idx="1359">
                  <c:v>8.6628338227837958</c:v>
                </c:pt>
                <c:pt idx="1360">
                  <c:v>-3.3775752523080769</c:v>
                </c:pt>
                <c:pt idx="1361">
                  <c:v>22.839842126266859</c:v>
                </c:pt>
                <c:pt idx="1362">
                  <c:v>85.837728748691489</c:v>
                </c:pt>
                <c:pt idx="1363">
                  <c:v>159.7550105409137</c:v>
                </c:pt>
                <c:pt idx="1364">
                  <c:v>229.47574603698888</c:v>
                </c:pt>
                <c:pt idx="1365">
                  <c:v>241.7405976084695</c:v>
                </c:pt>
                <c:pt idx="1366">
                  <c:v>195.58731298889188</c:v>
                </c:pt>
                <c:pt idx="1367">
                  <c:v>135.73670507752837</c:v>
                </c:pt>
                <c:pt idx="1368">
                  <c:v>57.727639895672809</c:v>
                </c:pt>
                <c:pt idx="1369">
                  <c:v>21.211511361111121</c:v>
                </c:pt>
                <c:pt idx="1370">
                  <c:v>64.873374241822091</c:v>
                </c:pt>
                <c:pt idx="1371">
                  <c:v>123.13941354502492</c:v>
                </c:pt>
                <c:pt idx="1372">
                  <c:v>145.71358021169164</c:v>
                </c:pt>
                <c:pt idx="1373">
                  <c:v>126.90177465613608</c:v>
                </c:pt>
                <c:pt idx="1374">
                  <c:v>83.921259272528687</c:v>
                </c:pt>
                <c:pt idx="1375">
                  <c:v>27.788973244358331</c:v>
                </c:pt>
                <c:pt idx="1376">
                  <c:v>-68.324797448943968</c:v>
                </c:pt>
                <c:pt idx="1377">
                  <c:v>-206.437129126211</c:v>
                </c:pt>
                <c:pt idx="1378">
                  <c:v>-288.30105196095462</c:v>
                </c:pt>
                <c:pt idx="1379">
                  <c:v>-300.88589035075279</c:v>
                </c:pt>
                <c:pt idx="1380">
                  <c:v>-311.9141442956049</c:v>
                </c:pt>
                <c:pt idx="1381">
                  <c:v>-208.51498046217762</c:v>
                </c:pt>
                <c:pt idx="1382">
                  <c:v>62.511353480722889</c:v>
                </c:pt>
                <c:pt idx="1383">
                  <c:v>287.62710188369499</c:v>
                </c:pt>
                <c:pt idx="1384">
                  <c:v>320.16780176742293</c:v>
                </c:pt>
                <c:pt idx="1385">
                  <c:v>231.23320070898905</c:v>
                </c:pt>
                <c:pt idx="1386">
                  <c:v>165.71424575894514</c:v>
                </c:pt>
                <c:pt idx="1387">
                  <c:v>193.90354679826646</c:v>
                </c:pt>
                <c:pt idx="1388">
                  <c:v>280.51569423433602</c:v>
                </c:pt>
                <c:pt idx="1389">
                  <c:v>370.32219234071181</c:v>
                </c:pt>
                <c:pt idx="1390">
                  <c:v>402.76008386321189</c:v>
                </c:pt>
                <c:pt idx="1391">
                  <c:v>360.0003488586915</c:v>
                </c:pt>
                <c:pt idx="1392">
                  <c:v>284.64836372995529</c:v>
                </c:pt>
                <c:pt idx="1393">
                  <c:v>213.8522858843896</c:v>
                </c:pt>
                <c:pt idx="1394">
                  <c:v>159.23223790467296</c:v>
                </c:pt>
                <c:pt idx="1395">
                  <c:v>129.13334901578418</c:v>
                </c:pt>
                <c:pt idx="1396">
                  <c:v>105.95184288608414</c:v>
                </c:pt>
                <c:pt idx="1397">
                  <c:v>77.806596123506239</c:v>
                </c:pt>
                <c:pt idx="1398">
                  <c:v>56.319116665344424</c:v>
                </c:pt>
                <c:pt idx="1399">
                  <c:v>34.297998609645106</c:v>
                </c:pt>
                <c:pt idx="1400">
                  <c:v>11.498588331472931</c:v>
                </c:pt>
                <c:pt idx="1401">
                  <c:v>-4.2127634989939082</c:v>
                </c:pt>
                <c:pt idx="1402">
                  <c:v>-31.332278656108286</c:v>
                </c:pt>
                <c:pt idx="1403">
                  <c:v>-100.93690638665561</c:v>
                </c:pt>
                <c:pt idx="1404">
                  <c:v>-225.76585873097508</c:v>
                </c:pt>
                <c:pt idx="1405">
                  <c:v>-308.74888607220475</c:v>
                </c:pt>
                <c:pt idx="1406">
                  <c:v>-254.73032896848883</c:v>
                </c:pt>
                <c:pt idx="1407">
                  <c:v>-87.526755153677797</c:v>
                </c:pt>
                <c:pt idx="1408">
                  <c:v>61.910663719839548</c:v>
                </c:pt>
                <c:pt idx="1409">
                  <c:v>96.372603480722958</c:v>
                </c:pt>
                <c:pt idx="1410">
                  <c:v>77.864467656683942</c:v>
                </c:pt>
                <c:pt idx="1411">
                  <c:v>58.900550164447267</c:v>
                </c:pt>
                <c:pt idx="1412">
                  <c:v>47.160455872145164</c:v>
                </c:pt>
                <c:pt idx="1413">
                  <c:v>61.613643690472884</c:v>
                </c:pt>
                <c:pt idx="1414">
                  <c:v>129.48437663423331</c:v>
                </c:pt>
                <c:pt idx="1415">
                  <c:v>236.96393385180278</c:v>
                </c:pt>
                <c:pt idx="1416">
                  <c:v>328.26302806875611</c:v>
                </c:pt>
                <c:pt idx="1417">
                  <c:v>361.35537616001096</c:v>
                </c:pt>
                <c:pt idx="1418">
                  <c:v>323.50841578737783</c:v>
                </c:pt>
                <c:pt idx="1419">
                  <c:v>223.65523572308973</c:v>
                </c:pt>
                <c:pt idx="1420">
                  <c:v>101.32820371505625</c:v>
                </c:pt>
                <c:pt idx="1421">
                  <c:v>-28.422958721355087</c:v>
                </c:pt>
                <c:pt idx="1422">
                  <c:v>-116.90034761049935</c:v>
                </c:pt>
                <c:pt idx="1423">
                  <c:v>-62.820295810721532</c:v>
                </c:pt>
                <c:pt idx="1424">
                  <c:v>59.409207232445297</c:v>
                </c:pt>
                <c:pt idx="1425">
                  <c:v>161.56566283011387</c:v>
                </c:pt>
                <c:pt idx="1426">
                  <c:v>274.01367088625062</c:v>
                </c:pt>
                <c:pt idx="1427">
                  <c:v>303.30846985918402</c:v>
                </c:pt>
                <c:pt idx="1428">
                  <c:v>214.43039126902499</c:v>
                </c:pt>
                <c:pt idx="1429">
                  <c:v>106.95691456293407</c:v>
                </c:pt>
                <c:pt idx="1430">
                  <c:v>11.494799631506297</c:v>
                </c:pt>
                <c:pt idx="1431">
                  <c:v>-101.70323941296587</c:v>
                </c:pt>
                <c:pt idx="1432">
                  <c:v>-240.82384722755279</c:v>
                </c:pt>
                <c:pt idx="1433">
                  <c:v>-318.51729853055485</c:v>
                </c:pt>
                <c:pt idx="1434">
                  <c:v>-330.69402649972216</c:v>
                </c:pt>
                <c:pt idx="1435">
                  <c:v>-194.69651698177495</c:v>
                </c:pt>
                <c:pt idx="1436">
                  <c:v>29.395192338922833</c:v>
                </c:pt>
                <c:pt idx="1437">
                  <c:v>139.14868566969514</c:v>
                </c:pt>
                <c:pt idx="1438">
                  <c:v>152.01839811472848</c:v>
                </c:pt>
                <c:pt idx="1439">
                  <c:v>104.18246178027778</c:v>
                </c:pt>
                <c:pt idx="1440">
                  <c:v>44.106872279506206</c:v>
                </c:pt>
                <c:pt idx="1441">
                  <c:v>-28.221669791886114</c:v>
                </c:pt>
                <c:pt idx="1442">
                  <c:v>-52.840619869677695</c:v>
                </c:pt>
                <c:pt idx="1443">
                  <c:v>2.2296683597784224</c:v>
                </c:pt>
                <c:pt idx="1444">
                  <c:v>62.125715902499998</c:v>
                </c:pt>
                <c:pt idx="1445">
                  <c:v>81.239251693111797</c:v>
                </c:pt>
                <c:pt idx="1446">
                  <c:v>47.581925892378386</c:v>
                </c:pt>
                <c:pt idx="1447">
                  <c:v>-69.656391447715961</c:v>
                </c:pt>
                <c:pt idx="1448">
                  <c:v>-241.60617512326382</c:v>
                </c:pt>
                <c:pt idx="1449">
                  <c:v>-335.42136544004927</c:v>
                </c:pt>
                <c:pt idx="1450">
                  <c:v>-273.59051659377502</c:v>
                </c:pt>
                <c:pt idx="1451">
                  <c:v>-119.8800948982111</c:v>
                </c:pt>
                <c:pt idx="1452">
                  <c:v>8.0002846666666727</c:v>
                </c:pt>
                <c:pt idx="1453">
                  <c:v>53.148617999999999</c:v>
                </c:pt>
                <c:pt idx="1454">
                  <c:v>53.148617999999999</c:v>
                </c:pt>
                <c:pt idx="1455">
                  <c:v>53.148617999999999</c:v>
                </c:pt>
                <c:pt idx="1456">
                  <c:v>53.148617999999999</c:v>
                </c:pt>
                <c:pt idx="1457">
                  <c:v>53.148617999999999</c:v>
                </c:pt>
                <c:pt idx="1458">
                  <c:v>53.148617999999999</c:v>
                </c:pt>
                <c:pt idx="1459">
                  <c:v>53.148617999999999</c:v>
                </c:pt>
                <c:pt idx="1460">
                  <c:v>53.148617999999999</c:v>
                </c:pt>
                <c:pt idx="1461">
                  <c:v>53.148617999999999</c:v>
                </c:pt>
                <c:pt idx="1462">
                  <c:v>53.148617999999999</c:v>
                </c:pt>
                <c:pt idx="1463">
                  <c:v>53.148617999999999</c:v>
                </c:pt>
                <c:pt idx="1464">
                  <c:v>53.148617999999999</c:v>
                </c:pt>
                <c:pt idx="1465">
                  <c:v>53.148617999999999</c:v>
                </c:pt>
                <c:pt idx="1466">
                  <c:v>53.148617999999999</c:v>
                </c:pt>
                <c:pt idx="1467">
                  <c:v>53.148617999999999</c:v>
                </c:pt>
                <c:pt idx="1468">
                  <c:v>53.148617999999999</c:v>
                </c:pt>
                <c:pt idx="1469">
                  <c:v>53.148617999999999</c:v>
                </c:pt>
                <c:pt idx="1470">
                  <c:v>53.148617999999999</c:v>
                </c:pt>
                <c:pt idx="1471">
                  <c:v>53.148617999999999</c:v>
                </c:pt>
                <c:pt idx="1472">
                  <c:v>53.148617999999999</c:v>
                </c:pt>
                <c:pt idx="1473">
                  <c:v>53.148617999999999</c:v>
                </c:pt>
                <c:pt idx="1474">
                  <c:v>53.148617999999999</c:v>
                </c:pt>
                <c:pt idx="1475">
                  <c:v>53.148617999999999</c:v>
                </c:pt>
                <c:pt idx="1476">
                  <c:v>53.148617999999999</c:v>
                </c:pt>
                <c:pt idx="1477">
                  <c:v>53.148617999999999</c:v>
                </c:pt>
                <c:pt idx="1478">
                  <c:v>135.92056244444444</c:v>
                </c:pt>
                <c:pt idx="1479">
                  <c:v>218.82660921558056</c:v>
                </c:pt>
                <c:pt idx="1480">
                  <c:v>207.9418328623222</c:v>
                </c:pt>
                <c:pt idx="1481">
                  <c:v>185.93095138194514</c:v>
                </c:pt>
                <c:pt idx="1482">
                  <c:v>163.98628985214509</c:v>
                </c:pt>
                <c:pt idx="1483">
                  <c:v>149.55277406934442</c:v>
                </c:pt>
                <c:pt idx="1484">
                  <c:v>142.67972265782225</c:v>
                </c:pt>
                <c:pt idx="1485">
                  <c:v>150.87190873335069</c:v>
                </c:pt>
                <c:pt idx="1486">
                  <c:v>178.15491078381177</c:v>
                </c:pt>
                <c:pt idx="1487">
                  <c:v>213.39264912886176</c:v>
                </c:pt>
                <c:pt idx="1488">
                  <c:v>253.03638433895836</c:v>
                </c:pt>
                <c:pt idx="1489">
                  <c:v>293.51493423980281</c:v>
                </c:pt>
                <c:pt idx="1490">
                  <c:v>327.53631618442284</c:v>
                </c:pt>
                <c:pt idx="1491">
                  <c:v>351.31544924602838</c:v>
                </c:pt>
                <c:pt idx="1492">
                  <c:v>357.33786282654518</c:v>
                </c:pt>
                <c:pt idx="1493">
                  <c:v>348.73197976545066</c:v>
                </c:pt>
                <c:pt idx="1494">
                  <c:v>336.66518875737847</c:v>
                </c:pt>
                <c:pt idx="1495">
                  <c:v>317.036825094336</c:v>
                </c:pt>
                <c:pt idx="1496">
                  <c:v>296.97678493338958</c:v>
                </c:pt>
                <c:pt idx="1497">
                  <c:v>276.55849206911205</c:v>
                </c:pt>
                <c:pt idx="1498">
                  <c:v>251.63528802030604</c:v>
                </c:pt>
                <c:pt idx="1499">
                  <c:v>225.83653985508388</c:v>
                </c:pt>
                <c:pt idx="1500">
                  <c:v>199.05585233904512</c:v>
                </c:pt>
                <c:pt idx="1501">
                  <c:v>186.26287349083404</c:v>
                </c:pt>
                <c:pt idx="1502">
                  <c:v>181.03008194297865</c:v>
                </c:pt>
                <c:pt idx="1503">
                  <c:v>179.00994279516726</c:v>
                </c:pt>
                <c:pt idx="1504">
                  <c:v>181.06774853966931</c:v>
                </c:pt>
                <c:pt idx="1505">
                  <c:v>175.32847134472229</c:v>
                </c:pt>
                <c:pt idx="1506">
                  <c:v>173.06921999043399</c:v>
                </c:pt>
                <c:pt idx="1507">
                  <c:v>178.34854440451392</c:v>
                </c:pt>
                <c:pt idx="1508">
                  <c:v>187.711909271211</c:v>
                </c:pt>
                <c:pt idx="1509">
                  <c:v>201.16928914375072</c:v>
                </c:pt>
                <c:pt idx="1510">
                  <c:v>226.57373528801122</c:v>
                </c:pt>
                <c:pt idx="1511">
                  <c:v>260.84004792848958</c:v>
                </c:pt>
                <c:pt idx="1512">
                  <c:v>296.52995097091377</c:v>
                </c:pt>
                <c:pt idx="1513">
                  <c:v>329.99412824072283</c:v>
                </c:pt>
                <c:pt idx="1514">
                  <c:v>349.72633330455608</c:v>
                </c:pt>
                <c:pt idx="1515">
                  <c:v>347.20355740492283</c:v>
                </c:pt>
                <c:pt idx="1516">
                  <c:v>321.27290843156698</c:v>
                </c:pt>
                <c:pt idx="1517">
                  <c:v>293.225991748973</c:v>
                </c:pt>
                <c:pt idx="1518">
                  <c:v>271.63070160414514</c:v>
                </c:pt>
                <c:pt idx="1519">
                  <c:v>256.02405248488958</c:v>
                </c:pt>
                <c:pt idx="1520">
                  <c:v>243.80821236911368</c:v>
                </c:pt>
                <c:pt idx="1521">
                  <c:v>230.39016151880233</c:v>
                </c:pt>
                <c:pt idx="1522">
                  <c:v>212.80771964822856</c:v>
                </c:pt>
                <c:pt idx="1523">
                  <c:v>186.06084983361106</c:v>
                </c:pt>
                <c:pt idx="1524">
                  <c:v>146.80141199359994</c:v>
                </c:pt>
                <c:pt idx="1525">
                  <c:v>93.43791074696189</c:v>
                </c:pt>
                <c:pt idx="1526">
                  <c:v>45.302213771566414</c:v>
                </c:pt>
                <c:pt idx="1527">
                  <c:v>10.468474929780768</c:v>
                </c:pt>
                <c:pt idx="1528">
                  <c:v>1.5046764315808048</c:v>
                </c:pt>
                <c:pt idx="1529">
                  <c:v>16.142423582222222</c:v>
                </c:pt>
                <c:pt idx="1530">
                  <c:v>43.709730497247165</c:v>
                </c:pt>
                <c:pt idx="1531">
                  <c:v>80.661736740033987</c:v>
                </c:pt>
                <c:pt idx="1532">
                  <c:v>119.6989787486917</c:v>
                </c:pt>
                <c:pt idx="1533">
                  <c:v>160.41887247222206</c:v>
                </c:pt>
                <c:pt idx="1534">
                  <c:v>206.90157937032217</c:v>
                </c:pt>
                <c:pt idx="1535">
                  <c:v>262.94935876700288</c:v>
                </c:pt>
                <c:pt idx="1536">
                  <c:v>321.83656098173316</c:v>
                </c:pt>
                <c:pt idx="1537">
                  <c:v>368.02498846204452</c:v>
                </c:pt>
                <c:pt idx="1538">
                  <c:v>408.5195783787666</c:v>
                </c:pt>
                <c:pt idx="1539">
                  <c:v>439.74416128098881</c:v>
                </c:pt>
                <c:pt idx="1540">
                  <c:v>464.42623838272891</c:v>
                </c:pt>
                <c:pt idx="1541">
                  <c:v>483.05483986293297</c:v>
                </c:pt>
                <c:pt idx="1542">
                  <c:v>483.09689444791383</c:v>
                </c:pt>
                <c:pt idx="1543">
                  <c:v>463.55383853147873</c:v>
                </c:pt>
                <c:pt idx="1544">
                  <c:v>419.05325186944697</c:v>
                </c:pt>
                <c:pt idx="1545">
                  <c:v>370.43788493118029</c:v>
                </c:pt>
                <c:pt idx="1546">
                  <c:v>337.77384334027749</c:v>
                </c:pt>
                <c:pt idx="1547">
                  <c:v>318.20201719433607</c:v>
                </c:pt>
                <c:pt idx="1548">
                  <c:v>316.45229926729183</c:v>
                </c:pt>
                <c:pt idx="1549">
                  <c:v>322.74293255001731</c:v>
                </c:pt>
                <c:pt idx="1550">
                  <c:v>332.80978049000004</c:v>
                </c:pt>
                <c:pt idx="1551">
                  <c:v>343.91675267461198</c:v>
                </c:pt>
                <c:pt idx="1552">
                  <c:v>351.28851669855834</c:v>
                </c:pt>
                <c:pt idx="1553">
                  <c:v>355.4467971096916</c:v>
                </c:pt>
                <c:pt idx="1554">
                  <c:v>359.11438491633947</c:v>
                </c:pt>
                <c:pt idx="1555">
                  <c:v>370.86388457119466</c:v>
                </c:pt>
                <c:pt idx="1556">
                  <c:v>386.94623436744718</c:v>
                </c:pt>
                <c:pt idx="1557">
                  <c:v>404.15515453627887</c:v>
                </c:pt>
                <c:pt idx="1558">
                  <c:v>425.74125619417293</c:v>
                </c:pt>
                <c:pt idx="1559">
                  <c:v>449.07373587921086</c:v>
                </c:pt>
                <c:pt idx="1560">
                  <c:v>461.80876175805508</c:v>
                </c:pt>
                <c:pt idx="1561">
                  <c:v>470.92328683832216</c:v>
                </c:pt>
                <c:pt idx="1562">
                  <c:v>480.17967223112225</c:v>
                </c:pt>
                <c:pt idx="1563">
                  <c:v>493.34027904756647</c:v>
                </c:pt>
                <c:pt idx="1564">
                  <c:v>507.24371300835088</c:v>
                </c:pt>
                <c:pt idx="1565">
                  <c:v>517.54493285146964</c:v>
                </c:pt>
                <c:pt idx="1566">
                  <c:v>531.76866079914521</c:v>
                </c:pt>
                <c:pt idx="1567">
                  <c:v>539.25759572583365</c:v>
                </c:pt>
                <c:pt idx="1568">
                  <c:v>538.12239100816714</c:v>
                </c:pt>
                <c:pt idx="1569">
                  <c:v>540.24389296728896</c:v>
                </c:pt>
                <c:pt idx="1570">
                  <c:v>541.83480410902507</c:v>
                </c:pt>
                <c:pt idx="1571">
                  <c:v>542.87185047585058</c:v>
                </c:pt>
                <c:pt idx="1572">
                  <c:v>543.33342053577837</c:v>
                </c:pt>
                <c:pt idx="1573">
                  <c:v>535.67484296013561</c:v>
                </c:pt>
                <c:pt idx="1574">
                  <c:v>522.28032808944727</c:v>
                </c:pt>
                <c:pt idx="1575">
                  <c:v>511.31712561617775</c:v>
                </c:pt>
                <c:pt idx="1576">
                  <c:v>495.24056421165534</c:v>
                </c:pt>
                <c:pt idx="1577">
                  <c:v>477.11395504847297</c:v>
                </c:pt>
                <c:pt idx="1578">
                  <c:v>461.37931421165513</c:v>
                </c:pt>
                <c:pt idx="1579">
                  <c:v>451.80232766338975</c:v>
                </c:pt>
                <c:pt idx="1580">
                  <c:v>442.23032839173607</c:v>
                </c:pt>
                <c:pt idx="1581">
                  <c:v>435.06692170182271</c:v>
                </c:pt>
                <c:pt idx="1582">
                  <c:v>428.59369868089499</c:v>
                </c:pt>
                <c:pt idx="1583">
                  <c:v>413.25694673821187</c:v>
                </c:pt>
                <c:pt idx="1584">
                  <c:v>401.03282459240006</c:v>
                </c:pt>
                <c:pt idx="1585">
                  <c:v>388.17060811111105</c:v>
                </c:pt>
                <c:pt idx="1586">
                  <c:v>374.68359669864481</c:v>
                </c:pt>
                <c:pt idx="1587">
                  <c:v>364.34911329595053</c:v>
                </c:pt>
                <c:pt idx="1588">
                  <c:v>361.59476630006208</c:v>
                </c:pt>
                <c:pt idx="1589">
                  <c:v>367.06419146491413</c:v>
                </c:pt>
                <c:pt idx="1590">
                  <c:v>373.85746149946186</c:v>
                </c:pt>
                <c:pt idx="1591">
                  <c:v>381.31431639439512</c:v>
                </c:pt>
                <c:pt idx="1592">
                  <c:v>386.29663582793353</c:v>
                </c:pt>
                <c:pt idx="1593">
                  <c:v>391.28782153100639</c:v>
                </c:pt>
                <c:pt idx="1594">
                  <c:v>397.54910034472874</c:v>
                </c:pt>
                <c:pt idx="1595">
                  <c:v>388.76315128138918</c:v>
                </c:pt>
                <c:pt idx="1596">
                  <c:v>378.72262507908408</c:v>
                </c:pt>
                <c:pt idx="1597">
                  <c:v>364.92860403520086</c:v>
                </c:pt>
                <c:pt idx="1598">
                  <c:v>345.51335305835835</c:v>
                </c:pt>
                <c:pt idx="1599">
                  <c:v>333.0323861670027</c:v>
                </c:pt>
                <c:pt idx="1600">
                  <c:v>319.97428054321153</c:v>
                </c:pt>
                <c:pt idx="1601">
                  <c:v>310.11635912793395</c:v>
                </c:pt>
                <c:pt idx="1602">
                  <c:v>311.60093523057299</c:v>
                </c:pt>
                <c:pt idx="1603">
                  <c:v>321.85816099225048</c:v>
                </c:pt>
                <c:pt idx="1604">
                  <c:v>329.57435427103354</c:v>
                </c:pt>
                <c:pt idx="1605">
                  <c:v>341.66329590411419</c:v>
                </c:pt>
                <c:pt idx="1606">
                  <c:v>351.7700571058225</c:v>
                </c:pt>
                <c:pt idx="1607">
                  <c:v>358.11667376380262</c:v>
                </c:pt>
                <c:pt idx="1608">
                  <c:v>365.64139598602497</c:v>
                </c:pt>
                <c:pt idx="1609">
                  <c:v>373.16611820824733</c:v>
                </c:pt>
                <c:pt idx="1610">
                  <c:v>378.10658488359985</c:v>
                </c:pt>
                <c:pt idx="1611">
                  <c:v>382.45882998960036</c:v>
                </c:pt>
                <c:pt idx="1612">
                  <c:v>395.51889015867778</c:v>
                </c:pt>
                <c:pt idx="1613">
                  <c:v>409.17770059217776</c:v>
                </c:pt>
                <c:pt idx="1614">
                  <c:v>424.03899883113593</c:v>
                </c:pt>
                <c:pt idx="1615">
                  <c:v>439.52121300835097</c:v>
                </c:pt>
                <c:pt idx="1616">
                  <c:v>460.00429532211388</c:v>
                </c:pt>
                <c:pt idx="1617">
                  <c:v>477.9934472098783</c:v>
                </c:pt>
                <c:pt idx="1618">
                  <c:v>492.90598852075067</c:v>
                </c:pt>
                <c:pt idx="1619">
                  <c:v>497.23714613895794</c:v>
                </c:pt>
                <c:pt idx="1620">
                  <c:v>492.87157153100594</c:v>
                </c:pt>
                <c:pt idx="1621">
                  <c:v>487.93495375092328</c:v>
                </c:pt>
                <c:pt idx="1622">
                  <c:v>478.00577996197859</c:v>
                </c:pt>
                <c:pt idx="1623">
                  <c:v>459.29509024446156</c:v>
                </c:pt>
                <c:pt idx="1624">
                  <c:v>434.25082125116705</c:v>
                </c:pt>
                <c:pt idx="1625">
                  <c:v>411.03024812133594</c:v>
                </c:pt>
                <c:pt idx="1626">
                  <c:v>374.58891368713648</c:v>
                </c:pt>
                <c:pt idx="1627">
                  <c:v>330.5538814197331</c:v>
                </c:pt>
                <c:pt idx="1628">
                  <c:v>291.57209874213601</c:v>
                </c:pt>
                <c:pt idx="1629">
                  <c:v>261.4990225955554</c:v>
                </c:pt>
                <c:pt idx="1630">
                  <c:v>249.80690671939499</c:v>
                </c:pt>
                <c:pt idx="1631">
                  <c:v>261.48886126436196</c:v>
                </c:pt>
                <c:pt idx="1632">
                  <c:v>287.59517320284704</c:v>
                </c:pt>
                <c:pt idx="1633">
                  <c:v>319.90484108333942</c:v>
                </c:pt>
                <c:pt idx="1634">
                  <c:v>348.24239011524742</c:v>
                </c:pt>
                <c:pt idx="1635">
                  <c:v>358.94346844661197</c:v>
                </c:pt>
                <c:pt idx="1636">
                  <c:v>358.94346844661146</c:v>
                </c:pt>
                <c:pt idx="1637">
                  <c:v>347.07093425315526</c:v>
                </c:pt>
                <c:pt idx="1638">
                  <c:v>334.03082319052885</c:v>
                </c:pt>
                <c:pt idx="1639">
                  <c:v>324.17648864842317</c:v>
                </c:pt>
                <c:pt idx="1640">
                  <c:v>321.27694144009973</c:v>
                </c:pt>
                <c:pt idx="1641">
                  <c:v>330.25436155999961</c:v>
                </c:pt>
                <c:pt idx="1642">
                  <c:v>347.91466035991402</c:v>
                </c:pt>
                <c:pt idx="1643">
                  <c:v>374.82666444458982</c:v>
                </c:pt>
                <c:pt idx="1644">
                  <c:v>400.28652477343286</c:v>
                </c:pt>
                <c:pt idx="1645">
                  <c:v>423.16157541356131</c:v>
                </c:pt>
                <c:pt idx="1646">
                  <c:v>444.06275775000648</c:v>
                </c:pt>
                <c:pt idx="1647">
                  <c:v>461.85075614773348</c:v>
                </c:pt>
                <c:pt idx="1648">
                  <c:v>480.90718523057296</c:v>
                </c:pt>
                <c:pt idx="1649">
                  <c:v>493.14126688078386</c:v>
                </c:pt>
                <c:pt idx="1650">
                  <c:v>501.72159922166713</c:v>
                </c:pt>
                <c:pt idx="1651">
                  <c:v>502.88582114211209</c:v>
                </c:pt>
                <c:pt idx="1652">
                  <c:v>499.1328503447283</c:v>
                </c:pt>
                <c:pt idx="1653">
                  <c:v>498.58449689062473</c:v>
                </c:pt>
                <c:pt idx="1654">
                  <c:v>493.69775187666653</c:v>
                </c:pt>
                <c:pt idx="1655">
                  <c:v>491.3331985228441</c:v>
                </c:pt>
                <c:pt idx="1656">
                  <c:v>496.52883246937796</c:v>
                </c:pt>
                <c:pt idx="1657">
                  <c:v>501.75993149404474</c:v>
                </c:pt>
                <c:pt idx="1658">
                  <c:v>507.02649559684426</c:v>
                </c:pt>
                <c:pt idx="1659">
                  <c:v>512.3285247777776</c:v>
                </c:pt>
                <c:pt idx="1660">
                  <c:v>517.66601903684432</c:v>
                </c:pt>
                <c:pt idx="1661">
                  <c:v>519.27661726293331</c:v>
                </c:pt>
                <c:pt idx="1662">
                  <c:v>524.00704912988954</c:v>
                </c:pt>
                <c:pt idx="1663">
                  <c:v>529.44650548858954</c:v>
                </c:pt>
                <c:pt idx="1664">
                  <c:v>526.71040002713642</c:v>
                </c:pt>
                <c:pt idx="1665">
                  <c:v>527.07417910010008</c:v>
                </c:pt>
                <c:pt idx="1666">
                  <c:v>523.69554616840276</c:v>
                </c:pt>
                <c:pt idx="1667">
                  <c:v>518.94596631011382</c:v>
                </c:pt>
                <c:pt idx="1668">
                  <c:v>517.96761383246894</c:v>
                </c:pt>
                <c:pt idx="1669">
                  <c:v>516.29907768583985</c:v>
                </c:pt>
                <c:pt idx="1670">
                  <c:v>514.63552881582223</c:v>
                </c:pt>
                <c:pt idx="1671">
                  <c:v>508.51278546355815</c:v>
                </c:pt>
                <c:pt idx="1672">
                  <c:v>505.45224500019521</c:v>
                </c:pt>
                <c:pt idx="1673">
                  <c:v>506.15461978978891</c:v>
                </c:pt>
                <c:pt idx="1674">
                  <c:v>503.09518761011765</c:v>
                </c:pt>
                <c:pt idx="1675">
                  <c:v>499.33282649900622</c:v>
                </c:pt>
                <c:pt idx="1676">
                  <c:v>495.57046538789479</c:v>
                </c:pt>
                <c:pt idx="1677">
                  <c:v>487.34281423423278</c:v>
                </c:pt>
                <c:pt idx="1678">
                  <c:v>478.41389657466937</c:v>
                </c:pt>
                <c:pt idx="1679">
                  <c:v>472.5493983713896</c:v>
                </c:pt>
                <c:pt idx="1680">
                  <c:v>470.45224855583353</c:v>
                </c:pt>
                <c:pt idx="1681">
                  <c:v>475.88480823911146</c:v>
                </c:pt>
                <c:pt idx="1682">
                  <c:v>486.47561234315515</c:v>
                </c:pt>
                <c:pt idx="1683">
                  <c:v>497.76269567648893</c:v>
                </c:pt>
                <c:pt idx="1684">
                  <c:v>514.20525272135853</c:v>
                </c:pt>
                <c:pt idx="1685">
                  <c:v>524.52284984658036</c:v>
                </c:pt>
                <c:pt idx="1686">
                  <c:v>527.32459101911377</c:v>
                </c:pt>
                <c:pt idx="1687">
                  <c:v>530.13519846118095</c:v>
                </c:pt>
                <c:pt idx="1688">
                  <c:v>525.42994995055824</c:v>
                </c:pt>
                <c:pt idx="1689">
                  <c:v>519.31828943521066</c:v>
                </c:pt>
                <c:pt idx="1690">
                  <c:v>516.97120659835866</c:v>
                </c:pt>
                <c:pt idx="1691">
                  <c:v>513.91731583714522</c:v>
                </c:pt>
                <c:pt idx="1692">
                  <c:v>514.62634032888843</c:v>
                </c:pt>
                <c:pt idx="1693">
                  <c:v>515.33591896247788</c:v>
                </c:pt>
                <c:pt idx="1694">
                  <c:v>516.04605173791435</c:v>
                </c:pt>
                <c:pt idx="1695">
                  <c:v>516.75673865519582</c:v>
                </c:pt>
                <c:pt idx="1696">
                  <c:v>517.4679797143217</c:v>
                </c:pt>
                <c:pt idx="1697">
                  <c:v>518.17977491529462</c:v>
                </c:pt>
                <c:pt idx="1698">
                  <c:v>515.12976314700245</c:v>
                </c:pt>
                <c:pt idx="1699">
                  <c:v>507.60504092478067</c:v>
                </c:pt>
                <c:pt idx="1700">
                  <c:v>499.36796935974013</c:v>
                </c:pt>
                <c:pt idx="1701">
                  <c:v>494.18257198852831</c:v>
                </c:pt>
                <c:pt idx="1702">
                  <c:v>492.76175229581145</c:v>
                </c:pt>
                <c:pt idx="1703">
                  <c:v>487.58078805936731</c:v>
                </c:pt>
                <c:pt idx="1704">
                  <c:v>485.45703943521102</c:v>
                </c:pt>
                <c:pt idx="1705">
                  <c:v>487.80633883944762</c:v>
                </c:pt>
                <c:pt idx="1706">
                  <c:v>486.39549369995535</c:v>
                </c:pt>
                <c:pt idx="1707">
                  <c:v>488.74922623895839</c:v>
                </c:pt>
                <c:pt idx="1708">
                  <c:v>491.80810427678387</c:v>
                </c:pt>
                <c:pt idx="1709">
                  <c:v>491.10517534534421</c:v>
                </c:pt>
                <c:pt idx="1710">
                  <c:v>497.92752277797285</c:v>
                </c:pt>
                <c:pt idx="1711">
                  <c:v>506.15461978978891</c:v>
                </c:pt>
                <c:pt idx="1712">
                  <c:v>510.61990983233943</c:v>
                </c:pt>
                <c:pt idx="1713">
                  <c:v>519.55215234297827</c:v>
                </c:pt>
                <c:pt idx="1714">
                  <c:v>525.42994995055869</c:v>
                </c:pt>
                <c:pt idx="1715">
                  <c:v>531.31273483475024</c:v>
                </c:pt>
                <c:pt idx="1716">
                  <c:v>537.91008562914487</c:v>
                </c:pt>
                <c:pt idx="1717">
                  <c:v>544.51630269307304</c:v>
                </c:pt>
                <c:pt idx="1718">
                  <c:v>551.84595193673613</c:v>
                </c:pt>
                <c:pt idx="1719">
                  <c:v>559.1894547265448</c:v>
                </c:pt>
                <c:pt idx="1720">
                  <c:v>563.50511142189475</c:v>
                </c:pt>
                <c:pt idx="1721">
                  <c:v>559.59200867989193</c:v>
                </c:pt>
                <c:pt idx="1722">
                  <c:v>551.20419548395796</c:v>
                </c:pt>
                <c:pt idx="1723">
                  <c:v>541.37007207040028</c:v>
                </c:pt>
                <c:pt idx="1724">
                  <c:v>530.81029990972286</c:v>
                </c:pt>
                <c:pt idx="1725">
                  <c:v>507.50882207039905</c:v>
                </c:pt>
                <c:pt idx="1726">
                  <c:v>473.781689445918</c:v>
                </c:pt>
                <c:pt idx="1727">
                  <c:v>433.42451165813674</c:v>
                </c:pt>
                <c:pt idx="1728">
                  <c:v>385.78534082543274</c:v>
                </c:pt>
                <c:pt idx="1729">
                  <c:v>334.7429078465446</c:v>
                </c:pt>
                <c:pt idx="1730">
                  <c:v>295.50458759197818</c:v>
                </c:pt>
                <c:pt idx="1731">
                  <c:v>270.96078392960021</c:v>
                </c:pt>
                <c:pt idx="1732">
                  <c:v>253.62833527562523</c:v>
                </c:pt>
                <c:pt idx="1733">
                  <c:v>244.84050691112813</c:v>
                </c:pt>
                <c:pt idx="1734">
                  <c:v>237.03101597545052</c:v>
                </c:pt>
                <c:pt idx="1735">
                  <c:v>226.39760314458076</c:v>
                </c:pt>
                <c:pt idx="1736">
                  <c:v>208.53260912793385</c:v>
                </c:pt>
                <c:pt idx="1737">
                  <c:v>194.1293542710338</c:v>
                </c:pt>
                <c:pt idx="1738">
                  <c:v>184.38810981195579</c:v>
                </c:pt>
                <c:pt idx="1739">
                  <c:v>178.70236750043429</c:v>
                </c:pt>
                <c:pt idx="1740">
                  <c:v>185.70845810143314</c:v>
                </c:pt>
                <c:pt idx="1741">
                  <c:v>202.12030542033591</c:v>
                </c:pt>
                <c:pt idx="1742">
                  <c:v>213.33704283690042</c:v>
                </c:pt>
                <c:pt idx="1743">
                  <c:v>217.66881479225606</c:v>
                </c:pt>
                <c:pt idx="1744">
                  <c:v>223.14378137556633</c:v>
                </c:pt>
                <c:pt idx="1745">
                  <c:v>221.68058488046944</c:v>
                </c:pt>
                <c:pt idx="1746">
                  <c:v>216.51044145884435</c:v>
                </c:pt>
                <c:pt idx="1747">
                  <c:v>218.92043444402503</c:v>
                </c:pt>
                <c:pt idx="1748">
                  <c:v>222.39327148951406</c:v>
                </c:pt>
                <c:pt idx="1749">
                  <c:v>225.90157361313589</c:v>
                </c:pt>
                <c:pt idx="1750">
                  <c:v>234.199615830044</c:v>
                </c:pt>
                <c:pt idx="1751">
                  <c:v>235.48634824489503</c:v>
                </c:pt>
                <c:pt idx="1752">
                  <c:v>233.02457309478044</c:v>
                </c:pt>
                <c:pt idx="1753">
                  <c:v>230.57665149081177</c:v>
                </c:pt>
                <c:pt idx="1754">
                  <c:v>228.14258343298886</c:v>
                </c:pt>
                <c:pt idx="1755">
                  <c:v>225.72236892131176</c:v>
                </c:pt>
                <c:pt idx="1756">
                  <c:v>223.31600795578052</c:v>
                </c:pt>
                <c:pt idx="1757">
                  <c:v>217.1611394252842</c:v>
                </c:pt>
                <c:pt idx="1758">
                  <c:v>214.30841720293421</c:v>
                </c:pt>
                <c:pt idx="1759">
                  <c:v>211.9463875850696</c:v>
                </c:pt>
                <c:pt idx="1760">
                  <c:v>205.36787761343322</c:v>
                </c:pt>
                <c:pt idx="1761">
                  <c:v>202.57167785935818</c:v>
                </c:pt>
                <c:pt idx="1762">
                  <c:v>199.7954272117332</c:v>
                </c:pt>
                <c:pt idx="1763">
                  <c:v>197.03912567055818</c:v>
                </c:pt>
                <c:pt idx="1764">
                  <c:v>190.54041212472234</c:v>
                </c:pt>
                <c:pt idx="1765">
                  <c:v>176.08613107152865</c:v>
                </c:pt>
                <c:pt idx="1766">
                  <c:v>149.47975126365546</c:v>
                </c:pt>
                <c:pt idx="1767">
                  <c:v>113.63579678808956</c:v>
                </c:pt>
                <c:pt idx="1768">
                  <c:v>68.640713772780543</c:v>
                </c:pt>
                <c:pt idx="1769">
                  <c:v>17.536478929255907</c:v>
                </c:pt>
                <c:pt idx="1770">
                  <c:v>-27.760042201360449</c:v>
                </c:pt>
                <c:pt idx="1771">
                  <c:v>-55.346391765937909</c:v>
                </c:pt>
                <c:pt idx="1772">
                  <c:v>-67.315855635937851</c:v>
                </c:pt>
                <c:pt idx="1773">
                  <c:v>-71.19315603358271</c:v>
                </c:pt>
                <c:pt idx="1774">
                  <c:v>-62.55539476752719</c:v>
                </c:pt>
                <c:pt idx="1775">
                  <c:v>-48.711455811041731</c:v>
                </c:pt>
                <c:pt idx="1776">
                  <c:v>-44.845440077108236</c:v>
                </c:pt>
                <c:pt idx="1777">
                  <c:v>-55.709683084419396</c:v>
                </c:pt>
                <c:pt idx="1778">
                  <c:v>-81.579870401277276</c:v>
                </c:pt>
                <c:pt idx="1779">
                  <c:v>-119.432589067989</c:v>
                </c:pt>
                <c:pt idx="1780">
                  <c:v>-154.02555327776037</c:v>
                </c:pt>
                <c:pt idx="1781">
                  <c:v>-169.86905288963266</c:v>
                </c:pt>
                <c:pt idx="1782">
                  <c:v>-162.21878744167759</c:v>
                </c:pt>
                <c:pt idx="1783">
                  <c:v>-138.29082214798879</c:v>
                </c:pt>
                <c:pt idx="1784">
                  <c:v>-105.4325538401216</c:v>
                </c:pt>
                <c:pt idx="1785">
                  <c:v>-82.68021552119373</c:v>
                </c:pt>
                <c:pt idx="1786">
                  <c:v>-74.418746666110493</c:v>
                </c:pt>
                <c:pt idx="1787">
                  <c:v>-73.325409755455595</c:v>
                </c:pt>
                <c:pt idx="1788">
                  <c:v>-79.556749860677016</c:v>
                </c:pt>
                <c:pt idx="1789">
                  <c:v>-96.989004242204885</c:v>
                </c:pt>
                <c:pt idx="1790">
                  <c:v>-125.79174030486388</c:v>
                </c:pt>
                <c:pt idx="1791">
                  <c:v>-162.17405863248257</c:v>
                </c:pt>
                <c:pt idx="1792">
                  <c:v>-198.50013156274932</c:v>
                </c:pt>
                <c:pt idx="1793">
                  <c:v>-211.88187107333266</c:v>
                </c:pt>
                <c:pt idx="1794">
                  <c:v>-273.42759889109993</c:v>
                </c:pt>
                <c:pt idx="1795">
                  <c:v>-142.49415977777775</c:v>
                </c:pt>
                <c:pt idx="1796">
                  <c:v>53.148617999999999</c:v>
                </c:pt>
                <c:pt idx="1797">
                  <c:v>53.148617999999999</c:v>
                </c:pt>
                <c:pt idx="1798">
                  <c:v>53.148617999999999</c:v>
                </c:pt>
                <c:pt idx="1799">
                  <c:v>53.148617999999999</c:v>
                </c:pt>
                <c:pt idx="1800">
                  <c:v>53.148617999999999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2B-4C26-99D0-63445D2BC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7746463"/>
        <c:axId val="1317732543"/>
      </c:scatterChart>
      <c:valAx>
        <c:axId val="131774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732543"/>
        <c:crosses val="autoZero"/>
        <c:crossBetween val="midCat"/>
      </c:valAx>
      <c:valAx>
        <c:axId val="1317732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7464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6.5061036206989202</c:v>
                </c:pt>
                <c:pt idx="13">
                  <c:v>117.5226382685142</c:v>
                </c:pt>
                <c:pt idx="14">
                  <c:v>543.70525188350416</c:v>
                </c:pt>
                <c:pt idx="15">
                  <c:v>950.30648809541992</c:v>
                </c:pt>
                <c:pt idx="16">
                  <c:v>1169.0611387516535</c:v>
                </c:pt>
                <c:pt idx="17">
                  <c:v>1805.601145979482</c:v>
                </c:pt>
                <c:pt idx="18">
                  <c:v>2462.772010574236</c:v>
                </c:pt>
                <c:pt idx="19">
                  <c:v>2095.134577131636</c:v>
                </c:pt>
                <c:pt idx="20">
                  <c:v>1169.6031865749787</c:v>
                </c:pt>
                <c:pt idx="21">
                  <c:v>820.56140092668386</c:v>
                </c:pt>
                <c:pt idx="22">
                  <c:v>799.28223709110932</c:v>
                </c:pt>
                <c:pt idx="23">
                  <c:v>849.8310201543112</c:v>
                </c:pt>
                <c:pt idx="24">
                  <c:v>1227.5227379529717</c:v>
                </c:pt>
                <c:pt idx="25">
                  <c:v>1580.8851617762423</c:v>
                </c:pt>
                <c:pt idx="26">
                  <c:v>1820.9720578970857</c:v>
                </c:pt>
                <c:pt idx="27">
                  <c:v>2483.5946362659524</c:v>
                </c:pt>
                <c:pt idx="28">
                  <c:v>2830.216858742102</c:v>
                </c:pt>
                <c:pt idx="29">
                  <c:v>2957.8983823766716</c:v>
                </c:pt>
                <c:pt idx="30">
                  <c:v>2619.4365080520556</c:v>
                </c:pt>
                <c:pt idx="31">
                  <c:v>2106.6042961519215</c:v>
                </c:pt>
                <c:pt idx="32">
                  <c:v>1897.6155698624038</c:v>
                </c:pt>
                <c:pt idx="33">
                  <c:v>1803.9482574946171</c:v>
                </c:pt>
                <c:pt idx="34">
                  <c:v>1607.5690702301224</c:v>
                </c:pt>
                <c:pt idx="35">
                  <c:v>1242.1787514810035</c:v>
                </c:pt>
                <c:pt idx="36">
                  <c:v>485.65734413427134</c:v>
                </c:pt>
                <c:pt idx="37">
                  <c:v>-689.30663936392318</c:v>
                </c:pt>
                <c:pt idx="38">
                  <c:v>-1298.922303786022</c:v>
                </c:pt>
                <c:pt idx="39">
                  <c:v>-1113.3455352886372</c:v>
                </c:pt>
                <c:pt idx="40">
                  <c:v>-869.9259982932889</c:v>
                </c:pt>
                <c:pt idx="41">
                  <c:v>-1154.160395149876</c:v>
                </c:pt>
                <c:pt idx="42">
                  <c:v>-1566.3199455829267</c:v>
                </c:pt>
                <c:pt idx="43">
                  <c:v>-1291.5078965989319</c:v>
                </c:pt>
                <c:pt idx="44">
                  <c:v>-562.49487602679085</c:v>
                </c:pt>
                <c:pt idx="45">
                  <c:v>-14.346381287781007</c:v>
                </c:pt>
                <c:pt idx="46">
                  <c:v>68.034827177752135</c:v>
                </c:pt>
                <c:pt idx="47">
                  <c:v>-62.632821215878188</c:v>
                </c:pt>
                <c:pt idx="48">
                  <c:v>-7.3140394711800853</c:v>
                </c:pt>
                <c:pt idx="49">
                  <c:v>194.57954524984626</c:v>
                </c:pt>
                <c:pt idx="50">
                  <c:v>231.78511623749978</c:v>
                </c:pt>
                <c:pt idx="51">
                  <c:v>-84.449769343690505</c:v>
                </c:pt>
                <c:pt idx="52">
                  <c:v>-443.97588916700983</c:v>
                </c:pt>
                <c:pt idx="53">
                  <c:v>-282.16514982859286</c:v>
                </c:pt>
                <c:pt idx="54">
                  <c:v>53.170227232896806</c:v>
                </c:pt>
                <c:pt idx="55">
                  <c:v>177.92026059629632</c:v>
                </c:pt>
                <c:pt idx="56">
                  <c:v>190.46146429999999</c:v>
                </c:pt>
                <c:pt idx="57">
                  <c:v>228.08507541111121</c:v>
                </c:pt>
                <c:pt idx="58">
                  <c:v>273.04151808653245</c:v>
                </c:pt>
                <c:pt idx="59">
                  <c:v>517.45421923612071</c:v>
                </c:pt>
                <c:pt idx="60">
                  <c:v>656.27167375766726</c:v>
                </c:pt>
                <c:pt idx="61">
                  <c:v>445.32734441353091</c:v>
                </c:pt>
                <c:pt idx="62">
                  <c:v>415.23069950996495</c:v>
                </c:pt>
                <c:pt idx="63">
                  <c:v>475.05780285461265</c:v>
                </c:pt>
                <c:pt idx="64">
                  <c:v>576.87907651522437</c:v>
                </c:pt>
                <c:pt idx="65">
                  <c:v>492.22411315108042</c:v>
                </c:pt>
                <c:pt idx="66">
                  <c:v>426.35507878315133</c:v>
                </c:pt>
                <c:pt idx="67">
                  <c:v>742.64994201030106</c:v>
                </c:pt>
                <c:pt idx="68">
                  <c:v>1382.4286861152409</c:v>
                </c:pt>
                <c:pt idx="69">
                  <c:v>1941.892021127713</c:v>
                </c:pt>
                <c:pt idx="70">
                  <c:v>2362.3407104782332</c:v>
                </c:pt>
                <c:pt idx="71">
                  <c:v>2543.4105639141085</c:v>
                </c:pt>
                <c:pt idx="72">
                  <c:v>2315.1724787747467</c:v>
                </c:pt>
                <c:pt idx="73">
                  <c:v>1863.7590806953374</c:v>
                </c:pt>
                <c:pt idx="74">
                  <c:v>1610.4545740386741</c:v>
                </c:pt>
                <c:pt idx="75">
                  <c:v>1631.3698220403191</c:v>
                </c:pt>
                <c:pt idx="76">
                  <c:v>1775.6042050406154</c:v>
                </c:pt>
                <c:pt idx="77">
                  <c:v>1772.094219840752</c:v>
                </c:pt>
                <c:pt idx="78">
                  <c:v>1458.0906539242851</c:v>
                </c:pt>
                <c:pt idx="79">
                  <c:v>933.64312607839361</c:v>
                </c:pt>
                <c:pt idx="80">
                  <c:v>624.73118786556711</c:v>
                </c:pt>
                <c:pt idx="81">
                  <c:v>323.58519206297399</c:v>
                </c:pt>
                <c:pt idx="82">
                  <c:v>365.35144609421479</c:v>
                </c:pt>
                <c:pt idx="83">
                  <c:v>704.08390143975885</c:v>
                </c:pt>
                <c:pt idx="84">
                  <c:v>500.35405090060362</c:v>
                </c:pt>
                <c:pt idx="85">
                  <c:v>360.842268940314</c:v>
                </c:pt>
                <c:pt idx="86">
                  <c:v>380.09720357820373</c:v>
                </c:pt>
                <c:pt idx="87">
                  <c:v>431.85094615115827</c:v>
                </c:pt>
                <c:pt idx="88">
                  <c:v>-152.26418143376344</c:v>
                </c:pt>
                <c:pt idx="89">
                  <c:v>-1579.5753263621741</c:v>
                </c:pt>
                <c:pt idx="90">
                  <c:v>-2264.9544583267398</c:v>
                </c:pt>
                <c:pt idx="91">
                  <c:v>-1961.4487675155863</c:v>
                </c:pt>
                <c:pt idx="92">
                  <c:v>-1097.01093969566</c:v>
                </c:pt>
                <c:pt idx="93">
                  <c:v>-510.34239678201857</c:v>
                </c:pt>
                <c:pt idx="94">
                  <c:v>-449.13992458888873</c:v>
                </c:pt>
                <c:pt idx="95">
                  <c:v>-449.49790384543473</c:v>
                </c:pt>
                <c:pt idx="96">
                  <c:v>-246.2570066258979</c:v>
                </c:pt>
                <c:pt idx="97">
                  <c:v>-81.937298083899975</c:v>
                </c:pt>
                <c:pt idx="98">
                  <c:v>-50.21028202257731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6.9241437441557103</c:v>
                </c:pt>
                <c:pt idx="139">
                  <c:v>145.25919380599555</c:v>
                </c:pt>
                <c:pt idx="140">
                  <c:v>716.56528487157675</c:v>
                </c:pt>
                <c:pt idx="141">
                  <c:v>1444.5100680018143</c:v>
                </c:pt>
                <c:pt idx="142">
                  <c:v>1510.1243799170479</c:v>
                </c:pt>
                <c:pt idx="143">
                  <c:v>1022.3246634635742</c:v>
                </c:pt>
                <c:pt idx="144">
                  <c:v>749.59853281048004</c:v>
                </c:pt>
                <c:pt idx="145">
                  <c:v>1006.7447672030029</c:v>
                </c:pt>
                <c:pt idx="146">
                  <c:v>1523.9297317974031</c:v>
                </c:pt>
                <c:pt idx="147">
                  <c:v>1801.8465085350933</c:v>
                </c:pt>
                <c:pt idx="148">
                  <c:v>1672.6007520409598</c:v>
                </c:pt>
                <c:pt idx="149">
                  <c:v>1263.5681649841893</c:v>
                </c:pt>
                <c:pt idx="150">
                  <c:v>705.91520125978707</c:v>
                </c:pt>
                <c:pt idx="151">
                  <c:v>-169.24492686458899</c:v>
                </c:pt>
                <c:pt idx="152">
                  <c:v>-1376.5702580916929</c:v>
                </c:pt>
                <c:pt idx="153">
                  <c:v>-1915.8111501191797</c:v>
                </c:pt>
                <c:pt idx="154">
                  <c:v>-1386.2033937465374</c:v>
                </c:pt>
                <c:pt idx="155">
                  <c:v>-522.2297214817869</c:v>
                </c:pt>
                <c:pt idx="156">
                  <c:v>102.67303837407395</c:v>
                </c:pt>
                <c:pt idx="157">
                  <c:v>477.94942756945409</c:v>
                </c:pt>
                <c:pt idx="158">
                  <c:v>907.59223150766786</c:v>
                </c:pt>
                <c:pt idx="159">
                  <c:v>1371.6386096177819</c:v>
                </c:pt>
                <c:pt idx="160">
                  <c:v>1661.6499666215186</c:v>
                </c:pt>
                <c:pt idx="161">
                  <c:v>1764.6681874589615</c:v>
                </c:pt>
                <c:pt idx="162">
                  <c:v>1623.3889434577045</c:v>
                </c:pt>
                <c:pt idx="163">
                  <c:v>1723.0773308588409</c:v>
                </c:pt>
                <c:pt idx="164">
                  <c:v>1712.1747060259715</c:v>
                </c:pt>
                <c:pt idx="165">
                  <c:v>1535.7230418655831</c:v>
                </c:pt>
                <c:pt idx="166">
                  <c:v>1432.9784745225072</c:v>
                </c:pt>
                <c:pt idx="167">
                  <c:v>1847.4110290796586</c:v>
                </c:pt>
                <c:pt idx="168">
                  <c:v>2326.8496345356643</c:v>
                </c:pt>
                <c:pt idx="169">
                  <c:v>2033.9814209827803</c:v>
                </c:pt>
                <c:pt idx="170">
                  <c:v>1062.7584712979922</c:v>
                </c:pt>
                <c:pt idx="171">
                  <c:v>-178.73337211987803</c:v>
                </c:pt>
                <c:pt idx="172">
                  <c:v>-1496.6940137843342</c:v>
                </c:pt>
                <c:pt idx="173">
                  <c:v>-1904.8962253040315</c:v>
                </c:pt>
                <c:pt idx="174">
                  <c:v>-1061.0974865056724</c:v>
                </c:pt>
                <c:pt idx="175">
                  <c:v>-30.666210940668776</c:v>
                </c:pt>
                <c:pt idx="176">
                  <c:v>649.66141667267266</c:v>
                </c:pt>
                <c:pt idx="177">
                  <c:v>1246.9307696740211</c:v>
                </c:pt>
                <c:pt idx="178">
                  <c:v>1534.5575587998228</c:v>
                </c:pt>
                <c:pt idx="179">
                  <c:v>1172.017377947152</c:v>
                </c:pt>
                <c:pt idx="180">
                  <c:v>729.40605570604475</c:v>
                </c:pt>
                <c:pt idx="181">
                  <c:v>509.78680093337846</c:v>
                </c:pt>
                <c:pt idx="182">
                  <c:v>256.50950757678163</c:v>
                </c:pt>
                <c:pt idx="183">
                  <c:v>-324.61863482246991</c:v>
                </c:pt>
                <c:pt idx="184">
                  <c:v>-759.85804264606554</c:v>
                </c:pt>
                <c:pt idx="185">
                  <c:v>-808.30037067667797</c:v>
                </c:pt>
                <c:pt idx="186">
                  <c:v>-650.20390470931761</c:v>
                </c:pt>
                <c:pt idx="187">
                  <c:v>-439.3526282030918</c:v>
                </c:pt>
                <c:pt idx="188">
                  <c:v>-280.93925681810902</c:v>
                </c:pt>
                <c:pt idx="189">
                  <c:v>-165.0386167904671</c:v>
                </c:pt>
                <c:pt idx="190">
                  <c:v>-65.544785273483313</c:v>
                </c:pt>
                <c:pt idx="191">
                  <c:v>-7.0357705750281472</c:v>
                </c:pt>
                <c:pt idx="192">
                  <c:v>45.189495123473876</c:v>
                </c:pt>
                <c:pt idx="193">
                  <c:v>108.1295951138719</c:v>
                </c:pt>
                <c:pt idx="194">
                  <c:v>130.33916109607233</c:v>
                </c:pt>
                <c:pt idx="195">
                  <c:v>165.37905689259267</c:v>
                </c:pt>
                <c:pt idx="196">
                  <c:v>190.46146429999999</c:v>
                </c:pt>
                <c:pt idx="197">
                  <c:v>190.46146429999999</c:v>
                </c:pt>
                <c:pt idx="198">
                  <c:v>253.16748281851852</c:v>
                </c:pt>
                <c:pt idx="199">
                  <c:v>330.21341070029177</c:v>
                </c:pt>
                <c:pt idx="200">
                  <c:v>412.62914789762732</c:v>
                </c:pt>
                <c:pt idx="201">
                  <c:v>520.43611787762347</c:v>
                </c:pt>
                <c:pt idx="202">
                  <c:v>639.34058976417828</c:v>
                </c:pt>
                <c:pt idx="203">
                  <c:v>967.93729230389897</c:v>
                </c:pt>
                <c:pt idx="204">
                  <c:v>1266.5708778474343</c:v>
                </c:pt>
                <c:pt idx="205">
                  <c:v>1449.8128028137442</c:v>
                </c:pt>
                <c:pt idx="206">
                  <c:v>1872.9119553462203</c:v>
                </c:pt>
                <c:pt idx="207">
                  <c:v>2177.5153336905296</c:v>
                </c:pt>
                <c:pt idx="208">
                  <c:v>2214.2845742245636</c:v>
                </c:pt>
                <c:pt idx="209">
                  <c:v>2597.4480242567906</c:v>
                </c:pt>
                <c:pt idx="210">
                  <c:v>2878.6625974986273</c:v>
                </c:pt>
                <c:pt idx="211">
                  <c:v>2527.1475102041736</c:v>
                </c:pt>
                <c:pt idx="212">
                  <c:v>2271.3708008861331</c:v>
                </c:pt>
                <c:pt idx="213">
                  <c:v>2125.0332314783195</c:v>
                </c:pt>
                <c:pt idx="214">
                  <c:v>2298.6171580684645</c:v>
                </c:pt>
                <c:pt idx="215">
                  <c:v>2783.9950246683607</c:v>
                </c:pt>
                <c:pt idx="216">
                  <c:v>3246.8740541883676</c:v>
                </c:pt>
                <c:pt idx="217">
                  <c:v>3468.5061858055424</c:v>
                </c:pt>
                <c:pt idx="218">
                  <c:v>3421.2342468271795</c:v>
                </c:pt>
                <c:pt idx="219">
                  <c:v>3224.8344201413151</c:v>
                </c:pt>
                <c:pt idx="220">
                  <c:v>2971.3484294662485</c:v>
                </c:pt>
                <c:pt idx="221">
                  <c:v>2620.5066625848135</c:v>
                </c:pt>
                <c:pt idx="222">
                  <c:v>2380.2178454345767</c:v>
                </c:pt>
                <c:pt idx="223">
                  <c:v>2359.7924255260073</c:v>
                </c:pt>
                <c:pt idx="224">
                  <c:v>2386.3537264131273</c:v>
                </c:pt>
                <c:pt idx="225">
                  <c:v>2592.0501363126414</c:v>
                </c:pt>
                <c:pt idx="226">
                  <c:v>2705.5992491241154</c:v>
                </c:pt>
                <c:pt idx="227">
                  <c:v>2695.9212519573807</c:v>
                </c:pt>
                <c:pt idx="228">
                  <c:v>2685.8365720668899</c:v>
                </c:pt>
                <c:pt idx="229">
                  <c:v>2606.9983307714965</c:v>
                </c:pt>
                <c:pt idx="230">
                  <c:v>2399.4242135081795</c:v>
                </c:pt>
                <c:pt idx="231">
                  <c:v>2045.1352088785536</c:v>
                </c:pt>
                <c:pt idx="232">
                  <c:v>1256.1016718208771</c:v>
                </c:pt>
                <c:pt idx="233">
                  <c:v>190.6273572129262</c:v>
                </c:pt>
                <c:pt idx="234">
                  <c:v>-235.81146586983559</c:v>
                </c:pt>
                <c:pt idx="235">
                  <c:v>121.57225025422383</c:v>
                </c:pt>
                <c:pt idx="236">
                  <c:v>748.94794314384694</c:v>
                </c:pt>
                <c:pt idx="237">
                  <c:v>923.10759716770838</c:v>
                </c:pt>
                <c:pt idx="238">
                  <c:v>423.766718460947</c:v>
                </c:pt>
                <c:pt idx="239">
                  <c:v>-523.23972336847169</c:v>
                </c:pt>
                <c:pt idx="240">
                  <c:v>-1176.9524380193741</c:v>
                </c:pt>
                <c:pt idx="241">
                  <c:v>-919.06563578095222</c:v>
                </c:pt>
                <c:pt idx="242">
                  <c:v>-800.17828595864421</c:v>
                </c:pt>
                <c:pt idx="243">
                  <c:v>-958.67068960962536</c:v>
                </c:pt>
                <c:pt idx="244">
                  <c:v>-869.9259982932889</c:v>
                </c:pt>
                <c:pt idx="245">
                  <c:v>-1154.160395149876</c:v>
                </c:pt>
                <c:pt idx="246">
                  <c:v>-1566.3199455829267</c:v>
                </c:pt>
                <c:pt idx="247">
                  <c:v>-1291.5078965989319</c:v>
                </c:pt>
                <c:pt idx="248">
                  <c:v>-562.49487602679085</c:v>
                </c:pt>
                <c:pt idx="249">
                  <c:v>-14.346381287781007</c:v>
                </c:pt>
                <c:pt idx="250">
                  <c:v>68.034827177752135</c:v>
                </c:pt>
                <c:pt idx="251">
                  <c:v>-62.632821215878188</c:v>
                </c:pt>
                <c:pt idx="252">
                  <c:v>-7.3140394711800853</c:v>
                </c:pt>
                <c:pt idx="253">
                  <c:v>194.57954524984626</c:v>
                </c:pt>
                <c:pt idx="254">
                  <c:v>231.78511623749978</c:v>
                </c:pt>
                <c:pt idx="255">
                  <c:v>-84.449769343690505</c:v>
                </c:pt>
                <c:pt idx="256">
                  <c:v>-214.26284132750362</c:v>
                </c:pt>
                <c:pt idx="257">
                  <c:v>192.07244080676375</c:v>
                </c:pt>
                <c:pt idx="258">
                  <c:v>802.68183630536339</c:v>
                </c:pt>
                <c:pt idx="259">
                  <c:v>1281.1876531720047</c:v>
                </c:pt>
                <c:pt idx="260">
                  <c:v>1512.4493596166333</c:v>
                </c:pt>
                <c:pt idx="261">
                  <c:v>1675.1824223622809</c:v>
                </c:pt>
                <c:pt idx="262">
                  <c:v>1987.3148688944534</c:v>
                </c:pt>
                <c:pt idx="263">
                  <c:v>2645.2728486754145</c:v>
                </c:pt>
                <c:pt idx="264">
                  <c:v>3257.4836346658585</c:v>
                </c:pt>
                <c:pt idx="265">
                  <c:v>3347.3750066199973</c:v>
                </c:pt>
                <c:pt idx="266">
                  <c:v>2947.9891739766763</c:v>
                </c:pt>
                <c:pt idx="267">
                  <c:v>2788.0344017183097</c:v>
                </c:pt>
                <c:pt idx="268">
                  <c:v>2855.0668303836997</c:v>
                </c:pt>
                <c:pt idx="269">
                  <c:v>2721.2279591190104</c:v>
                </c:pt>
                <c:pt idx="270">
                  <c:v>2189.429679831997</c:v>
                </c:pt>
                <c:pt idx="271">
                  <c:v>1284.0355916578715</c:v>
                </c:pt>
                <c:pt idx="272">
                  <c:v>1069.3847222310799</c:v>
                </c:pt>
                <c:pt idx="273">
                  <c:v>484.72514919699773</c:v>
                </c:pt>
                <c:pt idx="274">
                  <c:v>-767.73222057520366</c:v>
                </c:pt>
                <c:pt idx="275">
                  <c:v>-1305.4144871705789</c:v>
                </c:pt>
                <c:pt idx="276">
                  <c:v>-1558.3531027760796</c:v>
                </c:pt>
                <c:pt idx="277">
                  <c:v>-1731.3859810330571</c:v>
                </c:pt>
                <c:pt idx="278">
                  <c:v>-2190.8658955068249</c:v>
                </c:pt>
                <c:pt idx="279">
                  <c:v>-2027.6689847830364</c:v>
                </c:pt>
                <c:pt idx="280">
                  <c:v>-793.98625314559467</c:v>
                </c:pt>
                <c:pt idx="281">
                  <c:v>678.32518317451058</c:v>
                </c:pt>
                <c:pt idx="282">
                  <c:v>1962.2094342214041</c:v>
                </c:pt>
                <c:pt idx="283">
                  <c:v>2566.9399689605207</c:v>
                </c:pt>
                <c:pt idx="284">
                  <c:v>3024.9970747689322</c:v>
                </c:pt>
                <c:pt idx="285">
                  <c:v>3374.5426493832347</c:v>
                </c:pt>
                <c:pt idx="286">
                  <c:v>3534.5080244850592</c:v>
                </c:pt>
                <c:pt idx="287">
                  <c:v>3927.1087740535386</c:v>
                </c:pt>
                <c:pt idx="288">
                  <c:v>4340.17689123333</c:v>
                </c:pt>
                <c:pt idx="289">
                  <c:v>4083.3064679345375</c:v>
                </c:pt>
                <c:pt idx="290">
                  <c:v>2928.44606938993</c:v>
                </c:pt>
                <c:pt idx="291">
                  <c:v>1685.775859810512</c:v>
                </c:pt>
                <c:pt idx="292">
                  <c:v>768.85079161215413</c:v>
                </c:pt>
                <c:pt idx="293">
                  <c:v>611.50014588542695</c:v>
                </c:pt>
                <c:pt idx="294">
                  <c:v>870.14556901478136</c:v>
                </c:pt>
                <c:pt idx="295">
                  <c:v>1186.3752310050354</c:v>
                </c:pt>
                <c:pt idx="296">
                  <c:v>1473.3167467562043</c:v>
                </c:pt>
                <c:pt idx="297">
                  <c:v>1675.4821754494765</c:v>
                </c:pt>
                <c:pt idx="298">
                  <c:v>1745.6583270092462</c:v>
                </c:pt>
                <c:pt idx="299">
                  <c:v>1611.6442379962627</c:v>
                </c:pt>
                <c:pt idx="300">
                  <c:v>1413.9112596012053</c:v>
                </c:pt>
                <c:pt idx="301">
                  <c:v>1154.9676325648036</c:v>
                </c:pt>
                <c:pt idx="302">
                  <c:v>833.69389421889809</c:v>
                </c:pt>
                <c:pt idx="303">
                  <c:v>553.99709356135281</c:v>
                </c:pt>
                <c:pt idx="304">
                  <c:v>182.91880737248374</c:v>
                </c:pt>
                <c:pt idx="305">
                  <c:v>-93.509538162286574</c:v>
                </c:pt>
                <c:pt idx="306">
                  <c:v>87.089489055777889</c:v>
                </c:pt>
                <c:pt idx="307">
                  <c:v>485.46940171831091</c:v>
                </c:pt>
                <c:pt idx="308">
                  <c:v>803.88315005846357</c:v>
                </c:pt>
                <c:pt idx="309">
                  <c:v>836.83946823643998</c:v>
                </c:pt>
                <c:pt idx="310">
                  <c:v>694.26741440886872</c:v>
                </c:pt>
                <c:pt idx="311">
                  <c:v>550.71765273798405</c:v>
                </c:pt>
                <c:pt idx="312">
                  <c:v>283.34883018025721</c:v>
                </c:pt>
                <c:pt idx="313">
                  <c:v>-22.386365947039096</c:v>
                </c:pt>
                <c:pt idx="314">
                  <c:v>-238.13823723333329</c:v>
                </c:pt>
                <c:pt idx="315">
                  <c:v>-257.37650572441487</c:v>
                </c:pt>
                <c:pt idx="316">
                  <c:v>-167.40266119843722</c:v>
                </c:pt>
                <c:pt idx="317">
                  <c:v>-280.71790025650694</c:v>
                </c:pt>
                <c:pt idx="318">
                  <c:v>-509.35300040509219</c:v>
                </c:pt>
                <c:pt idx="319">
                  <c:v>-558.9197053740736</c:v>
                </c:pt>
                <c:pt idx="320">
                  <c:v>-132.48432736828761</c:v>
                </c:pt>
                <c:pt idx="321">
                  <c:v>186.01532210441408</c:v>
                </c:pt>
                <c:pt idx="322">
                  <c:v>304.26945455501692</c:v>
                </c:pt>
                <c:pt idx="323">
                  <c:v>330.29245224020337</c:v>
                </c:pt>
                <c:pt idx="324">
                  <c:v>215.22893275931716</c:v>
                </c:pt>
                <c:pt idx="325">
                  <c:v>358.00700768587041</c:v>
                </c:pt>
                <c:pt idx="326">
                  <c:v>382.98490506241484</c:v>
                </c:pt>
                <c:pt idx="327">
                  <c:v>301.59615710110052</c:v>
                </c:pt>
                <c:pt idx="328">
                  <c:v>-313.53174540782288</c:v>
                </c:pt>
                <c:pt idx="329">
                  <c:v>-873.66684128662951</c:v>
                </c:pt>
                <c:pt idx="330">
                  <c:v>-358.80388534704156</c:v>
                </c:pt>
                <c:pt idx="331">
                  <c:v>145.35479567084013</c:v>
                </c:pt>
                <c:pt idx="332">
                  <c:v>107.86454784179671</c:v>
                </c:pt>
                <c:pt idx="333">
                  <c:v>82.888801361817016</c:v>
                </c:pt>
                <c:pt idx="334">
                  <c:v>112.7973859137666</c:v>
                </c:pt>
                <c:pt idx="335">
                  <c:v>74.986423097511633</c:v>
                </c:pt>
                <c:pt idx="336">
                  <c:v>131.45662290552912</c:v>
                </c:pt>
                <c:pt idx="337">
                  <c:v>233.62403073026047</c:v>
                </c:pt>
                <c:pt idx="338">
                  <c:v>404.22780346108453</c:v>
                </c:pt>
                <c:pt idx="339">
                  <c:v>786.58729155227729</c:v>
                </c:pt>
                <c:pt idx="340">
                  <c:v>1366.5550313609572</c:v>
                </c:pt>
                <c:pt idx="341">
                  <c:v>1773.061382777375</c:v>
                </c:pt>
                <c:pt idx="342">
                  <c:v>1445.820974537465</c:v>
                </c:pt>
                <c:pt idx="343">
                  <c:v>802.87419455295117</c:v>
                </c:pt>
                <c:pt idx="344">
                  <c:v>630.35973427538056</c:v>
                </c:pt>
                <c:pt idx="345">
                  <c:v>797.23714947622182</c:v>
                </c:pt>
                <c:pt idx="346">
                  <c:v>834.86571861602988</c:v>
                </c:pt>
                <c:pt idx="347">
                  <c:v>732.16186710866941</c:v>
                </c:pt>
                <c:pt idx="348">
                  <c:v>864.81336225975861</c:v>
                </c:pt>
                <c:pt idx="349">
                  <c:v>862.02095265824357</c:v>
                </c:pt>
                <c:pt idx="350">
                  <c:v>732.45944490816521</c:v>
                </c:pt>
                <c:pt idx="351">
                  <c:v>588.92884757986246</c:v>
                </c:pt>
                <c:pt idx="352">
                  <c:v>526.88821419828889</c:v>
                </c:pt>
                <c:pt idx="353">
                  <c:v>523.80421437901146</c:v>
                </c:pt>
                <c:pt idx="354">
                  <c:v>549.89144314724922</c:v>
                </c:pt>
                <c:pt idx="355">
                  <c:v>637.36633898058381</c:v>
                </c:pt>
                <c:pt idx="356">
                  <c:v>673.72480756248638</c:v>
                </c:pt>
                <c:pt idx="357">
                  <c:v>559.45701887615837</c:v>
                </c:pt>
                <c:pt idx="358">
                  <c:v>201.91331931728362</c:v>
                </c:pt>
                <c:pt idx="359">
                  <c:v>-296.4461169267542</c:v>
                </c:pt>
                <c:pt idx="360">
                  <c:v>-477.37368353346801</c:v>
                </c:pt>
                <c:pt idx="361">
                  <c:v>-313.01640479821259</c:v>
                </c:pt>
                <c:pt idx="362">
                  <c:v>-76.481898029239247</c:v>
                </c:pt>
                <c:pt idx="363">
                  <c:v>119.19014435144888</c:v>
                </c:pt>
                <c:pt idx="364">
                  <c:v>287.33546680676739</c:v>
                </c:pt>
                <c:pt idx="365">
                  <c:v>395.50334875121263</c:v>
                </c:pt>
                <c:pt idx="366">
                  <c:v>485.03069312892836</c:v>
                </c:pt>
                <c:pt idx="367">
                  <c:v>674.34837380139879</c:v>
                </c:pt>
                <c:pt idx="368">
                  <c:v>940.57197596894457</c:v>
                </c:pt>
                <c:pt idx="369">
                  <c:v>987.1423327275437</c:v>
                </c:pt>
                <c:pt idx="370">
                  <c:v>723.14768275931715</c:v>
                </c:pt>
                <c:pt idx="371">
                  <c:v>346.86551875463198</c:v>
                </c:pt>
                <c:pt idx="372">
                  <c:v>-340.81951841921102</c:v>
                </c:pt>
                <c:pt idx="373">
                  <c:v>-969.06112619949863</c:v>
                </c:pt>
                <c:pt idx="374">
                  <c:v>-972.38855663616766</c:v>
                </c:pt>
                <c:pt idx="375">
                  <c:v>-637.29193514737756</c:v>
                </c:pt>
                <c:pt idx="376">
                  <c:v>-333.68574255394475</c:v>
                </c:pt>
                <c:pt idx="377">
                  <c:v>-161.04544677870689</c:v>
                </c:pt>
                <c:pt idx="378">
                  <c:v>-67.809712280497592</c:v>
                </c:pt>
                <c:pt idx="379">
                  <c:v>-20.085037738271613</c:v>
                </c:pt>
                <c:pt idx="380">
                  <c:v>-33.799814893422266</c:v>
                </c:pt>
                <c:pt idx="381">
                  <c:v>-54.823252937065014</c:v>
                </c:pt>
                <c:pt idx="382">
                  <c:v>-49.657146323790066</c:v>
                </c:pt>
                <c:pt idx="383">
                  <c:v>-45.523834706399754</c:v>
                </c:pt>
                <c:pt idx="384">
                  <c:v>-33.2547561010119</c:v>
                </c:pt>
                <c:pt idx="385">
                  <c:v>-8.3408112026998253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18.356267792556427</c:v>
                </c:pt>
                <c:pt idx="393">
                  <c:v>125.44719486529068</c:v>
                </c:pt>
                <c:pt idx="394">
                  <c:v>382.73783772705184</c:v>
                </c:pt>
                <c:pt idx="395">
                  <c:v>777.51274340190059</c:v>
                </c:pt>
                <c:pt idx="396">
                  <c:v>1262.8560204013477</c:v>
                </c:pt>
                <c:pt idx="397">
                  <c:v>1772.2650617954507</c:v>
                </c:pt>
                <c:pt idx="398">
                  <c:v>2038.857685070243</c:v>
                </c:pt>
                <c:pt idx="399">
                  <c:v>1655.0512545545328</c:v>
                </c:pt>
                <c:pt idx="400">
                  <c:v>881.63408753651413</c:v>
                </c:pt>
                <c:pt idx="401">
                  <c:v>319.78816161058694</c:v>
                </c:pt>
                <c:pt idx="402">
                  <c:v>-112.09850840794542</c:v>
                </c:pt>
                <c:pt idx="403">
                  <c:v>-362.23341979053794</c:v>
                </c:pt>
                <c:pt idx="404">
                  <c:v>-303.3453327890669</c:v>
                </c:pt>
                <c:pt idx="405">
                  <c:v>-250.55997114647738</c:v>
                </c:pt>
                <c:pt idx="406">
                  <c:v>-298.98206423720683</c:v>
                </c:pt>
                <c:pt idx="407">
                  <c:v>-315.27590883146189</c:v>
                </c:pt>
                <c:pt idx="408">
                  <c:v>-194.27404447535824</c:v>
                </c:pt>
                <c:pt idx="409">
                  <c:v>23.912880995759068</c:v>
                </c:pt>
                <c:pt idx="410">
                  <c:v>196.82856800121249</c:v>
                </c:pt>
                <c:pt idx="411">
                  <c:v>271.70224442083315</c:v>
                </c:pt>
                <c:pt idx="412">
                  <c:v>305.88094426736404</c:v>
                </c:pt>
                <c:pt idx="413">
                  <c:v>343.61198555985015</c:v>
                </c:pt>
                <c:pt idx="414">
                  <c:v>463.4434956158068</c:v>
                </c:pt>
                <c:pt idx="415">
                  <c:v>681.10421802848339</c:v>
                </c:pt>
                <c:pt idx="416">
                  <c:v>806.60275380445751</c:v>
                </c:pt>
                <c:pt idx="417">
                  <c:v>658.64334857143535</c:v>
                </c:pt>
                <c:pt idx="418">
                  <c:v>355.57198497101422</c:v>
                </c:pt>
                <c:pt idx="419">
                  <c:v>33.975757060700005</c:v>
                </c:pt>
                <c:pt idx="420">
                  <c:v>-102.86602351020234</c:v>
                </c:pt>
                <c:pt idx="421">
                  <c:v>37.39854944977175</c:v>
                </c:pt>
                <c:pt idx="422">
                  <c:v>238.02905285461202</c:v>
                </c:pt>
                <c:pt idx="423">
                  <c:v>447.46638608988764</c:v>
                </c:pt>
                <c:pt idx="424">
                  <c:v>778.43967443259669</c:v>
                </c:pt>
                <c:pt idx="425">
                  <c:v>1413.5270274092861</c:v>
                </c:pt>
                <c:pt idx="426">
                  <c:v>2382.8954393869917</c:v>
                </c:pt>
                <c:pt idx="427">
                  <c:v>3140.0589867454523</c:v>
                </c:pt>
                <c:pt idx="428">
                  <c:v>2690.8934245432479</c:v>
                </c:pt>
                <c:pt idx="429">
                  <c:v>1443.0878499442474</c:v>
                </c:pt>
                <c:pt idx="430">
                  <c:v>573.8618457031896</c:v>
                </c:pt>
                <c:pt idx="431">
                  <c:v>207.36194980552045</c:v>
                </c:pt>
                <c:pt idx="432">
                  <c:v>220.71446530449407</c:v>
                </c:pt>
                <c:pt idx="433">
                  <c:v>436.40973005996068</c:v>
                </c:pt>
                <c:pt idx="434">
                  <c:v>463.13659510632351</c:v>
                </c:pt>
                <c:pt idx="435">
                  <c:v>64.664343530467363</c:v>
                </c:pt>
                <c:pt idx="436">
                  <c:v>-567.44757575655251</c:v>
                </c:pt>
                <c:pt idx="437">
                  <c:v>-1189.3786588326957</c:v>
                </c:pt>
                <c:pt idx="438">
                  <c:v>-1609.9682128637537</c:v>
                </c:pt>
                <c:pt idx="439">
                  <c:v>-1606.0092380227375</c:v>
                </c:pt>
                <c:pt idx="440">
                  <c:v>-1208.6173451543041</c:v>
                </c:pt>
                <c:pt idx="441">
                  <c:v>-615.10913055287904</c:v>
                </c:pt>
                <c:pt idx="442">
                  <c:v>-197.64475840388721</c:v>
                </c:pt>
                <c:pt idx="443">
                  <c:v>-29.701228921731989</c:v>
                </c:pt>
                <c:pt idx="444">
                  <c:v>0.23550176884706808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20.446468409840371</c:v>
                </c:pt>
                <c:pt idx="513">
                  <c:v>196.40681604486159</c:v>
                </c:pt>
                <c:pt idx="514">
                  <c:v>741.13439083485696</c:v>
                </c:pt>
                <c:pt idx="515">
                  <c:v>1444.7375458320817</c:v>
                </c:pt>
                <c:pt idx="516">
                  <c:v>1812.0390605103112</c:v>
                </c:pt>
                <c:pt idx="517">
                  <c:v>1461.6097983738639</c:v>
                </c:pt>
                <c:pt idx="518">
                  <c:v>724.58748854483383</c:v>
                </c:pt>
                <c:pt idx="519">
                  <c:v>266.83355335964956</c:v>
                </c:pt>
                <c:pt idx="520">
                  <c:v>32.667519633835582</c:v>
                </c:pt>
                <c:pt idx="521">
                  <c:v>-81.443316199574284</c:v>
                </c:pt>
                <c:pt idx="522">
                  <c:v>-163.71449213534811</c:v>
                </c:pt>
                <c:pt idx="523">
                  <c:v>-382.10680505879583</c:v>
                </c:pt>
                <c:pt idx="524">
                  <c:v>-698.24941911207793</c:v>
                </c:pt>
                <c:pt idx="525">
                  <c:v>-793.84340844900635</c:v>
                </c:pt>
                <c:pt idx="526">
                  <c:v>-511.89704604591236</c:v>
                </c:pt>
                <c:pt idx="527">
                  <c:v>-174.55587860617283</c:v>
                </c:pt>
                <c:pt idx="528">
                  <c:v>-33.117437202314811</c:v>
                </c:pt>
                <c:pt idx="529">
                  <c:v>-6.1308047583140439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5.4610033120569446</c:v>
                </c:pt>
                <c:pt idx="534">
                  <c:v>55.353116515411102</c:v>
                </c:pt>
                <c:pt idx="535">
                  <c:v>181.2682516173432</c:v>
                </c:pt>
                <c:pt idx="536">
                  <c:v>349.57848370050982</c:v>
                </c:pt>
                <c:pt idx="537">
                  <c:v>793.75045509148288</c:v>
                </c:pt>
                <c:pt idx="538">
                  <c:v>1648.9828130210842</c:v>
                </c:pt>
                <c:pt idx="539">
                  <c:v>2313.1305101471198</c:v>
                </c:pt>
                <c:pt idx="540">
                  <c:v>1811.9895566278246</c:v>
                </c:pt>
                <c:pt idx="541">
                  <c:v>833.35971242747109</c:v>
                </c:pt>
                <c:pt idx="542">
                  <c:v>423.68039143981736</c:v>
                </c:pt>
                <c:pt idx="543">
                  <c:v>240.6248702593175</c:v>
                </c:pt>
                <c:pt idx="544">
                  <c:v>-43.704984874208648</c:v>
                </c:pt>
                <c:pt idx="545">
                  <c:v>-401.12472485516696</c:v>
                </c:pt>
                <c:pt idx="546">
                  <c:v>-439.00165374885194</c:v>
                </c:pt>
                <c:pt idx="547">
                  <c:v>-238.84066246663568</c:v>
                </c:pt>
                <c:pt idx="548">
                  <c:v>-102.37086569086037</c:v>
                </c:pt>
                <c:pt idx="549">
                  <c:v>-32.656074938650193</c:v>
                </c:pt>
                <c:pt idx="550">
                  <c:v>-2.0454013489574687</c:v>
                </c:pt>
                <c:pt idx="551">
                  <c:v>72.478641350259821</c:v>
                </c:pt>
                <c:pt idx="552">
                  <c:v>84.174686594457995</c:v>
                </c:pt>
                <c:pt idx="553">
                  <c:v>78.871474795342152</c:v>
                </c:pt>
                <c:pt idx="554">
                  <c:v>131.06248145031202</c:v>
                </c:pt>
                <c:pt idx="555">
                  <c:v>183.32252764054266</c:v>
                </c:pt>
                <c:pt idx="556">
                  <c:v>238.08578381338242</c:v>
                </c:pt>
                <c:pt idx="557">
                  <c:v>311.76032481450966</c:v>
                </c:pt>
                <c:pt idx="558">
                  <c:v>397.03171162587353</c:v>
                </c:pt>
                <c:pt idx="559">
                  <c:v>646.69107506602268</c:v>
                </c:pt>
                <c:pt idx="560">
                  <c:v>709.27496591501006</c:v>
                </c:pt>
                <c:pt idx="561">
                  <c:v>377.62559579816741</c:v>
                </c:pt>
                <c:pt idx="562">
                  <c:v>288.79206956359957</c:v>
                </c:pt>
                <c:pt idx="563">
                  <c:v>4.5247856129823401</c:v>
                </c:pt>
                <c:pt idx="564">
                  <c:v>-855.05627326253739</c:v>
                </c:pt>
                <c:pt idx="565">
                  <c:v>-961.8433663500997</c:v>
                </c:pt>
                <c:pt idx="566">
                  <c:v>-434.94864375442955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36.718307896006948</c:v>
                </c:pt>
                <c:pt idx="602">
                  <c:v>114.47364162454996</c:v>
                </c:pt>
                <c:pt idx="603">
                  <c:v>422.8696895789036</c:v>
                </c:pt>
                <c:pt idx="604">
                  <c:v>1034.1264943027131</c:v>
                </c:pt>
                <c:pt idx="605">
                  <c:v>1819.6042313044009</c:v>
                </c:pt>
                <c:pt idx="606">
                  <c:v>2690.367416096693</c:v>
                </c:pt>
                <c:pt idx="607">
                  <c:v>3355.6427050317775</c:v>
                </c:pt>
                <c:pt idx="608">
                  <c:v>3633.0814111384752</c:v>
                </c:pt>
                <c:pt idx="609">
                  <c:v>3856.7968769541799</c:v>
                </c:pt>
                <c:pt idx="610">
                  <c:v>4306.9210669886625</c:v>
                </c:pt>
                <c:pt idx="611">
                  <c:v>4648.4589600133304</c:v>
                </c:pt>
                <c:pt idx="612">
                  <c:v>4072.4813347501017</c:v>
                </c:pt>
                <c:pt idx="613">
                  <c:v>2741.3003380658147</c:v>
                </c:pt>
                <c:pt idx="614">
                  <c:v>1709.7213696808287</c:v>
                </c:pt>
                <c:pt idx="615">
                  <c:v>1442.0066143673223</c:v>
                </c:pt>
                <c:pt idx="616">
                  <c:v>1435.4238172263824</c:v>
                </c:pt>
                <c:pt idx="617">
                  <c:v>1271.2037232997229</c:v>
                </c:pt>
                <c:pt idx="618">
                  <c:v>946.79262349931173</c:v>
                </c:pt>
                <c:pt idx="619">
                  <c:v>559.67500465985802</c:v>
                </c:pt>
                <c:pt idx="620">
                  <c:v>414.53582566532907</c:v>
                </c:pt>
                <c:pt idx="621">
                  <c:v>655.67690090141809</c:v>
                </c:pt>
                <c:pt idx="622">
                  <c:v>1050.7396257856769</c:v>
                </c:pt>
                <c:pt idx="623">
                  <c:v>1369.4344639867982</c:v>
                </c:pt>
                <c:pt idx="624">
                  <c:v>1707.2483888266825</c:v>
                </c:pt>
                <c:pt idx="625">
                  <c:v>1937.4641058500936</c:v>
                </c:pt>
                <c:pt idx="626">
                  <c:v>1839.1184695378292</c:v>
                </c:pt>
                <c:pt idx="627">
                  <c:v>1572.483276843054</c:v>
                </c:pt>
                <c:pt idx="628">
                  <c:v>1428.2594342504626</c:v>
                </c:pt>
                <c:pt idx="629">
                  <c:v>1476.3340484479941</c:v>
                </c:pt>
                <c:pt idx="630">
                  <c:v>1771.8859670384531</c:v>
                </c:pt>
                <c:pt idx="631">
                  <c:v>2254.2156973734886</c:v>
                </c:pt>
                <c:pt idx="632">
                  <c:v>2636.2495801579444</c:v>
                </c:pt>
                <c:pt idx="633">
                  <c:v>2950.6189780638429</c:v>
                </c:pt>
                <c:pt idx="634">
                  <c:v>3141.4278884311157</c:v>
                </c:pt>
                <c:pt idx="635">
                  <c:v>3059.5176419763984</c:v>
                </c:pt>
                <c:pt idx="636">
                  <c:v>2666.2435657238666</c:v>
                </c:pt>
                <c:pt idx="637">
                  <c:v>2149.8461357394467</c:v>
                </c:pt>
                <c:pt idx="638">
                  <c:v>1872.8945539493234</c:v>
                </c:pt>
                <c:pt idx="639">
                  <c:v>1754.4775619079426</c:v>
                </c:pt>
                <c:pt idx="640">
                  <c:v>1739.2780823378991</c:v>
                </c:pt>
                <c:pt idx="641">
                  <c:v>2116.5208033781878</c:v>
                </c:pt>
                <c:pt idx="642">
                  <c:v>2879.6712829345761</c:v>
                </c:pt>
                <c:pt idx="643">
                  <c:v>3225.6053120895431</c:v>
                </c:pt>
                <c:pt idx="644">
                  <c:v>2801.7307373892459</c:v>
                </c:pt>
                <c:pt idx="645">
                  <c:v>2541.1278841415838</c:v>
                </c:pt>
                <c:pt idx="646">
                  <c:v>2637.0344563228255</c:v>
                </c:pt>
                <c:pt idx="647">
                  <c:v>2675.3509817635349</c:v>
                </c:pt>
                <c:pt idx="648">
                  <c:v>2595.5691080165111</c:v>
                </c:pt>
                <c:pt idx="649">
                  <c:v>2317.3431952102424</c:v>
                </c:pt>
                <c:pt idx="650">
                  <c:v>1714.6830928643853</c:v>
                </c:pt>
                <c:pt idx="651">
                  <c:v>656.7037639209907</c:v>
                </c:pt>
                <c:pt idx="652">
                  <c:v>-183.5272633787155</c:v>
                </c:pt>
                <c:pt idx="653">
                  <c:v>-374.82735962769834</c:v>
                </c:pt>
                <c:pt idx="654">
                  <c:v>-858.12946829001453</c:v>
                </c:pt>
                <c:pt idx="655">
                  <c:v>-1897.5361067467547</c:v>
                </c:pt>
                <c:pt idx="656">
                  <c:v>-2353.5862436458665</c:v>
                </c:pt>
                <c:pt idx="657">
                  <c:v>-1702.5186126941148</c:v>
                </c:pt>
                <c:pt idx="658">
                  <c:v>-956.03945832467195</c:v>
                </c:pt>
                <c:pt idx="659">
                  <c:v>-1154.615423683462</c:v>
                </c:pt>
                <c:pt idx="660">
                  <c:v>-2002.0905540077342</c:v>
                </c:pt>
                <c:pt idx="661">
                  <c:v>-2279.6553148436724</c:v>
                </c:pt>
                <c:pt idx="662">
                  <c:v>-1919.2893248598987</c:v>
                </c:pt>
                <c:pt idx="663">
                  <c:v>-967.71808653414246</c:v>
                </c:pt>
                <c:pt idx="664">
                  <c:v>-254.78352174217324</c:v>
                </c:pt>
                <c:pt idx="665">
                  <c:v>115.21424207777783</c:v>
                </c:pt>
                <c:pt idx="666">
                  <c:v>460.85094928053871</c:v>
                </c:pt>
                <c:pt idx="667">
                  <c:v>1178.8493123220678</c:v>
                </c:pt>
                <c:pt idx="668">
                  <c:v>2160.1316417363228</c:v>
                </c:pt>
                <c:pt idx="669">
                  <c:v>2620.7891816215401</c:v>
                </c:pt>
                <c:pt idx="670">
                  <c:v>3157.45699215679</c:v>
                </c:pt>
                <c:pt idx="671">
                  <c:v>2731.2208637629628</c:v>
                </c:pt>
                <c:pt idx="672">
                  <c:v>2225.7954662618827</c:v>
                </c:pt>
                <c:pt idx="673">
                  <c:v>2395.5145405444446</c:v>
                </c:pt>
                <c:pt idx="674">
                  <c:v>2571.883316977006</c:v>
                </c:pt>
                <c:pt idx="675">
                  <c:v>2044.6030135802453</c:v>
                </c:pt>
                <c:pt idx="676">
                  <c:v>1309.293659317721</c:v>
                </c:pt>
                <c:pt idx="677">
                  <c:v>558.95041897832152</c:v>
                </c:pt>
                <c:pt idx="678">
                  <c:v>-924.10746954183912</c:v>
                </c:pt>
                <c:pt idx="679">
                  <c:v>-1809.0872852898374</c:v>
                </c:pt>
                <c:pt idx="680">
                  <c:v>-2141.163938327687</c:v>
                </c:pt>
                <c:pt idx="681">
                  <c:v>-1995.730692524191</c:v>
                </c:pt>
                <c:pt idx="682">
                  <c:v>-1001.8686941285221</c:v>
                </c:pt>
                <c:pt idx="683">
                  <c:v>-476.2035014818851</c:v>
                </c:pt>
                <c:pt idx="684">
                  <c:v>-103.56189903642613</c:v>
                </c:pt>
                <c:pt idx="685">
                  <c:v>805.0483092969082</c:v>
                </c:pt>
                <c:pt idx="686">
                  <c:v>1501.8695335227239</c:v>
                </c:pt>
                <c:pt idx="687">
                  <c:v>1606.9018765130309</c:v>
                </c:pt>
                <c:pt idx="688">
                  <c:v>1734.1565335629102</c:v>
                </c:pt>
                <c:pt idx="689">
                  <c:v>1901.5372985092831</c:v>
                </c:pt>
                <c:pt idx="690">
                  <c:v>1453.0975220102696</c:v>
                </c:pt>
                <c:pt idx="691">
                  <c:v>941.61325958576651</c:v>
                </c:pt>
                <c:pt idx="692">
                  <c:v>983.17850868657092</c:v>
                </c:pt>
                <c:pt idx="693">
                  <c:v>1248.7234227834249</c:v>
                </c:pt>
                <c:pt idx="694">
                  <c:v>1230.3246949716831</c:v>
                </c:pt>
                <c:pt idx="695">
                  <c:v>667.7018006845949</c:v>
                </c:pt>
                <c:pt idx="696">
                  <c:v>-919.09151316310056</c:v>
                </c:pt>
                <c:pt idx="697">
                  <c:v>-1359.7904905323462</c:v>
                </c:pt>
                <c:pt idx="698">
                  <c:v>-889.03367786406125</c:v>
                </c:pt>
                <c:pt idx="699">
                  <c:v>-529.76670494624932</c:v>
                </c:pt>
                <c:pt idx="700">
                  <c:v>-31.299498787540472</c:v>
                </c:pt>
                <c:pt idx="701">
                  <c:v>209.06971639399117</c:v>
                </c:pt>
                <c:pt idx="702">
                  <c:v>337.41588695734964</c:v>
                </c:pt>
                <c:pt idx="703">
                  <c:v>359.3629934388307</c:v>
                </c:pt>
                <c:pt idx="704">
                  <c:v>138.55179386653978</c:v>
                </c:pt>
                <c:pt idx="705">
                  <c:v>-269.47877814631033</c:v>
                </c:pt>
                <c:pt idx="706">
                  <c:v>-589.54189929713061</c:v>
                </c:pt>
                <c:pt idx="707">
                  <c:v>-555.40444409832753</c:v>
                </c:pt>
                <c:pt idx="708">
                  <c:v>-209.582387354232</c:v>
                </c:pt>
                <c:pt idx="709">
                  <c:v>240.62627911481465</c:v>
                </c:pt>
                <c:pt idx="710">
                  <c:v>916.1413009010779</c:v>
                </c:pt>
                <c:pt idx="711">
                  <c:v>1702.7656390152245</c:v>
                </c:pt>
                <c:pt idx="712">
                  <c:v>1420.2355185798438</c:v>
                </c:pt>
                <c:pt idx="713">
                  <c:v>424.36423578036073</c:v>
                </c:pt>
                <c:pt idx="714">
                  <c:v>-344.83344718625568</c:v>
                </c:pt>
                <c:pt idx="715">
                  <c:v>-1089.5523137012028</c:v>
                </c:pt>
                <c:pt idx="716">
                  <c:v>-718.36577227656539</c:v>
                </c:pt>
                <c:pt idx="717">
                  <c:v>-47.821406070370422</c:v>
                </c:pt>
                <c:pt idx="718">
                  <c:v>315.873501337037</c:v>
                </c:pt>
                <c:pt idx="719">
                  <c:v>752.28674820626929</c:v>
                </c:pt>
                <c:pt idx="720">
                  <c:v>1187.4288655012344</c:v>
                </c:pt>
                <c:pt idx="721">
                  <c:v>1211.2360157741055</c:v>
                </c:pt>
                <c:pt idx="722">
                  <c:v>1232.5714969623123</c:v>
                </c:pt>
                <c:pt idx="723">
                  <c:v>1219.3475703152124</c:v>
                </c:pt>
                <c:pt idx="724">
                  <c:v>1489.0980581037038</c:v>
                </c:pt>
                <c:pt idx="725">
                  <c:v>2177.7446140222482</c:v>
                </c:pt>
                <c:pt idx="726">
                  <c:v>3209.5378155706767</c:v>
                </c:pt>
                <c:pt idx="727">
                  <c:v>3711.3189139912179</c:v>
                </c:pt>
                <c:pt idx="728">
                  <c:v>3107.0037573752638</c:v>
                </c:pt>
                <c:pt idx="729">
                  <c:v>2689.9842244165961</c:v>
                </c:pt>
                <c:pt idx="730">
                  <c:v>1907.3316025129066</c:v>
                </c:pt>
                <c:pt idx="731">
                  <c:v>1359.8983778099066</c:v>
                </c:pt>
                <c:pt idx="732">
                  <c:v>1321.9618082513905</c:v>
                </c:pt>
                <c:pt idx="733">
                  <c:v>1377.8295390955393</c:v>
                </c:pt>
                <c:pt idx="734">
                  <c:v>1434.1932593494614</c:v>
                </c:pt>
                <c:pt idx="735">
                  <c:v>1541.9825195866972</c:v>
                </c:pt>
                <c:pt idx="736">
                  <c:v>1702.943265409102</c:v>
                </c:pt>
                <c:pt idx="737">
                  <c:v>1698.495487758129</c:v>
                </c:pt>
                <c:pt idx="738">
                  <c:v>1489.1432492580238</c:v>
                </c:pt>
                <c:pt idx="739">
                  <c:v>1910.3181969014572</c:v>
                </c:pt>
                <c:pt idx="740">
                  <c:v>2473.1329964192178</c:v>
                </c:pt>
                <c:pt idx="741">
                  <c:v>2375.2384335155375</c:v>
                </c:pt>
                <c:pt idx="742">
                  <c:v>1950.10518954954</c:v>
                </c:pt>
                <c:pt idx="743">
                  <c:v>1611.6442379962627</c:v>
                </c:pt>
                <c:pt idx="744">
                  <c:v>1568.9685162130925</c:v>
                </c:pt>
                <c:pt idx="745">
                  <c:v>1568.9685162130925</c:v>
                </c:pt>
                <c:pt idx="746">
                  <c:v>1774.3169862735701</c:v>
                </c:pt>
                <c:pt idx="747">
                  <c:v>2103.68843074396</c:v>
                </c:pt>
                <c:pt idx="748">
                  <c:v>2362.8655580745371</c:v>
                </c:pt>
                <c:pt idx="749">
                  <c:v>2276.6845042400846</c:v>
                </c:pt>
                <c:pt idx="750">
                  <c:v>1893.9598412919927</c:v>
                </c:pt>
                <c:pt idx="751">
                  <c:v>1633.7298644401446</c:v>
                </c:pt>
                <c:pt idx="752">
                  <c:v>1418.8773485959493</c:v>
                </c:pt>
                <c:pt idx="753">
                  <c:v>1031.7681399290345</c:v>
                </c:pt>
                <c:pt idx="754">
                  <c:v>732.38350479942562</c:v>
                </c:pt>
                <c:pt idx="755">
                  <c:v>438.37345593025884</c:v>
                </c:pt>
                <c:pt idx="756">
                  <c:v>-439.69629247046095</c:v>
                </c:pt>
                <c:pt idx="757">
                  <c:v>-1909.5043077665616</c:v>
                </c:pt>
                <c:pt idx="758">
                  <c:v>-2895.5882118164554</c:v>
                </c:pt>
                <c:pt idx="759">
                  <c:v>-2862.0934424377515</c:v>
                </c:pt>
                <c:pt idx="760">
                  <c:v>-2536.1730320026813</c:v>
                </c:pt>
                <c:pt idx="761">
                  <c:v>-2173.1508487974379</c:v>
                </c:pt>
                <c:pt idx="762">
                  <c:v>-1488.0121567551305</c:v>
                </c:pt>
                <c:pt idx="763">
                  <c:v>-722.85177173887507</c:v>
                </c:pt>
                <c:pt idx="764">
                  <c:v>2.3434087444444645</c:v>
                </c:pt>
                <c:pt idx="765">
                  <c:v>740.20477313959509</c:v>
                </c:pt>
                <c:pt idx="766">
                  <c:v>1321.2017050074076</c:v>
                </c:pt>
                <c:pt idx="767">
                  <c:v>1613.1411863599026</c:v>
                </c:pt>
                <c:pt idx="768">
                  <c:v>1938.871827514153</c:v>
                </c:pt>
                <c:pt idx="769">
                  <c:v>2567.1718653142925</c:v>
                </c:pt>
                <c:pt idx="770">
                  <c:v>3705.6490302208358</c:v>
                </c:pt>
                <c:pt idx="771">
                  <c:v>4475.1137429300534</c:v>
                </c:pt>
                <c:pt idx="772">
                  <c:v>4914.3035411213868</c:v>
                </c:pt>
                <c:pt idx="773">
                  <c:v>4869.7219227772985</c:v>
                </c:pt>
                <c:pt idx="774">
                  <c:v>4703.2106012427048</c:v>
                </c:pt>
                <c:pt idx="775">
                  <c:v>5277.3157201326294</c:v>
                </c:pt>
                <c:pt idx="776">
                  <c:v>5070.5151783189858</c:v>
                </c:pt>
                <c:pt idx="777">
                  <c:v>4558.2036978129145</c:v>
                </c:pt>
                <c:pt idx="778">
                  <c:v>4492.4145700123727</c:v>
                </c:pt>
                <c:pt idx="779">
                  <c:v>4403.6241874419702</c:v>
                </c:pt>
                <c:pt idx="780">
                  <c:v>4126.2750843084486</c:v>
                </c:pt>
                <c:pt idx="781">
                  <c:v>3863.2869656160633</c:v>
                </c:pt>
                <c:pt idx="782">
                  <c:v>3620.9309512125851</c:v>
                </c:pt>
                <c:pt idx="783">
                  <c:v>3415.857511785412</c:v>
                </c:pt>
                <c:pt idx="784">
                  <c:v>3384.2129893785095</c:v>
                </c:pt>
                <c:pt idx="785">
                  <c:v>3698.1838266469144</c:v>
                </c:pt>
                <c:pt idx="786">
                  <c:v>3851.1117402235536</c:v>
                </c:pt>
                <c:pt idx="787">
                  <c:v>3504.6221102226659</c:v>
                </c:pt>
                <c:pt idx="788">
                  <c:v>3175.3306618207698</c:v>
                </c:pt>
                <c:pt idx="789">
                  <c:v>3175.3306618207798</c:v>
                </c:pt>
                <c:pt idx="790">
                  <c:v>3391.8207491438325</c:v>
                </c:pt>
                <c:pt idx="791">
                  <c:v>3564.5931293771896</c:v>
                </c:pt>
                <c:pt idx="792">
                  <c:v>3118.1031000421235</c:v>
                </c:pt>
                <c:pt idx="793">
                  <c:v>1427.2224440737969</c:v>
                </c:pt>
                <c:pt idx="794">
                  <c:v>-1007.3351544632297</c:v>
                </c:pt>
                <c:pt idx="795">
                  <c:v>-3033.9365928577859</c:v>
                </c:pt>
                <c:pt idx="796">
                  <c:v>-3875.6545448731836</c:v>
                </c:pt>
                <c:pt idx="797">
                  <c:v>-3347.7247034351626</c:v>
                </c:pt>
                <c:pt idx="798">
                  <c:v>-1925.1983112899395</c:v>
                </c:pt>
                <c:pt idx="799">
                  <c:v>-340.25647323740839</c:v>
                </c:pt>
                <c:pt idx="800">
                  <c:v>724.65933012080973</c:v>
                </c:pt>
                <c:pt idx="801">
                  <c:v>1454.0451538853906</c:v>
                </c:pt>
                <c:pt idx="802">
                  <c:v>2691.7947493982174</c:v>
                </c:pt>
                <c:pt idx="803">
                  <c:v>4290.4380144601137</c:v>
                </c:pt>
                <c:pt idx="804">
                  <c:v>4976.2236629053905</c:v>
                </c:pt>
                <c:pt idx="805">
                  <c:v>4113.8728921926704</c:v>
                </c:pt>
                <c:pt idx="806">
                  <c:v>2785.7370213811082</c:v>
                </c:pt>
                <c:pt idx="807">
                  <c:v>1817.5042375912979</c:v>
                </c:pt>
                <c:pt idx="808">
                  <c:v>956.02722016691803</c:v>
                </c:pt>
                <c:pt idx="809">
                  <c:v>295.24553057771942</c:v>
                </c:pt>
                <c:pt idx="810">
                  <c:v>-347.13315294725959</c:v>
                </c:pt>
                <c:pt idx="811">
                  <c:v>-1452.8345161943153</c:v>
                </c:pt>
                <c:pt idx="812">
                  <c:v>-2229.2004921801399</c:v>
                </c:pt>
                <c:pt idx="813">
                  <c:v>-2334.5377900664416</c:v>
                </c:pt>
                <c:pt idx="814">
                  <c:v>-2322.2578873810794</c:v>
                </c:pt>
                <c:pt idx="815">
                  <c:v>-2299.5860707887387</c:v>
                </c:pt>
                <c:pt idx="816">
                  <c:v>-2000.4356083601342</c:v>
                </c:pt>
                <c:pt idx="817">
                  <c:v>-1495.5190971033142</c:v>
                </c:pt>
                <c:pt idx="818">
                  <c:v>-611.14989270972205</c:v>
                </c:pt>
                <c:pt idx="819">
                  <c:v>288.79206956359957</c:v>
                </c:pt>
                <c:pt idx="820">
                  <c:v>1138.3480239569442</c:v>
                </c:pt>
                <c:pt idx="821">
                  <c:v>1912.1964860519358</c:v>
                </c:pt>
                <c:pt idx="822">
                  <c:v>2168.2299707164348</c:v>
                </c:pt>
                <c:pt idx="823">
                  <c:v>2328.5476584250273</c:v>
                </c:pt>
                <c:pt idx="824">
                  <c:v>2321.2342204182187</c:v>
                </c:pt>
                <c:pt idx="825">
                  <c:v>2246.7790517645253</c:v>
                </c:pt>
                <c:pt idx="826">
                  <c:v>2355.0231737156655</c:v>
                </c:pt>
                <c:pt idx="827">
                  <c:v>2414.1244037438764</c:v>
                </c:pt>
                <c:pt idx="828">
                  <c:v>2775.4803671619798</c:v>
                </c:pt>
                <c:pt idx="829">
                  <c:v>3363.9556495652546</c:v>
                </c:pt>
                <c:pt idx="830">
                  <c:v>3558.4418603691347</c:v>
                </c:pt>
                <c:pt idx="831">
                  <c:v>3237.8026735789222</c:v>
                </c:pt>
                <c:pt idx="832">
                  <c:v>2486.6957259912824</c:v>
                </c:pt>
                <c:pt idx="833">
                  <c:v>2077.185081324415</c:v>
                </c:pt>
                <c:pt idx="834">
                  <c:v>2167.7888349586024</c:v>
                </c:pt>
                <c:pt idx="835">
                  <c:v>2216.8073798981686</c:v>
                </c:pt>
                <c:pt idx="836">
                  <c:v>2154.1898181438482</c:v>
                </c:pt>
                <c:pt idx="837">
                  <c:v>2291.8750189616335</c:v>
                </c:pt>
                <c:pt idx="838">
                  <c:v>2617.5354346387994</c:v>
                </c:pt>
                <c:pt idx="839">
                  <c:v>2700.6674495279767</c:v>
                </c:pt>
                <c:pt idx="840">
                  <c:v>2711.7957386854378</c:v>
                </c:pt>
                <c:pt idx="841">
                  <c:v>3066.3584998765687</c:v>
                </c:pt>
                <c:pt idx="842">
                  <c:v>3417.4872270156779</c:v>
                </c:pt>
                <c:pt idx="843">
                  <c:v>3316.576307258631</c:v>
                </c:pt>
                <c:pt idx="844">
                  <c:v>2871.8095530143505</c:v>
                </c:pt>
                <c:pt idx="845">
                  <c:v>2545.7468582964834</c:v>
                </c:pt>
                <c:pt idx="846">
                  <c:v>2505.1247505844353</c:v>
                </c:pt>
                <c:pt idx="847">
                  <c:v>2703.308840316919</c:v>
                </c:pt>
                <c:pt idx="848">
                  <c:v>3234.8700399527443</c:v>
                </c:pt>
                <c:pt idx="849">
                  <c:v>3895.6472761532477</c:v>
                </c:pt>
                <c:pt idx="850">
                  <c:v>4065.4908621152435</c:v>
                </c:pt>
                <c:pt idx="851">
                  <c:v>3679.2856823022744</c:v>
                </c:pt>
                <c:pt idx="852">
                  <c:v>3492.4737225267249</c:v>
                </c:pt>
                <c:pt idx="853">
                  <c:v>3562.1099947399139</c:v>
                </c:pt>
                <c:pt idx="854">
                  <c:v>3501.3083392358085</c:v>
                </c:pt>
                <c:pt idx="855">
                  <c:v>3217.3929631742985</c:v>
                </c:pt>
                <c:pt idx="856">
                  <c:v>3029.880014231896</c:v>
                </c:pt>
                <c:pt idx="857">
                  <c:v>3638.1357174503455</c:v>
                </c:pt>
                <c:pt idx="858">
                  <c:v>4567.8784305268136</c:v>
                </c:pt>
                <c:pt idx="859">
                  <c:v>4745.7273715392375</c:v>
                </c:pt>
                <c:pt idx="860">
                  <c:v>4397.3343605169512</c:v>
                </c:pt>
                <c:pt idx="861">
                  <c:v>4760.3592299986331</c:v>
                </c:pt>
                <c:pt idx="862">
                  <c:v>6182.5560160318328</c:v>
                </c:pt>
                <c:pt idx="863">
                  <c:v>6416.7044315247394</c:v>
                </c:pt>
                <c:pt idx="864">
                  <c:v>5260.66374736342</c:v>
                </c:pt>
                <c:pt idx="865">
                  <c:v>4881.194423828736</c:v>
                </c:pt>
                <c:pt idx="866">
                  <c:v>5507.9510907727326</c:v>
                </c:pt>
                <c:pt idx="867">
                  <c:v>6323.6846898771691</c:v>
                </c:pt>
                <c:pt idx="868">
                  <c:v>6089.1201118654308</c:v>
                </c:pt>
                <c:pt idx="869">
                  <c:v>4990.3506306076251</c:v>
                </c:pt>
                <c:pt idx="870">
                  <c:v>4255.2700939135693</c:v>
                </c:pt>
                <c:pt idx="871">
                  <c:v>3972.8067861512309</c:v>
                </c:pt>
                <c:pt idx="872">
                  <c:v>3837.2635501188483</c:v>
                </c:pt>
                <c:pt idx="873">
                  <c:v>3624.3158837539604</c:v>
                </c:pt>
                <c:pt idx="874">
                  <c:v>3152.7263127693645</c:v>
                </c:pt>
                <c:pt idx="875">
                  <c:v>2575.277138746128</c:v>
                </c:pt>
                <c:pt idx="876">
                  <c:v>2055.1330143784899</c:v>
                </c:pt>
                <c:pt idx="877">
                  <c:v>2128.4749407112186</c:v>
                </c:pt>
                <c:pt idx="878">
                  <c:v>2768.2591412729698</c:v>
                </c:pt>
                <c:pt idx="879">
                  <c:v>3380.6874458140387</c:v>
                </c:pt>
                <c:pt idx="880">
                  <c:v>2941.7453161844132</c:v>
                </c:pt>
                <c:pt idx="881">
                  <c:v>2104.7848584193866</c:v>
                </c:pt>
                <c:pt idx="882">
                  <c:v>2713.2491421938271</c:v>
                </c:pt>
                <c:pt idx="883">
                  <c:v>3423.9173520703703</c:v>
                </c:pt>
                <c:pt idx="884">
                  <c:v>3494.9841730580201</c:v>
                </c:pt>
                <c:pt idx="885">
                  <c:v>3720.7712012562156</c:v>
                </c:pt>
                <c:pt idx="886">
                  <c:v>3830.2046280854552</c:v>
                </c:pt>
                <c:pt idx="887">
                  <c:v>3712.4827830755066</c:v>
                </c:pt>
                <c:pt idx="888">
                  <c:v>3437.9606514408729</c:v>
                </c:pt>
                <c:pt idx="889">
                  <c:v>3055.538688059738</c:v>
                </c:pt>
                <c:pt idx="890">
                  <c:v>2582.0299049599139</c:v>
                </c:pt>
                <c:pt idx="891">
                  <c:v>2003.2445640276096</c:v>
                </c:pt>
                <c:pt idx="892">
                  <c:v>1480.5677767881391</c:v>
                </c:pt>
                <c:pt idx="893">
                  <c:v>1290.0675226951987</c:v>
                </c:pt>
                <c:pt idx="894">
                  <c:v>1456.6299801192508</c:v>
                </c:pt>
                <c:pt idx="895">
                  <c:v>1830.8873499364681</c:v>
                </c:pt>
                <c:pt idx="896">
                  <c:v>2305.6694656160639</c:v>
                </c:pt>
                <c:pt idx="897">
                  <c:v>2609.8874247184972</c:v>
                </c:pt>
                <c:pt idx="898">
                  <c:v>2674.5791338234362</c:v>
                </c:pt>
                <c:pt idx="899">
                  <c:v>2470.6130830194656</c:v>
                </c:pt>
                <c:pt idx="900">
                  <c:v>2119.7430127610023</c:v>
                </c:pt>
                <c:pt idx="901">
                  <c:v>1491.820930778169</c:v>
                </c:pt>
                <c:pt idx="902">
                  <c:v>-1411.7318937837108</c:v>
                </c:pt>
                <c:pt idx="903">
                  <c:v>-3875.6545448731836</c:v>
                </c:pt>
                <c:pt idx="904">
                  <c:v>-3347.7247034351626</c:v>
                </c:pt>
                <c:pt idx="905">
                  <c:v>-1925.1983112899395</c:v>
                </c:pt>
                <c:pt idx="906">
                  <c:v>-340.25647323740839</c:v>
                </c:pt>
                <c:pt idx="907">
                  <c:v>724.65933012080973</c:v>
                </c:pt>
                <c:pt idx="908">
                  <c:v>1454.0451538853906</c:v>
                </c:pt>
                <c:pt idx="909">
                  <c:v>2691.7947493982174</c:v>
                </c:pt>
                <c:pt idx="910">
                  <c:v>4290.4380144601137</c:v>
                </c:pt>
                <c:pt idx="911">
                  <c:v>4976.2236629053905</c:v>
                </c:pt>
                <c:pt idx="912">
                  <c:v>4113.8728921926704</c:v>
                </c:pt>
                <c:pt idx="913">
                  <c:v>3336.5048840354293</c:v>
                </c:pt>
                <c:pt idx="914">
                  <c:v>4435.8604035041644</c:v>
                </c:pt>
                <c:pt idx="915">
                  <c:v>4709.2413015103584</c:v>
                </c:pt>
                <c:pt idx="916">
                  <c:v>3703.0503068950907</c:v>
                </c:pt>
                <c:pt idx="917">
                  <c:v>3027.6401428335403</c:v>
                </c:pt>
                <c:pt idx="918">
                  <c:v>2390.0677956151799</c:v>
                </c:pt>
                <c:pt idx="919">
                  <c:v>2770.083201567827</c:v>
                </c:pt>
                <c:pt idx="920">
                  <c:v>3370.2073802630948</c:v>
                </c:pt>
                <c:pt idx="921">
                  <c:v>4367.9254519824644</c:v>
                </c:pt>
                <c:pt idx="922">
                  <c:v>4994.5244777646076</c:v>
                </c:pt>
                <c:pt idx="923">
                  <c:v>4821.407746335768</c:v>
                </c:pt>
                <c:pt idx="924">
                  <c:v>3220.5742958562109</c:v>
                </c:pt>
                <c:pt idx="925">
                  <c:v>1365.5993840293452</c:v>
                </c:pt>
                <c:pt idx="926">
                  <c:v>1446.6918958410324</c:v>
                </c:pt>
                <c:pt idx="927">
                  <c:v>1842.4613231232984</c:v>
                </c:pt>
                <c:pt idx="928">
                  <c:v>1973.1330741415723</c:v>
                </c:pt>
                <c:pt idx="929">
                  <c:v>2128.2870187411322</c:v>
                </c:pt>
                <c:pt idx="930">
                  <c:v>2154.925548433087</c:v>
                </c:pt>
                <c:pt idx="931">
                  <c:v>2127.4629995691689</c:v>
                </c:pt>
                <c:pt idx="932">
                  <c:v>2028.7382460839428</c:v>
                </c:pt>
                <c:pt idx="933">
                  <c:v>1745.054533610715</c:v>
                </c:pt>
                <c:pt idx="934">
                  <c:v>1250.276635316151</c:v>
                </c:pt>
                <c:pt idx="935">
                  <c:v>1110.1967377384135</c:v>
                </c:pt>
                <c:pt idx="936">
                  <c:v>1343.8496165560371</c:v>
                </c:pt>
                <c:pt idx="937">
                  <c:v>1534.5880231802457</c:v>
                </c:pt>
                <c:pt idx="938">
                  <c:v>1555.075742937883</c:v>
                </c:pt>
                <c:pt idx="939">
                  <c:v>1460.1980549455041</c:v>
                </c:pt>
                <c:pt idx="940">
                  <c:v>1530.4930550689187</c:v>
                </c:pt>
                <c:pt idx="941">
                  <c:v>1791.199429862198</c:v>
                </c:pt>
                <c:pt idx="942">
                  <c:v>1896.2666535041653</c:v>
                </c:pt>
                <c:pt idx="943">
                  <c:v>1944.6098667699378</c:v>
                </c:pt>
                <c:pt idx="944">
                  <c:v>2057.2716800415446</c:v>
                </c:pt>
                <c:pt idx="945">
                  <c:v>2178.4437368375025</c:v>
                </c:pt>
                <c:pt idx="946">
                  <c:v>2592.0501363126414</c:v>
                </c:pt>
                <c:pt idx="947">
                  <c:v>3012.1720132788346</c:v>
                </c:pt>
                <c:pt idx="948">
                  <c:v>2860.7863637335549</c:v>
                </c:pt>
                <c:pt idx="949">
                  <c:v>2372.0597813887816</c:v>
                </c:pt>
                <c:pt idx="950">
                  <c:v>1542.1684877991127</c:v>
                </c:pt>
                <c:pt idx="951">
                  <c:v>143.06637692626381</c:v>
                </c:pt>
                <c:pt idx="952">
                  <c:v>-1785.6362386497581</c:v>
                </c:pt>
                <c:pt idx="953">
                  <c:v>-3268.7816920328773</c:v>
                </c:pt>
                <c:pt idx="954">
                  <c:v>-3522.1402376773185</c:v>
                </c:pt>
                <c:pt idx="955">
                  <c:v>-3213.762909291404</c:v>
                </c:pt>
                <c:pt idx="956">
                  <c:v>-2856.3531708896953</c:v>
                </c:pt>
                <c:pt idx="957">
                  <c:v>-1547.1306284620634</c:v>
                </c:pt>
                <c:pt idx="958">
                  <c:v>177.48509722822894</c:v>
                </c:pt>
                <c:pt idx="959">
                  <c:v>1660.372848736574</c:v>
                </c:pt>
                <c:pt idx="960">
                  <c:v>3259.6081949608156</c:v>
                </c:pt>
                <c:pt idx="961">
                  <c:v>4843.4283689906606</c:v>
                </c:pt>
                <c:pt idx="962">
                  <c:v>5621.7011254454656</c:v>
                </c:pt>
                <c:pt idx="963">
                  <c:v>5455.7447672525523</c:v>
                </c:pt>
                <c:pt idx="964">
                  <c:v>4599.0622946666872</c:v>
                </c:pt>
                <c:pt idx="965">
                  <c:v>3436.9128831017983</c:v>
                </c:pt>
                <c:pt idx="966">
                  <c:v>2456.5583965451424</c:v>
                </c:pt>
                <c:pt idx="967">
                  <c:v>1865.3671647203626</c:v>
                </c:pt>
                <c:pt idx="968">
                  <c:v>1585.362779261191</c:v>
                </c:pt>
                <c:pt idx="969">
                  <c:v>1178.4482860823919</c:v>
                </c:pt>
                <c:pt idx="970">
                  <c:v>436.51560053386436</c:v>
                </c:pt>
                <c:pt idx="971">
                  <c:v>-927.97406949895912</c:v>
                </c:pt>
                <c:pt idx="972">
                  <c:v>-2703.5209451680043</c:v>
                </c:pt>
                <c:pt idx="973">
                  <c:v>-3383.2250342756047</c:v>
                </c:pt>
                <c:pt idx="974">
                  <c:v>-3050.8625996625383</c:v>
                </c:pt>
                <c:pt idx="975">
                  <c:v>-2672.7106392939809</c:v>
                </c:pt>
                <c:pt idx="976">
                  <c:v>-2281.4580454252355</c:v>
                </c:pt>
                <c:pt idx="977">
                  <c:v>-1414.5623190215595</c:v>
                </c:pt>
                <c:pt idx="978">
                  <c:v>-752.27730733827184</c:v>
                </c:pt>
                <c:pt idx="979">
                  <c:v>-518.57240280262602</c:v>
                </c:pt>
                <c:pt idx="980">
                  <c:v>-324.63528306912508</c:v>
                </c:pt>
                <c:pt idx="981">
                  <c:v>-186.72716006223203</c:v>
                </c:pt>
                <c:pt idx="982">
                  <c:v>-139.14592600453335</c:v>
                </c:pt>
                <c:pt idx="983">
                  <c:v>-147.44229943456062</c:v>
                </c:pt>
                <c:pt idx="984">
                  <c:v>-99.654711345619759</c:v>
                </c:pt>
                <c:pt idx="985">
                  <c:v>-20.537431436464143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41.913633453125925</c:v>
                </c:pt>
                <c:pt idx="1028">
                  <c:v>346.97186858276666</c:v>
                </c:pt>
                <c:pt idx="1029">
                  <c:v>1120.5263856127165</c:v>
                </c:pt>
                <c:pt idx="1030">
                  <c:v>1978.9644154193195</c:v>
                </c:pt>
                <c:pt idx="1031">
                  <c:v>2405.238021141975</c:v>
                </c:pt>
                <c:pt idx="1032">
                  <c:v>2563.0703709167265</c:v>
                </c:pt>
                <c:pt idx="1033">
                  <c:v>2740.3723429502329</c:v>
                </c:pt>
                <c:pt idx="1034">
                  <c:v>2965.9907185706534</c:v>
                </c:pt>
                <c:pt idx="1035">
                  <c:v>3004.8385851249045</c:v>
                </c:pt>
                <c:pt idx="1036">
                  <c:v>2811.1302542139956</c:v>
                </c:pt>
                <c:pt idx="1037">
                  <c:v>2685.8105625570156</c:v>
                </c:pt>
                <c:pt idx="1038">
                  <c:v>2854.2690285708973</c:v>
                </c:pt>
                <c:pt idx="1039">
                  <c:v>3332.0687439712847</c:v>
                </c:pt>
                <c:pt idx="1040">
                  <c:v>3735.840915731942</c:v>
                </c:pt>
                <c:pt idx="1041">
                  <c:v>3863.4008542634178</c:v>
                </c:pt>
                <c:pt idx="1042">
                  <c:v>3583.974745774568</c:v>
                </c:pt>
                <c:pt idx="1043">
                  <c:v>2981.2268567323754</c:v>
                </c:pt>
                <c:pt idx="1044">
                  <c:v>2391.3821845510274</c:v>
                </c:pt>
                <c:pt idx="1045">
                  <c:v>2077.9534087800866</c:v>
                </c:pt>
                <c:pt idx="1046">
                  <c:v>2086.1923998709062</c:v>
                </c:pt>
                <c:pt idx="1047">
                  <c:v>2158.238539879022</c:v>
                </c:pt>
                <c:pt idx="1048">
                  <c:v>1952.2815708642233</c:v>
                </c:pt>
                <c:pt idx="1049">
                  <c:v>1381.3109704345784</c:v>
                </c:pt>
                <c:pt idx="1050">
                  <c:v>561.33711754118588</c:v>
                </c:pt>
                <c:pt idx="1051">
                  <c:v>-102.99447590583024</c:v>
                </c:pt>
                <c:pt idx="1052">
                  <c:v>-527.14533750569046</c:v>
                </c:pt>
                <c:pt idx="1053">
                  <c:v>-969.52212278536592</c:v>
                </c:pt>
                <c:pt idx="1054">
                  <c:v>-1544.7210838265116</c:v>
                </c:pt>
                <c:pt idx="1055">
                  <c:v>-2186.4623630588203</c:v>
                </c:pt>
                <c:pt idx="1056">
                  <c:v>-2721.2965705666657</c:v>
                </c:pt>
                <c:pt idx="1057">
                  <c:v>-2725.0343534913363</c:v>
                </c:pt>
                <c:pt idx="1058">
                  <c:v>-2073.8034760328069</c:v>
                </c:pt>
                <c:pt idx="1059">
                  <c:v>-1528.0881639685761</c:v>
                </c:pt>
                <c:pt idx="1060">
                  <c:v>-1044.0450123433886</c:v>
                </c:pt>
                <c:pt idx="1061">
                  <c:v>-441.85483360734139</c:v>
                </c:pt>
                <c:pt idx="1062">
                  <c:v>27.425816151851755</c:v>
                </c:pt>
                <c:pt idx="1063">
                  <c:v>293.43878818968693</c:v>
                </c:pt>
                <c:pt idx="1064">
                  <c:v>673.31835338650853</c:v>
                </c:pt>
                <c:pt idx="1065">
                  <c:v>1417.0825710989513</c:v>
                </c:pt>
                <c:pt idx="1066">
                  <c:v>1976.6508051870228</c:v>
                </c:pt>
                <c:pt idx="1067">
                  <c:v>1593.4807569034072</c:v>
                </c:pt>
                <c:pt idx="1068">
                  <c:v>940.52867013670448</c:v>
                </c:pt>
                <c:pt idx="1069">
                  <c:v>969.26360922229912</c:v>
                </c:pt>
                <c:pt idx="1070">
                  <c:v>1524.6319223197336</c:v>
                </c:pt>
                <c:pt idx="1071">
                  <c:v>2234.3799090432003</c:v>
                </c:pt>
                <c:pt idx="1072">
                  <c:v>2877.1987237093495</c:v>
                </c:pt>
                <c:pt idx="1073">
                  <c:v>3700.3808841337582</c:v>
                </c:pt>
                <c:pt idx="1074">
                  <c:v>4855.3820342574054</c:v>
                </c:pt>
                <c:pt idx="1075">
                  <c:v>5892.8751249377901</c:v>
                </c:pt>
                <c:pt idx="1076">
                  <c:v>6184.1126615339717</c:v>
                </c:pt>
                <c:pt idx="1077">
                  <c:v>5907.2546688580496</c:v>
                </c:pt>
                <c:pt idx="1078">
                  <c:v>5514.2905494537154</c:v>
                </c:pt>
                <c:pt idx="1079">
                  <c:v>5396.9362051860071</c:v>
                </c:pt>
                <c:pt idx="1080">
                  <c:v>5034.2309246881896</c:v>
                </c:pt>
                <c:pt idx="1081">
                  <c:v>3989.855567529059</c:v>
                </c:pt>
                <c:pt idx="1082">
                  <c:v>2788.7248584039921</c:v>
                </c:pt>
                <c:pt idx="1083">
                  <c:v>1430.0323599130122</c:v>
                </c:pt>
                <c:pt idx="1084">
                  <c:v>600.76840763001769</c:v>
                </c:pt>
                <c:pt idx="1085">
                  <c:v>1054.9803631216751</c:v>
                </c:pt>
                <c:pt idx="1086">
                  <c:v>1985.1911723531896</c:v>
                </c:pt>
                <c:pt idx="1087">
                  <c:v>2475.134197044546</c:v>
                </c:pt>
                <c:pt idx="1088">
                  <c:v>2546.0047375729991</c:v>
                </c:pt>
                <c:pt idx="1089">
                  <c:v>2494.2076086388438</c:v>
                </c:pt>
                <c:pt idx="1090">
                  <c:v>2432.7557104906991</c:v>
                </c:pt>
                <c:pt idx="1091">
                  <c:v>2617.1114049351463</c:v>
                </c:pt>
                <c:pt idx="1092">
                  <c:v>3264.2066274937556</c:v>
                </c:pt>
                <c:pt idx="1093">
                  <c:v>4191.1119192140113</c:v>
                </c:pt>
                <c:pt idx="1094">
                  <c:v>4588.6794362612945</c:v>
                </c:pt>
                <c:pt idx="1095">
                  <c:v>4171.392566737326</c:v>
                </c:pt>
                <c:pt idx="1096">
                  <c:v>3528.9208885405487</c:v>
                </c:pt>
                <c:pt idx="1097">
                  <c:v>2817.9504546691023</c:v>
                </c:pt>
                <c:pt idx="1098">
                  <c:v>1846.3112382836773</c:v>
                </c:pt>
                <c:pt idx="1099">
                  <c:v>697.28102869053293</c:v>
                </c:pt>
                <c:pt idx="1100">
                  <c:v>435.06150900322791</c:v>
                </c:pt>
                <c:pt idx="1101">
                  <c:v>1272.6568571921789</c:v>
                </c:pt>
                <c:pt idx="1102">
                  <c:v>2334.1013117747443</c:v>
                </c:pt>
                <c:pt idx="1103">
                  <c:v>3538.8898771573686</c:v>
                </c:pt>
                <c:pt idx="1104">
                  <c:v>4769.8946199395405</c:v>
                </c:pt>
                <c:pt idx="1105">
                  <c:v>5189.8537254497905</c:v>
                </c:pt>
                <c:pt idx="1106">
                  <c:v>4420.7162880024389</c:v>
                </c:pt>
                <c:pt idx="1107">
                  <c:v>3354.5169721934876</c:v>
                </c:pt>
                <c:pt idx="1108">
                  <c:v>2333.3603556978383</c:v>
                </c:pt>
                <c:pt idx="1109">
                  <c:v>1315.4002814935509</c:v>
                </c:pt>
                <c:pt idx="1110">
                  <c:v>1259.295350901082</c:v>
                </c:pt>
                <c:pt idx="1111">
                  <c:v>2219.9848135770753</c:v>
                </c:pt>
                <c:pt idx="1112">
                  <c:v>3574.749297135399</c:v>
                </c:pt>
                <c:pt idx="1113">
                  <c:v>5429.16771259079</c:v>
                </c:pt>
                <c:pt idx="1114">
                  <c:v>6792.3183199997848</c:v>
                </c:pt>
                <c:pt idx="1115">
                  <c:v>6337.6570125642029</c:v>
                </c:pt>
                <c:pt idx="1116">
                  <c:v>4830.1645837676051</c:v>
                </c:pt>
                <c:pt idx="1117">
                  <c:v>3562.2470555954915</c:v>
                </c:pt>
                <c:pt idx="1118">
                  <c:v>2425.7670722290413</c:v>
                </c:pt>
                <c:pt idx="1119">
                  <c:v>1727.9739327376999</c:v>
                </c:pt>
                <c:pt idx="1120">
                  <c:v>1963.6989047623501</c:v>
                </c:pt>
                <c:pt idx="1121">
                  <c:v>2379.9811024054211</c:v>
                </c:pt>
                <c:pt idx="1122">
                  <c:v>2259.9944140994171</c:v>
                </c:pt>
                <c:pt idx="1123">
                  <c:v>1366.3638576845474</c:v>
                </c:pt>
                <c:pt idx="1124">
                  <c:v>-162.41025041945196</c:v>
                </c:pt>
                <c:pt idx="1125">
                  <c:v>-2085.7204354412206</c:v>
                </c:pt>
                <c:pt idx="1126">
                  <c:v>-3554.0393307108889</c:v>
                </c:pt>
                <c:pt idx="1127">
                  <c:v>-3857.662001910614</c:v>
                </c:pt>
                <c:pt idx="1128">
                  <c:v>-3534.7685653731928</c:v>
                </c:pt>
                <c:pt idx="1129">
                  <c:v>-2683.4764113931915</c:v>
                </c:pt>
                <c:pt idx="1130">
                  <c:v>-1824.4086053273793</c:v>
                </c:pt>
                <c:pt idx="1131">
                  <c:v>-1440.7646534464843</c:v>
                </c:pt>
                <c:pt idx="1132">
                  <c:v>-1318.4440965797178</c:v>
                </c:pt>
                <c:pt idx="1133">
                  <c:v>-1352.8132486320721</c:v>
                </c:pt>
                <c:pt idx="1134">
                  <c:v>-1297.4832205798039</c:v>
                </c:pt>
                <c:pt idx="1135">
                  <c:v>-1015.8149062992564</c:v>
                </c:pt>
                <c:pt idx="1136">
                  <c:v>-543.71012586457607</c:v>
                </c:pt>
                <c:pt idx="1137">
                  <c:v>-80.928292914013625</c:v>
                </c:pt>
                <c:pt idx="1138">
                  <c:v>187.1575492056358</c:v>
                </c:pt>
                <c:pt idx="1139">
                  <c:v>293.4037683845815</c:v>
                </c:pt>
                <c:pt idx="1140">
                  <c:v>361.56717776499875</c:v>
                </c:pt>
                <c:pt idx="1141">
                  <c:v>533.48556747574594</c:v>
                </c:pt>
                <c:pt idx="1142">
                  <c:v>961.65573794173963</c:v>
                </c:pt>
                <c:pt idx="1143">
                  <c:v>1553.256938674718</c:v>
                </c:pt>
                <c:pt idx="1144">
                  <c:v>1666.1279522596565</c:v>
                </c:pt>
                <c:pt idx="1145">
                  <c:v>1058.5439665957394</c:v>
                </c:pt>
                <c:pt idx="1146">
                  <c:v>42.913983062113786</c:v>
                </c:pt>
                <c:pt idx="1147">
                  <c:v>-1330.4023354500446</c:v>
                </c:pt>
                <c:pt idx="1148">
                  <c:v>-1321.012454528875</c:v>
                </c:pt>
                <c:pt idx="1149">
                  <c:v>-554.84564948523723</c:v>
                </c:pt>
                <c:pt idx="1150">
                  <c:v>-35.280202366666742</c:v>
                </c:pt>
                <c:pt idx="1151">
                  <c:v>190.46146429999999</c:v>
                </c:pt>
                <c:pt idx="1152">
                  <c:v>428.74433467037039</c:v>
                </c:pt>
                <c:pt idx="1153">
                  <c:v>1213.7111683098544</c:v>
                </c:pt>
                <c:pt idx="1154">
                  <c:v>2529.2572539742805</c:v>
                </c:pt>
                <c:pt idx="1155">
                  <c:v>3377.791262351685</c:v>
                </c:pt>
                <c:pt idx="1156">
                  <c:v>3353.1542830499097</c:v>
                </c:pt>
                <c:pt idx="1157">
                  <c:v>3763.4482484901791</c:v>
                </c:pt>
                <c:pt idx="1158">
                  <c:v>4825.5787314594691</c:v>
                </c:pt>
                <c:pt idx="1159">
                  <c:v>6123.1279110630185</c:v>
                </c:pt>
                <c:pt idx="1160">
                  <c:v>6936.8405752860663</c:v>
                </c:pt>
                <c:pt idx="1161">
                  <c:v>6996.9182480180625</c:v>
                </c:pt>
                <c:pt idx="1162">
                  <c:v>6990.8359159296915</c:v>
                </c:pt>
                <c:pt idx="1163">
                  <c:v>7325.9102002610034</c:v>
                </c:pt>
                <c:pt idx="1164">
                  <c:v>7760.5305483145276</c:v>
                </c:pt>
                <c:pt idx="1165">
                  <c:v>8190.7811558632284</c:v>
                </c:pt>
                <c:pt idx="1166">
                  <c:v>7324.2683033786725</c:v>
                </c:pt>
                <c:pt idx="1167">
                  <c:v>6131.6646627853606</c:v>
                </c:pt>
                <c:pt idx="1168">
                  <c:v>6738.6157865060686</c:v>
                </c:pt>
                <c:pt idx="1169">
                  <c:v>7397.1824574475359</c:v>
                </c:pt>
                <c:pt idx="1170">
                  <c:v>7475.0358149351241</c:v>
                </c:pt>
                <c:pt idx="1171">
                  <c:v>7616.4878385604461</c:v>
                </c:pt>
                <c:pt idx="1172">
                  <c:v>7656.3216368265594</c:v>
                </c:pt>
                <c:pt idx="1173">
                  <c:v>7655.6332591694036</c:v>
                </c:pt>
                <c:pt idx="1174">
                  <c:v>7720.5885458726971</c:v>
                </c:pt>
                <c:pt idx="1175">
                  <c:v>7677.4484228785068</c:v>
                </c:pt>
                <c:pt idx="1176">
                  <c:v>7591.795047458575</c:v>
                </c:pt>
                <c:pt idx="1177">
                  <c:v>7663.9249572764675</c:v>
                </c:pt>
                <c:pt idx="1178">
                  <c:v>8010.0179474511169</c:v>
                </c:pt>
                <c:pt idx="1179">
                  <c:v>8404.9231702797715</c:v>
                </c:pt>
                <c:pt idx="1180">
                  <c:v>8621.8402440611499</c:v>
                </c:pt>
                <c:pt idx="1181">
                  <c:v>8748.708283239208</c:v>
                </c:pt>
                <c:pt idx="1182">
                  <c:v>8664.939794750373</c:v>
                </c:pt>
                <c:pt idx="1183">
                  <c:v>8534.345884280252</c:v>
                </c:pt>
                <c:pt idx="1184">
                  <c:v>8475.6870828970623</c:v>
                </c:pt>
                <c:pt idx="1185">
                  <c:v>8296.7466884699588</c:v>
                </c:pt>
                <c:pt idx="1186">
                  <c:v>7877.0350976236687</c:v>
                </c:pt>
                <c:pt idx="1187">
                  <c:v>7585.1385814199684</c:v>
                </c:pt>
                <c:pt idx="1188">
                  <c:v>7585.1385814199684</c:v>
                </c:pt>
                <c:pt idx="1189">
                  <c:v>7585.1385814199684</c:v>
                </c:pt>
                <c:pt idx="1190">
                  <c:v>7585.1385814199684</c:v>
                </c:pt>
                <c:pt idx="1191">
                  <c:v>7585.1385814199684</c:v>
                </c:pt>
                <c:pt idx="1192">
                  <c:v>7585.1385814199684</c:v>
                </c:pt>
                <c:pt idx="1193">
                  <c:v>7585.1385814199684</c:v>
                </c:pt>
                <c:pt idx="1194">
                  <c:v>7585.1385814199684</c:v>
                </c:pt>
                <c:pt idx="1195">
                  <c:v>7682.4374201545443</c:v>
                </c:pt>
                <c:pt idx="1196">
                  <c:v>7704.0526403191107</c:v>
                </c:pt>
                <c:pt idx="1197">
                  <c:v>7704.052640319097</c:v>
                </c:pt>
                <c:pt idx="1198">
                  <c:v>8115.7423340188734</c:v>
                </c:pt>
                <c:pt idx="1199">
                  <c:v>8596.182431320085</c:v>
                </c:pt>
                <c:pt idx="1200">
                  <c:v>9103.9609595554466</c:v>
                </c:pt>
                <c:pt idx="1201">
                  <c:v>9589.7988479046035</c:v>
                </c:pt>
                <c:pt idx="1202">
                  <c:v>9582.8578219146402</c:v>
                </c:pt>
                <c:pt idx="1203">
                  <c:v>9325.4449120027275</c:v>
                </c:pt>
                <c:pt idx="1204">
                  <c:v>9017.0514635888194</c:v>
                </c:pt>
                <c:pt idx="1205">
                  <c:v>8760.4939090126682</c:v>
                </c:pt>
                <c:pt idx="1206">
                  <c:v>8682.551623179841</c:v>
                </c:pt>
                <c:pt idx="1207">
                  <c:v>8706.0289065963025</c:v>
                </c:pt>
                <c:pt idx="1208">
                  <c:v>8729.5510755022733</c:v>
                </c:pt>
                <c:pt idx="1209">
                  <c:v>8651.3254060145282</c:v>
                </c:pt>
                <c:pt idx="1210">
                  <c:v>8549.5326359527917</c:v>
                </c:pt>
                <c:pt idx="1211">
                  <c:v>8549.5326359527917</c:v>
                </c:pt>
                <c:pt idx="1212">
                  <c:v>8447.7398658910552</c:v>
                </c:pt>
                <c:pt idx="1213">
                  <c:v>8424.4862954096698</c:v>
                </c:pt>
                <c:pt idx="1214">
                  <c:v>8526.1745554405425</c:v>
                </c:pt>
                <c:pt idx="1215">
                  <c:v>8526.1745554405425</c:v>
                </c:pt>
                <c:pt idx="1216">
                  <c:v>8424.4862954096825</c:v>
                </c:pt>
                <c:pt idx="1217">
                  <c:v>8299.6939065962961</c:v>
                </c:pt>
                <c:pt idx="1218">
                  <c:v>8276.6346633032899</c:v>
                </c:pt>
                <c:pt idx="1219">
                  <c:v>8253.6202593213256</c:v>
                </c:pt>
                <c:pt idx="1220">
                  <c:v>8129.3804285644701</c:v>
                </c:pt>
                <c:pt idx="1221">
                  <c:v>7881.6620219196193</c:v>
                </c:pt>
                <c:pt idx="1222">
                  <c:v>7713.4821959533356</c:v>
                </c:pt>
                <c:pt idx="1223">
                  <c:v>7546.3300747267876</c:v>
                </c:pt>
                <c:pt idx="1224">
                  <c:v>7558.4279754990894</c:v>
                </c:pt>
                <c:pt idx="1225">
                  <c:v>7714.1393565927783</c:v>
                </c:pt>
                <c:pt idx="1226">
                  <c:v>7769.5929998469128</c:v>
                </c:pt>
                <c:pt idx="1227">
                  <c:v>7747.482316972948</c:v>
                </c:pt>
                <c:pt idx="1228">
                  <c:v>7703.3927908058458</c:v>
                </c:pt>
                <c:pt idx="1229">
                  <c:v>7681.4138551557307</c:v>
                </c:pt>
                <c:pt idx="1230">
                  <c:v>7538.6164086015351</c:v>
                </c:pt>
                <c:pt idx="1231">
                  <c:v>7593.9358846134783</c:v>
                </c:pt>
                <c:pt idx="1232">
                  <c:v>7769.4905423716364</c:v>
                </c:pt>
                <c:pt idx="1233">
                  <c:v>7769.4905423716236</c:v>
                </c:pt>
                <c:pt idx="1234">
                  <c:v>7747.5648342883205</c:v>
                </c:pt>
                <c:pt idx="1235">
                  <c:v>7649.0118751833879</c:v>
                </c:pt>
                <c:pt idx="1236">
                  <c:v>7408.812193753769</c:v>
                </c:pt>
                <c:pt idx="1237">
                  <c:v>7071.4874894152217</c:v>
                </c:pt>
                <c:pt idx="1238">
                  <c:v>6576.0638159508617</c:v>
                </c:pt>
                <c:pt idx="1239">
                  <c:v>6163.0698983464999</c:v>
                </c:pt>
                <c:pt idx="1240">
                  <c:v>5909.1096680777755</c:v>
                </c:pt>
                <c:pt idx="1241">
                  <c:v>5869.4054988863772</c:v>
                </c:pt>
                <c:pt idx="1242">
                  <c:v>5830.3040762426444</c:v>
                </c:pt>
                <c:pt idx="1243">
                  <c:v>5716.6342779513898</c:v>
                </c:pt>
                <c:pt idx="1244">
                  <c:v>5585.9098219534435</c:v>
                </c:pt>
                <c:pt idx="1245">
                  <c:v>5568.16954410986</c:v>
                </c:pt>
                <c:pt idx="1246">
                  <c:v>5366.5030429649605</c:v>
                </c:pt>
                <c:pt idx="1247">
                  <c:v>5149.8845422996119</c:v>
                </c:pt>
                <c:pt idx="1248">
                  <c:v>5027.3170187164051</c:v>
                </c:pt>
                <c:pt idx="1249">
                  <c:v>4906.7112958029256</c:v>
                </c:pt>
                <c:pt idx="1250">
                  <c:v>4877.1985906652308</c:v>
                </c:pt>
                <c:pt idx="1251">
                  <c:v>4864.9199797045803</c:v>
                </c:pt>
                <c:pt idx="1252">
                  <c:v>4764.902386847034</c:v>
                </c:pt>
                <c:pt idx="1253">
                  <c:v>4666.2828938665371</c:v>
                </c:pt>
                <c:pt idx="1254">
                  <c:v>4569.0515262098306</c:v>
                </c:pt>
                <c:pt idx="1255">
                  <c:v>4473.1983093237232</c:v>
                </c:pt>
                <c:pt idx="1256">
                  <c:v>4378.7132686549785</c:v>
                </c:pt>
                <c:pt idx="1257">
                  <c:v>4285.5864296503687</c:v>
                </c:pt>
                <c:pt idx="1258">
                  <c:v>4193.8078177566858</c:v>
                </c:pt>
                <c:pt idx="1259">
                  <c:v>4186.8709730811679</c:v>
                </c:pt>
                <c:pt idx="1260">
                  <c:v>4277.958465937606</c:v>
                </c:pt>
                <c:pt idx="1261">
                  <c:v>4383.0089455407169</c:v>
                </c:pt>
                <c:pt idx="1262">
                  <c:v>4666.7061478199284</c:v>
                </c:pt>
                <c:pt idx="1263">
                  <c:v>4995.7037249804152</c:v>
                </c:pt>
                <c:pt idx="1264">
                  <c:v>5258.6652391100142</c:v>
                </c:pt>
                <c:pt idx="1265">
                  <c:v>5472.858618316086</c:v>
                </c:pt>
                <c:pt idx="1266">
                  <c:v>5439.6919690240311</c:v>
                </c:pt>
                <c:pt idx="1267">
                  <c:v>5389.6857595003266</c:v>
                </c:pt>
                <c:pt idx="1268">
                  <c:v>5256.0095375266474</c:v>
                </c:pt>
                <c:pt idx="1269">
                  <c:v>4922.4135190081242</c:v>
                </c:pt>
                <c:pt idx="1270">
                  <c:v>4640.9758983892225</c:v>
                </c:pt>
                <c:pt idx="1271">
                  <c:v>4428.6376494656743</c:v>
                </c:pt>
                <c:pt idx="1272">
                  <c:v>4285.4139867949079</c:v>
                </c:pt>
                <c:pt idx="1273">
                  <c:v>4307.6901100496607</c:v>
                </c:pt>
                <c:pt idx="1274">
                  <c:v>4344.6610236677134</c:v>
                </c:pt>
                <c:pt idx="1275">
                  <c:v>4381.3298812931498</c:v>
                </c:pt>
                <c:pt idx="1276">
                  <c:v>4595.0840477356232</c:v>
                </c:pt>
                <c:pt idx="1277">
                  <c:v>4838.6969296800653</c:v>
                </c:pt>
                <c:pt idx="1278">
                  <c:v>4935.5441881970855</c:v>
                </c:pt>
                <c:pt idx="1279">
                  <c:v>5032.636393638827</c:v>
                </c:pt>
                <c:pt idx="1280">
                  <c:v>5145.9334959055241</c:v>
                </c:pt>
                <c:pt idx="1281">
                  <c:v>5014.2988373895587</c:v>
                </c:pt>
                <c:pt idx="1282">
                  <c:v>4932.4674832228966</c:v>
                </c:pt>
                <c:pt idx="1283">
                  <c:v>4948.2221915829005</c:v>
                </c:pt>
                <c:pt idx="1284">
                  <c:v>4866.2863273853627</c:v>
                </c:pt>
                <c:pt idx="1285">
                  <c:v>4702.4145989902991</c:v>
                </c:pt>
                <c:pt idx="1286">
                  <c:v>4508.114711939309</c:v>
                </c:pt>
                <c:pt idx="1287">
                  <c:v>4396.3131755171298</c:v>
                </c:pt>
                <c:pt idx="1288">
                  <c:v>4189.0625778282156</c:v>
                </c:pt>
                <c:pt idx="1289">
                  <c:v>4049.825171999486</c:v>
                </c:pt>
                <c:pt idx="1290">
                  <c:v>4072.7314094159028</c:v>
                </c:pt>
                <c:pt idx="1291">
                  <c:v>4029.6944269039195</c:v>
                </c:pt>
                <c:pt idx="1292">
                  <c:v>3813.5334991142031</c:v>
                </c:pt>
                <c:pt idx="1293">
                  <c:v>3665.1463389413584</c:v>
                </c:pt>
                <c:pt idx="1294">
                  <c:v>3597.2697501564044</c:v>
                </c:pt>
                <c:pt idx="1295">
                  <c:v>3686.399303041037</c:v>
                </c:pt>
                <c:pt idx="1296">
                  <c:v>3957.0033481585438</c:v>
                </c:pt>
                <c:pt idx="1297">
                  <c:v>4253.7852926789064</c:v>
                </c:pt>
                <c:pt idx="1298">
                  <c:v>4501.2915888992866</c:v>
                </c:pt>
                <c:pt idx="1299">
                  <c:v>4686.4305463586561</c:v>
                </c:pt>
                <c:pt idx="1300">
                  <c:v>4731.131077740657</c:v>
                </c:pt>
                <c:pt idx="1301">
                  <c:v>4682.6172602865454</c:v>
                </c:pt>
                <c:pt idx="1302">
                  <c:v>4712.5201761251419</c:v>
                </c:pt>
                <c:pt idx="1303">
                  <c:v>4821.4672548694989</c:v>
                </c:pt>
                <c:pt idx="1304">
                  <c:v>4787.8867908595912</c:v>
                </c:pt>
                <c:pt idx="1305">
                  <c:v>4644.4187121204659</c:v>
                </c:pt>
                <c:pt idx="1306">
                  <c:v>4579.9952661864145</c:v>
                </c:pt>
                <c:pt idx="1307">
                  <c:v>4500.5676427296285</c:v>
                </c:pt>
                <c:pt idx="1308">
                  <c:v>4421.1400192728433</c:v>
                </c:pt>
                <c:pt idx="1309">
                  <c:v>4406.4493718426911</c:v>
                </c:pt>
                <c:pt idx="1310">
                  <c:v>4406.4493718426793</c:v>
                </c:pt>
                <c:pt idx="1311">
                  <c:v>4312.5751704892145</c:v>
                </c:pt>
                <c:pt idx="1312">
                  <c:v>4218.9449924907431</c:v>
                </c:pt>
                <c:pt idx="1313">
                  <c:v>4032.4165218448074</c:v>
                </c:pt>
                <c:pt idx="1314">
                  <c:v>3990.2274662057871</c:v>
                </c:pt>
                <c:pt idx="1315">
                  <c:v>3962.2751371889458</c:v>
                </c:pt>
                <c:pt idx="1316">
                  <c:v>3608.3303099854747</c:v>
                </c:pt>
                <c:pt idx="1317">
                  <c:v>3450.9890349815914</c:v>
                </c:pt>
                <c:pt idx="1318">
                  <c:v>3552.8736134026317</c:v>
                </c:pt>
                <c:pt idx="1319">
                  <c:v>3960.0539785441711</c:v>
                </c:pt>
                <c:pt idx="1320">
                  <c:v>4678.801446004697</c:v>
                </c:pt>
                <c:pt idx="1321">
                  <c:v>5293.9951694192923</c:v>
                </c:pt>
                <c:pt idx="1322">
                  <c:v>5983.5792876171954</c:v>
                </c:pt>
                <c:pt idx="1323">
                  <c:v>6742.2976334952009</c:v>
                </c:pt>
                <c:pt idx="1324">
                  <c:v>7274.8257491245213</c:v>
                </c:pt>
                <c:pt idx="1325">
                  <c:v>7144.8656901883505</c:v>
                </c:pt>
                <c:pt idx="1326">
                  <c:v>6513.3163631038487</c:v>
                </c:pt>
                <c:pt idx="1327">
                  <c:v>5843.9672125513989</c:v>
                </c:pt>
                <c:pt idx="1328">
                  <c:v>5455.3403868265641</c:v>
                </c:pt>
                <c:pt idx="1329">
                  <c:v>5286.0341368265617</c:v>
                </c:pt>
                <c:pt idx="1330">
                  <c:v>5286.0341368265617</c:v>
                </c:pt>
                <c:pt idx="1331">
                  <c:v>5286.0341368265617</c:v>
                </c:pt>
                <c:pt idx="1332">
                  <c:v>5201.3810118265665</c:v>
                </c:pt>
                <c:pt idx="1333">
                  <c:v>4931.2331683304292</c:v>
                </c:pt>
                <c:pt idx="1334">
                  <c:v>4714.4215587516392</c:v>
                </c:pt>
                <c:pt idx="1335">
                  <c:v>4667.0421578569458</c:v>
                </c:pt>
                <c:pt idx="1336">
                  <c:v>4787.2125382716113</c:v>
                </c:pt>
                <c:pt idx="1337">
                  <c:v>4938.4026050256061</c:v>
                </c:pt>
                <c:pt idx="1338">
                  <c:v>5005.8125236377491</c:v>
                </c:pt>
                <c:pt idx="1339">
                  <c:v>5089.2115282673858</c:v>
                </c:pt>
                <c:pt idx="1340">
                  <c:v>5172.6105328970225</c:v>
                </c:pt>
                <c:pt idx="1341">
                  <c:v>5272.4166636675855</c:v>
                </c:pt>
                <c:pt idx="1342">
                  <c:v>5539.6847604938266</c:v>
                </c:pt>
                <c:pt idx="1343">
                  <c:v>5859.1630559994173</c:v>
                </c:pt>
                <c:pt idx="1344">
                  <c:v>5928.4113174896656</c:v>
                </c:pt>
                <c:pt idx="1345">
                  <c:v>5913.3944294001058</c:v>
                </c:pt>
                <c:pt idx="1346">
                  <c:v>5710.3313727304203</c:v>
                </c:pt>
                <c:pt idx="1347">
                  <c:v>5471.7404860427787</c:v>
                </c:pt>
                <c:pt idx="1348">
                  <c:v>5215.8999304872377</c:v>
                </c:pt>
                <c:pt idx="1349">
                  <c:v>4587.1941927246125</c:v>
                </c:pt>
                <c:pt idx="1350">
                  <c:v>3718.2139316442931</c:v>
                </c:pt>
                <c:pt idx="1351">
                  <c:v>2977.1762070311979</c:v>
                </c:pt>
                <c:pt idx="1352">
                  <c:v>2546.6704526800572</c:v>
                </c:pt>
                <c:pt idx="1353">
                  <c:v>2292.5488174117872</c:v>
                </c:pt>
                <c:pt idx="1354">
                  <c:v>2036.8543659399534</c:v>
                </c:pt>
                <c:pt idx="1355">
                  <c:v>1714.9906028021214</c:v>
                </c:pt>
                <c:pt idx="1356">
                  <c:v>1236.4437740106812</c:v>
                </c:pt>
                <c:pt idx="1357">
                  <c:v>837.68477839199363</c:v>
                </c:pt>
                <c:pt idx="1358">
                  <c:v>525.97636681896165</c:v>
                </c:pt>
                <c:pt idx="1359">
                  <c:v>159.05925435722469</c:v>
                </c:pt>
                <c:pt idx="1360">
                  <c:v>-59.858139193682028</c:v>
                </c:pt>
                <c:pt idx="1361">
                  <c:v>390.81507638278845</c:v>
                </c:pt>
                <c:pt idx="1362">
                  <c:v>1435.3975751864521</c:v>
                </c:pt>
                <c:pt idx="1363">
                  <c:v>2653.7082306518441</c:v>
                </c:pt>
                <c:pt idx="1364">
                  <c:v>3850.0930723983693</c:v>
                </c:pt>
                <c:pt idx="1365">
                  <c:v>4149.8802589453926</c:v>
                </c:pt>
                <c:pt idx="1366">
                  <c:v>3401.0460536401756</c:v>
                </c:pt>
                <c:pt idx="1367">
                  <c:v>2364.0809467669528</c:v>
                </c:pt>
                <c:pt idx="1368">
                  <c:v>992.59469709504071</c:v>
                </c:pt>
                <c:pt idx="1369">
                  <c:v>353.52518935185202</c:v>
                </c:pt>
                <c:pt idx="1370">
                  <c:v>1052.390293256225</c:v>
                </c:pt>
                <c:pt idx="1371">
                  <c:v>1977.0716952506777</c:v>
                </c:pt>
                <c:pt idx="1372">
                  <c:v>2339.5124822877156</c:v>
                </c:pt>
                <c:pt idx="1373">
                  <c:v>2037.4784930901847</c:v>
                </c:pt>
                <c:pt idx="1374">
                  <c:v>1335.7467100877482</c:v>
                </c:pt>
                <c:pt idx="1375">
                  <c:v>433.81674898137169</c:v>
                </c:pt>
                <c:pt idx="1376">
                  <c:v>-1030.5656948549047</c:v>
                </c:pt>
                <c:pt idx="1377">
                  <c:v>-2913.0572665587551</c:v>
                </c:pt>
                <c:pt idx="1378">
                  <c:v>-3643.8049622842877</c:v>
                </c:pt>
                <c:pt idx="1379">
                  <c:v>-3359.8924422500731</c:v>
                </c:pt>
                <c:pt idx="1380">
                  <c:v>-3023.83434331017</c:v>
                </c:pt>
                <c:pt idx="1381">
                  <c:v>-1714.4565060223495</c:v>
                </c:pt>
                <c:pt idx="1382">
                  <c:v>474.04443056214853</c:v>
                </c:pt>
                <c:pt idx="1383">
                  <c:v>2340.9650236645175</c:v>
                </c:pt>
                <c:pt idx="1384">
                  <c:v>2925.9779661522812</c:v>
                </c:pt>
                <c:pt idx="1385">
                  <c:v>2286.6394292333362</c:v>
                </c:pt>
                <c:pt idx="1386">
                  <c:v>1689.3646720425797</c:v>
                </c:pt>
                <c:pt idx="1387">
                  <c:v>2025.2148221152274</c:v>
                </c:pt>
                <c:pt idx="1388">
                  <c:v>3070.0884313424554</c:v>
                </c:pt>
                <c:pt idx="1389">
                  <c:v>4371.8592151334033</c:v>
                </c:pt>
                <c:pt idx="1390">
                  <c:v>5202.3177498998202</c:v>
                </c:pt>
                <c:pt idx="1391">
                  <c:v>5020.0048646406422</c:v>
                </c:pt>
                <c:pt idx="1392">
                  <c:v>4174.8426680393441</c:v>
                </c:pt>
                <c:pt idx="1393">
                  <c:v>3225.6053120895431</c:v>
                </c:pt>
                <c:pt idx="1394">
                  <c:v>2428.2916280462628</c:v>
                </c:pt>
                <c:pt idx="1395">
                  <c:v>1969.2835724907086</c:v>
                </c:pt>
                <c:pt idx="1396">
                  <c:v>1609.8793905191117</c:v>
                </c:pt>
                <c:pt idx="1397">
                  <c:v>1169.2602361893578</c:v>
                </c:pt>
                <c:pt idx="1398">
                  <c:v>832.27139072120099</c:v>
                </c:pt>
                <c:pt idx="1399">
                  <c:v>496.36825765625275</c:v>
                </c:pt>
                <c:pt idx="1400">
                  <c:v>161.93845233491044</c:v>
                </c:pt>
                <c:pt idx="1401">
                  <c:v>-57.457413277944696</c:v>
                </c:pt>
                <c:pt idx="1402">
                  <c:v>-412.5416689720924</c:v>
                </c:pt>
                <c:pt idx="1403">
                  <c:v>-1267.3189357435649</c:v>
                </c:pt>
                <c:pt idx="1404">
                  <c:v>-2621.392470820766</c:v>
                </c:pt>
                <c:pt idx="1405">
                  <c:v>-3130.3706504542984</c:v>
                </c:pt>
                <c:pt idx="1406">
                  <c:v>-2207.6628510602363</c:v>
                </c:pt>
                <c:pt idx="1407">
                  <c:v>-671.0384561781965</c:v>
                </c:pt>
                <c:pt idx="1408">
                  <c:v>462.61023723991212</c:v>
                </c:pt>
                <c:pt idx="1409">
                  <c:v>730.82557639548236</c:v>
                </c:pt>
                <c:pt idx="1410">
                  <c:v>594.79801682189122</c:v>
                </c:pt>
                <c:pt idx="1411">
                  <c:v>448.29863180718195</c:v>
                </c:pt>
                <c:pt idx="1412">
                  <c:v>355.01343170420387</c:v>
                </c:pt>
                <c:pt idx="1413">
                  <c:v>456.9678573710072</c:v>
                </c:pt>
                <c:pt idx="1414">
                  <c:v>963.93924827707031</c:v>
                </c:pt>
                <c:pt idx="1415">
                  <c:v>1856.2174818391218</c:v>
                </c:pt>
                <c:pt idx="1416">
                  <c:v>2835.8278258161986</c:v>
                </c:pt>
                <c:pt idx="1417">
                  <c:v>3493.1019695467726</c:v>
                </c:pt>
                <c:pt idx="1418">
                  <c:v>3450.7564350653633</c:v>
                </c:pt>
                <c:pt idx="1419">
                  <c:v>2540.9719836317695</c:v>
                </c:pt>
                <c:pt idx="1420">
                  <c:v>1173.7183596994016</c:v>
                </c:pt>
                <c:pt idx="1421">
                  <c:v>-322.91639213983973</c:v>
                </c:pt>
                <c:pt idx="1422">
                  <c:v>-1243.6898093005902</c:v>
                </c:pt>
                <c:pt idx="1423">
                  <c:v>-615.98790058846396</c:v>
                </c:pt>
                <c:pt idx="1424">
                  <c:v>566.03772446468713</c:v>
                </c:pt>
                <c:pt idx="1425">
                  <c:v>1552.8255372005387</c:v>
                </c:pt>
                <c:pt idx="1426">
                  <c:v>2762.97118143636</c:v>
                </c:pt>
                <c:pt idx="1427">
                  <c:v>3327.9679331771576</c:v>
                </c:pt>
                <c:pt idx="1428">
                  <c:v>2489.7750986236792</c:v>
                </c:pt>
                <c:pt idx="1429">
                  <c:v>1262.6857969235273</c:v>
                </c:pt>
                <c:pt idx="1430">
                  <c:v>133.78669571114273</c:v>
                </c:pt>
                <c:pt idx="1431">
                  <c:v>-1132.861083461092</c:v>
                </c:pt>
                <c:pt idx="1432">
                  <c:v>-2448.3757801467864</c:v>
                </c:pt>
                <c:pt idx="1433">
                  <c:v>-2769.3309566684352</c:v>
                </c:pt>
                <c:pt idx="1434">
                  <c:v>-2388.3457469424379</c:v>
                </c:pt>
                <c:pt idx="1435">
                  <c:v>-1114.0967360623788</c:v>
                </c:pt>
                <c:pt idx="1436">
                  <c:v>155.95782602039617</c:v>
                </c:pt>
                <c:pt idx="1437">
                  <c:v>761.45252991472069</c:v>
                </c:pt>
                <c:pt idx="1438">
                  <c:v>890.99672228354757</c:v>
                </c:pt>
                <c:pt idx="1439">
                  <c:v>636.67059976836413</c:v>
                </c:pt>
                <c:pt idx="1440">
                  <c:v>270.767188160302</c:v>
                </c:pt>
                <c:pt idx="1441">
                  <c:v>-167.76214820732298</c:v>
                </c:pt>
                <c:pt idx="1442">
                  <c:v>-287.68781929046747</c:v>
                </c:pt>
                <c:pt idx="1443">
                  <c:v>11.334147495540313</c:v>
                </c:pt>
                <c:pt idx="1444">
                  <c:v>310.62857951249998</c:v>
                </c:pt>
                <c:pt idx="1445">
                  <c:v>412.96619610665164</c:v>
                </c:pt>
                <c:pt idx="1446">
                  <c:v>244.51823028027781</c:v>
                </c:pt>
                <c:pt idx="1447">
                  <c:v>-346.34705747614322</c:v>
                </c:pt>
                <c:pt idx="1448">
                  <c:v>-1006.6923963469327</c:v>
                </c:pt>
                <c:pt idx="1449">
                  <c:v>-922.40875496013552</c:v>
                </c:pt>
                <c:pt idx="1450">
                  <c:v>-349.58788231426803</c:v>
                </c:pt>
                <c:pt idx="1451">
                  <c:v>-39.960031632737028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133.72737229841036</c:v>
                </c:pt>
                <c:pt idx="1480">
                  <c:v>254.15112905394938</c:v>
                </c:pt>
                <c:pt idx="1481">
                  <c:v>325.379164918404</c:v>
                </c:pt>
                <c:pt idx="1482">
                  <c:v>359.8588027310962</c:v>
                </c:pt>
                <c:pt idx="1483">
                  <c:v>382.19042262165794</c:v>
                </c:pt>
                <c:pt idx="1484">
                  <c:v>412.18586545593092</c:v>
                </c:pt>
                <c:pt idx="1485">
                  <c:v>481.95193067598132</c:v>
                </c:pt>
                <c:pt idx="1486">
                  <c:v>638.38843030865883</c:v>
                </c:pt>
                <c:pt idx="1487">
                  <c:v>871.35331727618552</c:v>
                </c:pt>
                <c:pt idx="1488">
                  <c:v>1194.8940371561923</c:v>
                </c:pt>
                <c:pt idx="1489">
                  <c:v>1614.3321383189154</c:v>
                </c:pt>
                <c:pt idx="1490">
                  <c:v>2101.6913621833801</c:v>
                </c:pt>
                <c:pt idx="1491">
                  <c:v>2605.5895819080438</c:v>
                </c:pt>
                <c:pt idx="1492">
                  <c:v>3027.445782280452</c:v>
                </c:pt>
                <c:pt idx="1493">
                  <c:v>3303.2668083338526</c:v>
                </c:pt>
                <c:pt idx="1494">
                  <c:v>3506.9290495560253</c:v>
                </c:pt>
                <c:pt idx="1495">
                  <c:v>3575.470860786123</c:v>
                </c:pt>
                <c:pt idx="1496">
                  <c:v>3571.9707743377135</c:v>
                </c:pt>
                <c:pt idx="1497">
                  <c:v>3510.7564132106722</c:v>
                </c:pt>
                <c:pt idx="1498">
                  <c:v>3334.167566269055</c:v>
                </c:pt>
                <c:pt idx="1499">
                  <c:v>3092.7059485710097</c:v>
                </c:pt>
                <c:pt idx="1500">
                  <c:v>2792.3112619782714</c:v>
                </c:pt>
                <c:pt idx="1501">
                  <c:v>2654.2459472443848</c:v>
                </c:pt>
                <c:pt idx="1502">
                  <c:v>2619.9075747858856</c:v>
                </c:pt>
                <c:pt idx="1503">
                  <c:v>2620.5066625848099</c:v>
                </c:pt>
                <c:pt idx="1504">
                  <c:v>2685.8382700050947</c:v>
                </c:pt>
                <c:pt idx="1505">
                  <c:v>2629.9270701708342</c:v>
                </c:pt>
                <c:pt idx="1506">
                  <c:v>2620.0756915218481</c:v>
                </c:pt>
                <c:pt idx="1507">
                  <c:v>2724.7694284022959</c:v>
                </c:pt>
                <c:pt idx="1508">
                  <c:v>2899.1061542998145</c:v>
                </c:pt>
                <c:pt idx="1509">
                  <c:v>3146.0641607758789</c:v>
                </c:pt>
                <c:pt idx="1510">
                  <c:v>3600.0049051317337</c:v>
                </c:pt>
                <c:pt idx="1511">
                  <c:v>4238.6507788379558</c:v>
                </c:pt>
                <c:pt idx="1512">
                  <c:v>4958.63973568028</c:v>
                </c:pt>
                <c:pt idx="1513">
                  <c:v>5710.7317192769524</c:v>
                </c:pt>
                <c:pt idx="1514">
                  <c:v>6285.3593791124385</c:v>
                </c:pt>
                <c:pt idx="1515">
                  <c:v>6471.4885282973109</c:v>
                </c:pt>
                <c:pt idx="1516">
                  <c:v>6175.5792398512313</c:v>
                </c:pt>
                <c:pt idx="1517">
                  <c:v>5758.632671292331</c:v>
                </c:pt>
                <c:pt idx="1518">
                  <c:v>5425.0687348161218</c:v>
                </c:pt>
                <c:pt idx="1519">
                  <c:v>5170.2635043476321</c:v>
                </c:pt>
                <c:pt idx="1520">
                  <c:v>4970.9785521924841</c:v>
                </c:pt>
                <c:pt idx="1521">
                  <c:v>4722.9983111354477</c:v>
                </c:pt>
                <c:pt idx="1522">
                  <c:v>4380.2922294260379</c:v>
                </c:pt>
                <c:pt idx="1523">
                  <c:v>3824.5841354686713</c:v>
                </c:pt>
                <c:pt idx="1524">
                  <c:v>3001.273311869154</c:v>
                </c:pt>
                <c:pt idx="1525">
                  <c:v>1881.7357025429826</c:v>
                </c:pt>
                <c:pt idx="1526">
                  <c:v>890.94353750747268</c:v>
                </c:pt>
                <c:pt idx="1527">
                  <c:v>199.48260560637794</c:v>
                </c:pt>
                <c:pt idx="1528">
                  <c:v>27.669327714069244</c:v>
                </c:pt>
                <c:pt idx="1529">
                  <c:v>286.97641923950619</c:v>
                </c:pt>
                <c:pt idx="1530">
                  <c:v>755.20701025799269</c:v>
                </c:pt>
                <c:pt idx="1531">
                  <c:v>1364.5277131855748</c:v>
                </c:pt>
                <c:pt idx="1532">
                  <c:v>2001.6329224086778</c:v>
                </c:pt>
                <c:pt idx="1533">
                  <c:v>2673.6478745370346</c:v>
                </c:pt>
                <c:pt idx="1534">
                  <c:v>3471.3487205465167</c:v>
                </c:pt>
                <c:pt idx="1535">
                  <c:v>4484.7473967483265</c:v>
                </c:pt>
                <c:pt idx="1536">
                  <c:v>5650.0196261237606</c:v>
                </c:pt>
                <c:pt idx="1537">
                  <c:v>6706.2331230861446</c:v>
                </c:pt>
                <c:pt idx="1538">
                  <c:v>7761.8719891965657</c:v>
                </c:pt>
                <c:pt idx="1539">
                  <c:v>8746.0227632552196</c:v>
                </c:pt>
                <c:pt idx="1540">
                  <c:v>9662.6459041295548</c:v>
                </c:pt>
                <c:pt idx="1541">
                  <c:v>10519.860957014986</c:v>
                </c:pt>
                <c:pt idx="1542">
                  <c:v>10977.034990510931</c:v>
                </c:pt>
                <c:pt idx="1543">
                  <c:v>10932.14469203404</c:v>
                </c:pt>
                <c:pt idx="1544">
                  <c:v>10173.681725941575</c:v>
                </c:pt>
                <c:pt idx="1545">
                  <c:v>9158.0477107986244</c:v>
                </c:pt>
                <c:pt idx="1546">
                  <c:v>8444.3460835069382</c:v>
                </c:pt>
                <c:pt idx="1547">
                  <c:v>8008.0840993907905</c:v>
                </c:pt>
                <c:pt idx="1548">
                  <c:v>7999.210898145433</c:v>
                </c:pt>
                <c:pt idx="1549">
                  <c:v>8203.0495356462725</c:v>
                </c:pt>
                <c:pt idx="1550">
                  <c:v>8505.1388347444445</c:v>
                </c:pt>
                <c:pt idx="1551">
                  <c:v>8855.856381371259</c:v>
                </c:pt>
                <c:pt idx="1552">
                  <c:v>9113.9854054570424</c:v>
                </c:pt>
                <c:pt idx="1553">
                  <c:v>9300.8578577035969</c:v>
                </c:pt>
                <c:pt idx="1554">
                  <c:v>9466.6542023779493</c:v>
                </c:pt>
                <c:pt idx="1555">
                  <c:v>9858.7982648509242</c:v>
                </c:pt>
                <c:pt idx="1556">
                  <c:v>10383.057288859833</c:v>
                </c:pt>
                <c:pt idx="1557">
                  <c:v>10968.321832831791</c:v>
                </c:pt>
                <c:pt idx="1558">
                  <c:v>11696.058399334363</c:v>
                </c:pt>
                <c:pt idx="1559">
                  <c:v>12524.167522853548</c:v>
                </c:pt>
                <c:pt idx="1560">
                  <c:v>13084.581583144893</c:v>
                </c:pt>
                <c:pt idx="1561">
                  <c:v>13552.125699013935</c:v>
                </c:pt>
                <c:pt idx="1562">
                  <c:v>14031.917088531683</c:v>
                </c:pt>
                <c:pt idx="1563">
                  <c:v>14635.76161174447</c:v>
                </c:pt>
                <c:pt idx="1564">
                  <c:v>15287.76190594613</c:v>
                </c:pt>
                <c:pt idx="1565">
                  <c:v>15842.625444508876</c:v>
                </c:pt>
                <c:pt idx="1566">
                  <c:v>16529.142539840097</c:v>
                </c:pt>
                <c:pt idx="1567">
                  <c:v>17031.552398340911</c:v>
                </c:pt>
                <c:pt idx="1568">
                  <c:v>17234.864356456019</c:v>
                </c:pt>
                <c:pt idx="1569">
                  <c:v>17527.912971827598</c:v>
                </c:pt>
                <c:pt idx="1570">
                  <c:v>17790.24273491299</c:v>
                </c:pt>
                <c:pt idx="1571">
                  <c:v>18020.329481073371</c:v>
                </c:pt>
                <c:pt idx="1572">
                  <c:v>18216.762182963459</c:v>
                </c:pt>
                <c:pt idx="1573">
                  <c:v>18123.665520151251</c:v>
                </c:pt>
                <c:pt idx="1574">
                  <c:v>17786.546728823952</c:v>
                </c:pt>
                <c:pt idx="1575">
                  <c:v>17498.40829886475</c:v>
                </c:pt>
                <c:pt idx="1576">
                  <c:v>17003.259371266831</c:v>
                </c:pt>
                <c:pt idx="1577">
                  <c:v>16394.165622082255</c:v>
                </c:pt>
                <c:pt idx="1578">
                  <c:v>15840.68978793349</c:v>
                </c:pt>
                <c:pt idx="1579">
                  <c:v>15474.229722471098</c:v>
                </c:pt>
                <c:pt idx="1580">
                  <c:v>15109.536220050981</c:v>
                </c:pt>
                <c:pt idx="1581">
                  <c:v>14804.360530131467</c:v>
                </c:pt>
                <c:pt idx="1582">
                  <c:v>14536.469613593687</c:v>
                </c:pt>
                <c:pt idx="1583">
                  <c:v>13947.42195241465</c:v>
                </c:pt>
                <c:pt idx="1584">
                  <c:v>13456.879225211647</c:v>
                </c:pt>
                <c:pt idx="1585">
                  <c:v>12939.020270370369</c:v>
                </c:pt>
                <c:pt idx="1586">
                  <c:v>12395.782324113497</c:v>
                </c:pt>
                <c:pt idx="1587">
                  <c:v>11952.675077847709</c:v>
                </c:pt>
                <c:pt idx="1588">
                  <c:v>11761.874203815909</c:v>
                </c:pt>
                <c:pt idx="1589">
                  <c:v>11848.016402284173</c:v>
                </c:pt>
                <c:pt idx="1590">
                  <c:v>11994.593556441068</c:v>
                </c:pt>
                <c:pt idx="1591">
                  <c:v>12170.281931587779</c:v>
                </c:pt>
                <c:pt idx="1592">
                  <c:v>12286.379111749551</c:v>
                </c:pt>
                <c:pt idx="1593">
                  <c:v>12401.650121302175</c:v>
                </c:pt>
                <c:pt idx="1594">
                  <c:v>12578.011813684612</c:v>
                </c:pt>
                <c:pt idx="1595">
                  <c:v>12278.436194637208</c:v>
                </c:pt>
                <c:pt idx="1596">
                  <c:v>11919.242617072285</c:v>
                </c:pt>
                <c:pt idx="1597">
                  <c:v>11444.566498770604</c:v>
                </c:pt>
                <c:pt idx="1598">
                  <c:v>10768.499503652169</c:v>
                </c:pt>
                <c:pt idx="1599">
                  <c:v>10305.502171945584</c:v>
                </c:pt>
                <c:pt idx="1600">
                  <c:v>9821.4327777846866</c:v>
                </c:pt>
                <c:pt idx="1601">
                  <c:v>9432.7059234746575</c:v>
                </c:pt>
                <c:pt idx="1602">
                  <c:v>9391.3059645881021</c:v>
                </c:pt>
                <c:pt idx="1603">
                  <c:v>9628.9233163514946</c:v>
                </c:pt>
                <c:pt idx="1604">
                  <c:v>9804.8370395632464</c:v>
                </c:pt>
                <c:pt idx="1605">
                  <c:v>10117.029817605158</c:v>
                </c:pt>
                <c:pt idx="1606">
                  <c:v>10396.759465572088</c:v>
                </c:pt>
                <c:pt idx="1607">
                  <c:v>10564.441876032177</c:v>
                </c:pt>
                <c:pt idx="1608">
                  <c:v>10786.421181587737</c:v>
                </c:pt>
                <c:pt idx="1609">
                  <c:v>11008.400487143295</c:v>
                </c:pt>
                <c:pt idx="1610">
                  <c:v>11175.150175448618</c:v>
                </c:pt>
                <c:pt idx="1611">
                  <c:v>11314.407053859009</c:v>
                </c:pt>
                <c:pt idx="1612">
                  <c:v>11733.72707470744</c:v>
                </c:pt>
                <c:pt idx="1613">
                  <c:v>12184.40263985596</c:v>
                </c:pt>
                <c:pt idx="1614">
                  <c:v>12697.612242776791</c:v>
                </c:pt>
                <c:pt idx="1615">
                  <c:v>13246.681003168356</c:v>
                </c:pt>
                <c:pt idx="1616">
                  <c:v>13979.019418955349</c:v>
                </c:pt>
                <c:pt idx="1617">
                  <c:v>14671.743310192098</c:v>
                </c:pt>
                <c:pt idx="1618">
                  <c:v>15293.777477157737</c:v>
                </c:pt>
                <c:pt idx="1619">
                  <c:v>15607.721531583958</c:v>
                </c:pt>
                <c:pt idx="1620">
                  <c:v>15621.290642135493</c:v>
                </c:pt>
                <c:pt idx="1621">
                  <c:v>15600.364771314242</c:v>
                </c:pt>
                <c:pt idx="1622">
                  <c:v>15389.130527109255</c:v>
                </c:pt>
                <c:pt idx="1623">
                  <c:v>14863.299448188824</c:v>
                </c:pt>
                <c:pt idx="1624">
                  <c:v>14076.96412222533</c:v>
                </c:pt>
                <c:pt idx="1625">
                  <c:v>13312.81303637438</c:v>
                </c:pt>
                <c:pt idx="1626">
                  <c:v>12090.897714012572</c:v>
                </c:pt>
                <c:pt idx="1627">
                  <c:v>10577.724205431459</c:v>
                </c:pt>
                <c:pt idx="1628">
                  <c:v>9216.9180102375212</c:v>
                </c:pt>
                <c:pt idx="1629">
                  <c:v>8135.5251474172792</c:v>
                </c:pt>
                <c:pt idx="1630">
                  <c:v>7639.9278971681633</c:v>
                </c:pt>
                <c:pt idx="1631">
                  <c:v>7866.4565763695555</c:v>
                </c:pt>
                <c:pt idx="1632">
                  <c:v>8547.9676479735081</c:v>
                </c:pt>
                <c:pt idx="1633">
                  <c:v>9428.3065663728648</c:v>
                </c:pt>
                <c:pt idx="1634">
                  <c:v>10234.456909498103</c:v>
                </c:pt>
                <c:pt idx="1635">
                  <c:v>10538.97905966858</c:v>
                </c:pt>
                <c:pt idx="1636">
                  <c:v>10538.979059668563</c:v>
                </c:pt>
                <c:pt idx="1637">
                  <c:v>10180.74740475922</c:v>
                </c:pt>
                <c:pt idx="1638">
                  <c:v>9770.4015783229697</c:v>
                </c:pt>
                <c:pt idx="1639">
                  <c:v>9446.1426831165536</c:v>
                </c:pt>
                <c:pt idx="1640">
                  <c:v>9317.0313017628923</c:v>
                </c:pt>
                <c:pt idx="1641">
                  <c:v>9540.6815561777657</c:v>
                </c:pt>
                <c:pt idx="1642">
                  <c:v>10031.539373710853</c:v>
                </c:pt>
                <c:pt idx="1643">
                  <c:v>10817.914009942468</c:v>
                </c:pt>
                <c:pt idx="1644">
                  <c:v>11608.309218429553</c:v>
                </c:pt>
                <c:pt idx="1645">
                  <c:v>12353.967104434803</c:v>
                </c:pt>
                <c:pt idx="1646">
                  <c:v>13087.516277021025</c:v>
                </c:pt>
                <c:pt idx="1647">
                  <c:v>13752.889183065841</c:v>
                </c:pt>
                <c:pt idx="1648">
                  <c:v>14494.008221532546</c:v>
                </c:pt>
                <c:pt idx="1649">
                  <c:v>15054.507008388375</c:v>
                </c:pt>
                <c:pt idx="1650">
                  <c:v>15511.559442603208</c:v>
                </c:pt>
                <c:pt idx="1651">
                  <c:v>15743.120011865565</c:v>
                </c:pt>
                <c:pt idx="1652">
                  <c:v>15792.008792851266</c:v>
                </c:pt>
                <c:pt idx="1653">
                  <c:v>15927.004761783845</c:v>
                </c:pt>
                <c:pt idx="1654">
                  <c:v>15908.038671581477</c:v>
                </c:pt>
                <c:pt idx="1655">
                  <c:v>15941.032663185608</c:v>
                </c:pt>
                <c:pt idx="1656">
                  <c:v>16219.941860666346</c:v>
                </c:pt>
                <c:pt idx="1657">
                  <c:v>16502.32663580414</c:v>
                </c:pt>
                <c:pt idx="1658">
                  <c:v>16788.210631984399</c:v>
                </c:pt>
                <c:pt idx="1659">
                  <c:v>17077.617492592588</c:v>
                </c:pt>
                <c:pt idx="1660">
                  <c:v>17370.570861014112</c:v>
                </c:pt>
                <c:pt idx="1661">
                  <c:v>17540.010183103524</c:v>
                </c:pt>
                <c:pt idx="1662">
                  <c:v>17801.683919051524</c:v>
                </c:pt>
                <c:pt idx="1663">
                  <c:v>18104.129118234825</c:v>
                </c:pt>
                <c:pt idx="1664">
                  <c:v>18112.985423155413</c:v>
                </c:pt>
                <c:pt idx="1665">
                  <c:v>18213.341077792349</c:v>
                </c:pt>
                <c:pt idx="1666">
                  <c:v>18183.873130847318</c:v>
                </c:pt>
                <c:pt idx="1667">
                  <c:v>18076.617826468966</c:v>
                </c:pt>
                <c:pt idx="1668">
                  <c:v>18100.090505590164</c:v>
                </c:pt>
                <c:pt idx="1669">
                  <c:v>18084.809360051226</c:v>
                </c:pt>
                <c:pt idx="1670">
                  <c:v>18069.425233977759</c:v>
                </c:pt>
                <c:pt idx="1671">
                  <c:v>17882.699622135126</c:v>
                </c:pt>
                <c:pt idx="1672">
                  <c:v>17789.110955979093</c:v>
                </c:pt>
                <c:pt idx="1673">
                  <c:v>17827.890497040342</c:v>
                </c:pt>
                <c:pt idx="1674">
                  <c:v>17734.105363256647</c:v>
                </c:pt>
                <c:pt idx="1675">
                  <c:v>17601.482134089969</c:v>
                </c:pt>
                <c:pt idx="1676">
                  <c:v>17468.858904923291</c:v>
                </c:pt>
                <c:pt idx="1677">
                  <c:v>17165.296901361311</c:v>
                </c:pt>
                <c:pt idx="1678">
                  <c:v>16824.22202954254</c:v>
                </c:pt>
                <c:pt idx="1679">
                  <c:v>16578.608059529583</c:v>
                </c:pt>
                <c:pt idx="1680">
                  <c:v>16465.828699454174</c:v>
                </c:pt>
                <c:pt idx="1681">
                  <c:v>16616.31122101564</c:v>
                </c:pt>
                <c:pt idx="1682">
                  <c:v>16972.593586194522</c:v>
                </c:pt>
                <c:pt idx="1683">
                  <c:v>17366.387382490833</c:v>
                </c:pt>
                <c:pt idx="1684">
                  <c:v>17968.616886763029</c:v>
                </c:pt>
                <c:pt idx="1685">
                  <c:v>18387.439902955124</c:v>
                </c:pt>
                <c:pt idx="1686">
                  <c:v>18544.2481175055</c:v>
                </c:pt>
                <c:pt idx="1687">
                  <c:v>18701.991723491661</c:v>
                </c:pt>
                <c:pt idx="1688">
                  <c:v>18594.382117694757</c:v>
                </c:pt>
                <c:pt idx="1689">
                  <c:v>18406.948258870245</c:v>
                </c:pt>
                <c:pt idx="1690">
                  <c:v>18352.477834241734</c:v>
                </c:pt>
                <c:pt idx="1691">
                  <c:v>18258.340193214131</c:v>
                </c:pt>
                <c:pt idx="1692">
                  <c:v>18297.825433916034</c:v>
                </c:pt>
                <c:pt idx="1693">
                  <c:v>18337.369783081504</c:v>
                </c:pt>
                <c:pt idx="1694">
                  <c:v>18376.973286889061</c:v>
                </c:pt>
                <c:pt idx="1695">
                  <c:v>18416.63599151712</c:v>
                </c:pt>
                <c:pt idx="1696">
                  <c:v>18456.357943144139</c:v>
                </c:pt>
                <c:pt idx="1697">
                  <c:v>18496.139187948709</c:v>
                </c:pt>
                <c:pt idx="1698">
                  <c:v>18401.579872417922</c:v>
                </c:pt>
                <c:pt idx="1699">
                  <c:v>18132.780073035221</c:v>
                </c:pt>
                <c:pt idx="1700">
                  <c:v>17824.662239646277</c:v>
                </c:pt>
                <c:pt idx="1701">
                  <c:v>17612.117773924496</c:v>
                </c:pt>
                <c:pt idx="1702">
                  <c:v>17534.105685859289</c:v>
                </c:pt>
                <c:pt idx="1703">
                  <c:v>17322.661886886966</c:v>
                </c:pt>
                <c:pt idx="1704">
                  <c:v>17206.755064425812</c:v>
                </c:pt>
                <c:pt idx="1705">
                  <c:v>17262.924324484899</c:v>
                </c:pt>
                <c:pt idx="1706">
                  <c:v>17185.974110731757</c:v>
                </c:pt>
                <c:pt idx="1707">
                  <c:v>17241.986592318812</c:v>
                </c:pt>
                <c:pt idx="1708">
                  <c:v>17336.23567575663</c:v>
                </c:pt>
                <c:pt idx="1709">
                  <c:v>17297.815620497124</c:v>
                </c:pt>
                <c:pt idx="1710">
                  <c:v>17524.28253776921</c:v>
                </c:pt>
                <c:pt idx="1711">
                  <c:v>17827.890497040342</c:v>
                </c:pt>
                <c:pt idx="1712">
                  <c:v>17999.351821589964</c:v>
                </c:pt>
                <c:pt idx="1713">
                  <c:v>18343.07737855348</c:v>
                </c:pt>
                <c:pt idx="1714">
                  <c:v>18594.382117694775</c:v>
                </c:pt>
                <c:pt idx="1715">
                  <c:v>18846.843399554891</c:v>
                </c:pt>
                <c:pt idx="1716">
                  <c:v>19140.633880303736</c:v>
                </c:pt>
                <c:pt idx="1717">
                  <c:v>19436.206915572191</c:v>
                </c:pt>
                <c:pt idx="1718">
                  <c:v>19774.479944399711</c:v>
                </c:pt>
                <c:pt idx="1719">
                  <c:v>20115.287329746541</c:v>
                </c:pt>
                <c:pt idx="1720">
                  <c:v>20364.448609996805</c:v>
                </c:pt>
                <c:pt idx="1721">
                  <c:v>20300.754537109413</c:v>
                </c:pt>
                <c:pt idx="1722">
                  <c:v>20057.708224555136</c:v>
                </c:pt>
                <c:pt idx="1723">
                  <c:v>19729.931515454587</c:v>
                </c:pt>
                <c:pt idx="1724">
                  <c:v>19359.831216151837</c:v>
                </c:pt>
                <c:pt idx="1725">
                  <c:v>18495.877071010098</c:v>
                </c:pt>
                <c:pt idx="1726">
                  <c:v>17200.907447383743</c:v>
                </c:pt>
                <c:pt idx="1727">
                  <c:v>15627.361559229486</c:v>
                </c:pt>
                <c:pt idx="1728">
                  <c:v>13759.6771561071</c:v>
                </c:pt>
                <c:pt idx="1729">
                  <c:v>11762.493845163302</c:v>
                </c:pt>
                <c:pt idx="1730">
                  <c:v>10186.699811156803</c:v>
                </c:pt>
                <c:pt idx="1731">
                  <c:v>9152.4531460664966</c:v>
                </c:pt>
                <c:pt idx="1732">
                  <c:v>8383.8255271665003</c:v>
                </c:pt>
                <c:pt idx="1733">
                  <c:v>7923.310848651784</c:v>
                </c:pt>
                <c:pt idx="1734">
                  <c:v>7512.5663674441394</c:v>
                </c:pt>
                <c:pt idx="1735">
                  <c:v>7030.9033421011463</c:v>
                </c:pt>
                <c:pt idx="1736">
                  <c:v>6342.8668609746546</c:v>
                </c:pt>
                <c:pt idx="1737">
                  <c:v>5775.3482895632551</c:v>
                </c:pt>
                <c:pt idx="1738">
                  <c:v>5367.7427523036013</c:v>
                </c:pt>
                <c:pt idx="1739">
                  <c:v>5088.0535191095869</c:v>
                </c:pt>
                <c:pt idx="1740">
                  <c:v>5179.2025537177469</c:v>
                </c:pt>
                <c:pt idx="1741">
                  <c:v>5535.8505873458662</c:v>
                </c:pt>
                <c:pt idx="1742">
                  <c:v>5760.1001565963115</c:v>
                </c:pt>
                <c:pt idx="1743">
                  <c:v>5798.4553718270436</c:v>
                </c:pt>
                <c:pt idx="1744">
                  <c:v>5876.1195762232464</c:v>
                </c:pt>
                <c:pt idx="1745">
                  <c:v>5776.0107949411204</c:v>
                </c:pt>
                <c:pt idx="1746">
                  <c:v>5581.1580464946537</c:v>
                </c:pt>
                <c:pt idx="1747">
                  <c:v>5582.4710783226383</c:v>
                </c:pt>
                <c:pt idx="1748">
                  <c:v>5621.6076959849388</c:v>
                </c:pt>
                <c:pt idx="1749">
                  <c:v>5660.0894277513498</c:v>
                </c:pt>
                <c:pt idx="1750">
                  <c:v>5828.9682162144272</c:v>
                </c:pt>
                <c:pt idx="1751">
                  <c:v>5828.2871190611513</c:v>
                </c:pt>
                <c:pt idx="1752">
                  <c:v>5734.9936600548735</c:v>
                </c:pt>
                <c:pt idx="1753">
                  <c:v>5642.7230545390321</c:v>
                </c:pt>
                <c:pt idx="1754">
                  <c:v>5551.4695302027285</c:v>
                </c:pt>
                <c:pt idx="1755">
                  <c:v>5461.2273147350697</c:v>
                </c:pt>
                <c:pt idx="1756">
                  <c:v>5371.9906358251646</c:v>
                </c:pt>
                <c:pt idx="1757">
                  <c:v>5193.7705845880464</c:v>
                </c:pt>
                <c:pt idx="1758">
                  <c:v>5089.8249085696871</c:v>
                </c:pt>
                <c:pt idx="1759">
                  <c:v>5004.2897068696984</c:v>
                </c:pt>
                <c:pt idx="1760">
                  <c:v>4814.7357973816015</c:v>
                </c:pt>
                <c:pt idx="1761">
                  <c:v>4715.4185012817261</c:v>
                </c:pt>
                <c:pt idx="1762">
                  <c:v>4617.4943177822779</c:v>
                </c:pt>
                <c:pt idx="1763">
                  <c:v>4520.953272330029</c:v>
                </c:pt>
                <c:pt idx="1764">
                  <c:v>4340.0871650631198</c:v>
                </c:pt>
                <c:pt idx="1765">
                  <c:v>3976.6117933653554</c:v>
                </c:pt>
                <c:pt idx="1766">
                  <c:v>3338.3811115549724</c:v>
                </c:pt>
                <c:pt idx="1767">
                  <c:v>2496.83097942719</c:v>
                </c:pt>
                <c:pt idx="1768">
                  <c:v>1475.7753461147818</c:v>
                </c:pt>
                <c:pt idx="1769">
                  <c:v>365.83043544086627</c:v>
                </c:pt>
                <c:pt idx="1770">
                  <c:v>-557.51418087732236</c:v>
                </c:pt>
                <c:pt idx="1771">
                  <c:v>-1062.3432419517526</c:v>
                </c:pt>
                <c:pt idx="1772">
                  <c:v>-1232.254135113418</c:v>
                </c:pt>
                <c:pt idx="1773">
                  <c:v>-1239.947467584899</c:v>
                </c:pt>
                <c:pt idx="1774">
                  <c:v>-1037.3769632281592</c:v>
                </c:pt>
                <c:pt idx="1775">
                  <c:v>-771.26471700816069</c:v>
                </c:pt>
                <c:pt idx="1776">
                  <c:v>-680.15584116947491</c:v>
                </c:pt>
                <c:pt idx="1777">
                  <c:v>-807.79040472408121</c:v>
                </c:pt>
                <c:pt idx="1778">
                  <c:v>-1126.2554330398557</c:v>
                </c:pt>
                <c:pt idx="1779">
                  <c:v>-1552.6236578838568</c:v>
                </c:pt>
                <c:pt idx="1780">
                  <c:v>-1861.1421021062708</c:v>
                </c:pt>
                <c:pt idx="1781">
                  <c:v>-1882.7153361934284</c:v>
                </c:pt>
                <c:pt idx="1782">
                  <c:v>-1640.2121841325179</c:v>
                </c:pt>
                <c:pt idx="1783">
                  <c:v>-1275.3486931425634</c:v>
                </c:pt>
                <c:pt idx="1784">
                  <c:v>-893.24802558991905</c:v>
                </c:pt>
                <c:pt idx="1785">
                  <c:v>-649.95836090271735</c:v>
                </c:pt>
                <c:pt idx="1786">
                  <c:v>-543.67028814408502</c:v>
                </c:pt>
                <c:pt idx="1787">
                  <c:v>-496.98333278697675</c:v>
                </c:pt>
                <c:pt idx="1788">
                  <c:v>-497.22968662923137</c:v>
                </c:pt>
                <c:pt idx="1789">
                  <c:v>-552.29849637922223</c:v>
                </c:pt>
                <c:pt idx="1790">
                  <c:v>-635.94713154125623</c:v>
                </c:pt>
                <c:pt idx="1791">
                  <c:v>-698.2494191120777</c:v>
                </c:pt>
                <c:pt idx="1792">
                  <c:v>-678.20878283939351</c:v>
                </c:pt>
                <c:pt idx="1793">
                  <c:v>-512.04785509388728</c:v>
                </c:pt>
                <c:pt idx="1794">
                  <c:v>-394.95097617603324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49-438A-8572-F3BC62384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6754864"/>
        <c:axId val="1546754384"/>
      </c:scatterChart>
      <c:valAx>
        <c:axId val="1546754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6754384"/>
        <c:crosses val="autoZero"/>
        <c:crossBetween val="midCat"/>
      </c:valAx>
      <c:valAx>
        <c:axId val="154675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6754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807398</xdr:colOff>
      <xdr:row>10</xdr:row>
      <xdr:rowOff>168422</xdr:rowOff>
    </xdr:from>
    <xdr:to>
      <xdr:col>21</xdr:col>
      <xdr:colOff>863481</xdr:colOff>
      <xdr:row>29</xdr:row>
      <xdr:rowOff>53412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D65114-EB13-1D3A-4E61-1D2DE9951F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802948</xdr:colOff>
      <xdr:row>30</xdr:row>
      <xdr:rowOff>168423</xdr:rowOff>
    </xdr:from>
    <xdr:to>
      <xdr:col>23</xdr:col>
      <xdr:colOff>0</xdr:colOff>
      <xdr:row>49</xdr:row>
      <xdr:rowOff>53410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39D284E-F8B4-0684-FD1F-8514F8CEB4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843006</xdr:colOff>
      <xdr:row>52</xdr:row>
      <xdr:rowOff>34895</xdr:rowOff>
    </xdr:from>
    <xdr:to>
      <xdr:col>22</xdr:col>
      <xdr:colOff>249251</xdr:colOff>
      <xdr:row>71</xdr:row>
      <xdr:rowOff>97921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8A63A94-98AE-C1D6-6DAB-6573A9E85C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180974</xdr:rowOff>
    </xdr:from>
    <xdr:to>
      <xdr:col>25</xdr:col>
      <xdr:colOff>447675</xdr:colOff>
      <xdr:row>22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B4E308-7EF6-4C0F-BB2E-DFBBE21E50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26</xdr:row>
      <xdr:rowOff>0</xdr:rowOff>
    </xdr:from>
    <xdr:to>
      <xdr:col>25</xdr:col>
      <xdr:colOff>419100</xdr:colOff>
      <xdr:row>44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D46945-7250-4F32-AE04-F777DDF7B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48</xdr:row>
      <xdr:rowOff>28575</xdr:rowOff>
    </xdr:from>
    <xdr:to>
      <xdr:col>25</xdr:col>
      <xdr:colOff>304800</xdr:colOff>
      <xdr:row>66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A50C183-4521-496F-83AD-85846286B6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1808"/>
  <sheetViews>
    <sheetView tabSelected="1" topLeftCell="J29" zoomScale="107" workbookViewId="0">
      <selection activeCell="P1785" sqref="P1785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15.140625" customWidth="1"/>
    <col min="9" max="9" width="14.140625" customWidth="1"/>
    <col min="10" max="10" width="16.7109375" customWidth="1"/>
    <col min="14" max="14" width="15.5703125" customWidth="1"/>
    <col min="15" max="15" width="13.7109375" customWidth="1"/>
    <col min="16" max="16" width="12.7109375" bestFit="1" customWidth="1"/>
    <col min="18" max="18" width="21" customWidth="1"/>
    <col min="21" max="21" width="15" customWidth="1"/>
    <col min="22" max="22" width="15.85546875" customWidth="1"/>
  </cols>
  <sheetData>
    <row r="2" spans="2:28" x14ac:dyDescent="0.25">
      <c r="B2" s="14" t="s">
        <v>0</v>
      </c>
      <c r="C2" s="14" t="s">
        <v>1</v>
      </c>
    </row>
    <row r="3" spans="2:28" x14ac:dyDescent="0.25">
      <c r="D3" s="14"/>
    </row>
    <row r="4" spans="2:28" x14ac:dyDescent="0.25">
      <c r="B4" s="14" t="s">
        <v>2</v>
      </c>
    </row>
    <row r="6" spans="2:28" ht="40.5" x14ac:dyDescent="0.25">
      <c r="B6" s="1" t="s">
        <v>3</v>
      </c>
      <c r="C6" s="1" t="s">
        <v>4</v>
      </c>
      <c r="D6" s="1" t="s">
        <v>5</v>
      </c>
      <c r="E6" s="8" t="s">
        <v>6</v>
      </c>
      <c r="F6" s="8" t="s">
        <v>7</v>
      </c>
      <c r="G6" s="8" t="s">
        <v>6</v>
      </c>
      <c r="H6" s="1" t="s">
        <v>16</v>
      </c>
      <c r="I6" s="1" t="s">
        <v>19</v>
      </c>
      <c r="J6" s="1" t="s">
        <v>17</v>
      </c>
      <c r="K6" s="1" t="s">
        <v>21</v>
      </c>
      <c r="L6" s="1" t="s">
        <v>20</v>
      </c>
      <c r="M6" s="1" t="s">
        <v>28</v>
      </c>
      <c r="N6" s="1" t="s">
        <v>28</v>
      </c>
      <c r="Q6" s="16" t="s">
        <v>25</v>
      </c>
      <c r="R6" s="16" t="s">
        <v>24</v>
      </c>
      <c r="S6" s="16" t="s">
        <v>26</v>
      </c>
      <c r="T6" s="16" t="s">
        <v>27</v>
      </c>
      <c r="U6" s="16" t="s">
        <v>23</v>
      </c>
      <c r="V6" s="16" t="s">
        <v>31</v>
      </c>
      <c r="W6" s="16" t="s">
        <v>53</v>
      </c>
    </row>
    <row r="7" spans="2:28" x14ac:dyDescent="0.25">
      <c r="B7" s="1" t="s">
        <v>3</v>
      </c>
      <c r="C7" s="1" t="s">
        <v>8</v>
      </c>
      <c r="D7" s="1" t="s">
        <v>8</v>
      </c>
      <c r="E7" s="1" t="s">
        <v>9</v>
      </c>
      <c r="F7" s="1" t="s">
        <v>10</v>
      </c>
      <c r="G7" s="1" t="s">
        <v>11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22</v>
      </c>
      <c r="M7" s="1" t="s">
        <v>30</v>
      </c>
      <c r="N7" s="1" t="s">
        <v>29</v>
      </c>
      <c r="Q7" s="17">
        <v>270.89</v>
      </c>
      <c r="R7" s="17">
        <v>1.167</v>
      </c>
      <c r="S7" s="17">
        <v>0.66300000000000003</v>
      </c>
      <c r="T7" s="17">
        <f>0.78*1.4*V7</f>
        <v>0.9281999999999998</v>
      </c>
      <c r="U7" s="17">
        <v>0.02</v>
      </c>
      <c r="V7" s="17">
        <v>0.85</v>
      </c>
      <c r="W7" s="17">
        <f>T7*S7</f>
        <v>0.61539659999999985</v>
      </c>
    </row>
    <row r="8" spans="2:28" x14ac:dyDescent="0.25">
      <c r="B8" s="2" t="s">
        <v>12</v>
      </c>
      <c r="C8" s="2">
        <v>0</v>
      </c>
      <c r="D8" s="2">
        <v>0</v>
      </c>
      <c r="E8" s="9">
        <v>0</v>
      </c>
      <c r="F8" s="15">
        <f>($E9-0)/2/3.6</f>
        <v>0</v>
      </c>
      <c r="G8" s="15">
        <f>E8/3.6</f>
        <v>0</v>
      </c>
      <c r="H8">
        <f t="shared" ref="H8:H19" si="0">$Q$7*9.81*$U$7</f>
        <v>53.148617999999999</v>
      </c>
      <c r="I8">
        <f t="shared" ref="I8:I19" si="1">1/2*$U$3*$U$4*$U$5*G8^2</f>
        <v>0</v>
      </c>
      <c r="J8">
        <f>$U$2*F8</f>
        <v>0</v>
      </c>
      <c r="K8">
        <f>H8+I8+J8</f>
        <v>53.148617999999999</v>
      </c>
      <c r="L8">
        <f>K8*G8</f>
        <v>0</v>
      </c>
      <c r="M8">
        <f t="shared" ref="M8:M71" si="2">L8*D8/3600</f>
        <v>0</v>
      </c>
      <c r="N8">
        <f t="shared" ref="N8:N71" si="3">M8/1000</f>
        <v>0</v>
      </c>
      <c r="Y8">
        <f>$Q$7*9.81*$U$7</f>
        <v>53.148617999999999</v>
      </c>
      <c r="Z8">
        <f t="shared" ref="Z8:Z19" si="4">1/2*$Q$7*$S$7*$T$7*G8^2</f>
        <v>0</v>
      </c>
      <c r="AA8">
        <f t="shared" ref="AA8:AA71" si="5">$Q$7*F8</f>
        <v>0</v>
      </c>
      <c r="AB8">
        <f>Y8+Z8+AA8</f>
        <v>53.148617999999999</v>
      </c>
    </row>
    <row r="9" spans="2:28" x14ac:dyDescent="0.25">
      <c r="B9" s="3" t="s">
        <v>12</v>
      </c>
      <c r="C9" s="3">
        <v>1</v>
      </c>
      <c r="D9" s="3">
        <v>1</v>
      </c>
      <c r="E9" s="10">
        <v>0</v>
      </c>
      <c r="F9" s="15">
        <f>($E10-$E8)/2/3.6</f>
        <v>0</v>
      </c>
      <c r="G9" s="15">
        <f t="shared" ref="G9:G72" si="6">E9/3.6</f>
        <v>0</v>
      </c>
      <c r="H9">
        <f t="shared" si="0"/>
        <v>53.148617999999999</v>
      </c>
      <c r="I9">
        <f>1/2*$U$3*$U$4*$U$5*G9^2</f>
        <v>0</v>
      </c>
      <c r="J9">
        <f t="shared" ref="J9:J18" si="7">$U$2*F9</f>
        <v>0</v>
      </c>
      <c r="K9">
        <f t="shared" ref="K9:K72" si="8">H9+I9+J9</f>
        <v>53.148617999999999</v>
      </c>
      <c r="L9">
        <f t="shared" ref="L9:L72" si="9">K9*G9</f>
        <v>0</v>
      </c>
      <c r="M9">
        <f t="shared" si="2"/>
        <v>0</v>
      </c>
      <c r="N9">
        <f t="shared" si="3"/>
        <v>0</v>
      </c>
      <c r="Y9">
        <f>$Q$7*9.81*$U$7</f>
        <v>53.148617999999999</v>
      </c>
      <c r="Z9">
        <f t="shared" si="4"/>
        <v>0</v>
      </c>
      <c r="AA9">
        <f t="shared" si="5"/>
        <v>0</v>
      </c>
      <c r="AB9">
        <f t="shared" ref="AB9:AB18" si="10">Y9+Z9+AA9</f>
        <v>53.148617999999999</v>
      </c>
    </row>
    <row r="10" spans="2:28" x14ac:dyDescent="0.25">
      <c r="B10" s="3" t="s">
        <v>12</v>
      </c>
      <c r="C10" s="3">
        <v>2</v>
      </c>
      <c r="D10" s="3">
        <v>2</v>
      </c>
      <c r="E10" s="10">
        <v>0</v>
      </c>
      <c r="F10" s="15">
        <f t="shared" ref="F10:F73" si="11">($E11-$E9)/2/3.6</f>
        <v>0</v>
      </c>
      <c r="G10" s="15">
        <f t="shared" si="6"/>
        <v>0</v>
      </c>
      <c r="H10">
        <f t="shared" si="0"/>
        <v>53.148617999999999</v>
      </c>
      <c r="I10">
        <f t="shared" si="1"/>
        <v>0</v>
      </c>
      <c r="J10">
        <f t="shared" si="7"/>
        <v>0</v>
      </c>
      <c r="K10">
        <f t="shared" si="8"/>
        <v>53.148617999999999</v>
      </c>
      <c r="L10">
        <f t="shared" si="9"/>
        <v>0</v>
      </c>
      <c r="M10">
        <f t="shared" si="2"/>
        <v>0</v>
      </c>
      <c r="N10">
        <f t="shared" si="3"/>
        <v>0</v>
      </c>
      <c r="Y10">
        <f t="shared" ref="Y10:Y73" si="12">$Q$7*9.81*$U$7</f>
        <v>53.148617999999999</v>
      </c>
      <c r="Z10">
        <f t="shared" si="4"/>
        <v>0</v>
      </c>
      <c r="AA10">
        <f t="shared" si="5"/>
        <v>0</v>
      </c>
      <c r="AB10">
        <f t="shared" si="10"/>
        <v>53.148617999999999</v>
      </c>
    </row>
    <row r="11" spans="2:28" x14ac:dyDescent="0.25">
      <c r="B11" s="3" t="s">
        <v>12</v>
      </c>
      <c r="C11" s="3">
        <v>3</v>
      </c>
      <c r="D11" s="3">
        <v>3</v>
      </c>
      <c r="E11" s="10">
        <v>0</v>
      </c>
      <c r="F11" s="15">
        <f t="shared" si="11"/>
        <v>0</v>
      </c>
      <c r="G11" s="15">
        <f t="shared" si="6"/>
        <v>0</v>
      </c>
      <c r="H11">
        <f t="shared" si="0"/>
        <v>53.148617999999999</v>
      </c>
      <c r="I11">
        <f t="shared" si="1"/>
        <v>0</v>
      </c>
      <c r="J11">
        <f t="shared" si="7"/>
        <v>0</v>
      </c>
      <c r="K11">
        <f t="shared" si="8"/>
        <v>53.148617999999999</v>
      </c>
      <c r="L11">
        <f t="shared" si="9"/>
        <v>0</v>
      </c>
      <c r="M11">
        <f t="shared" si="2"/>
        <v>0</v>
      </c>
      <c r="N11">
        <f t="shared" si="3"/>
        <v>0</v>
      </c>
      <c r="Y11">
        <f t="shared" si="12"/>
        <v>53.148617999999999</v>
      </c>
      <c r="Z11">
        <f t="shared" si="4"/>
        <v>0</v>
      </c>
      <c r="AA11">
        <f t="shared" si="5"/>
        <v>0</v>
      </c>
      <c r="AB11">
        <f t="shared" si="10"/>
        <v>53.148617999999999</v>
      </c>
    </row>
    <row r="12" spans="2:28" x14ac:dyDescent="0.25">
      <c r="B12" s="3" t="s">
        <v>12</v>
      </c>
      <c r="C12" s="3">
        <v>4</v>
      </c>
      <c r="D12" s="3">
        <v>4</v>
      </c>
      <c r="E12" s="10">
        <v>0</v>
      </c>
      <c r="F12" s="15">
        <f t="shared" si="11"/>
        <v>0</v>
      </c>
      <c r="G12" s="15">
        <f t="shared" si="6"/>
        <v>0</v>
      </c>
      <c r="H12">
        <f t="shared" si="0"/>
        <v>53.148617999999999</v>
      </c>
      <c r="I12">
        <f t="shared" si="1"/>
        <v>0</v>
      </c>
      <c r="J12">
        <f t="shared" si="7"/>
        <v>0</v>
      </c>
      <c r="K12">
        <f t="shared" si="8"/>
        <v>53.148617999999999</v>
      </c>
      <c r="L12">
        <f t="shared" si="9"/>
        <v>0</v>
      </c>
      <c r="M12">
        <f t="shared" si="2"/>
        <v>0</v>
      </c>
      <c r="N12">
        <f t="shared" si="3"/>
        <v>0</v>
      </c>
      <c r="Y12">
        <f t="shared" si="12"/>
        <v>53.148617999999999</v>
      </c>
      <c r="Z12">
        <f t="shared" si="4"/>
        <v>0</v>
      </c>
      <c r="AA12">
        <f t="shared" si="5"/>
        <v>0</v>
      </c>
      <c r="AB12">
        <f t="shared" si="10"/>
        <v>53.148617999999999</v>
      </c>
    </row>
    <row r="13" spans="2:28" x14ac:dyDescent="0.25">
      <c r="B13" s="3" t="s">
        <v>12</v>
      </c>
      <c r="C13" s="3">
        <v>5</v>
      </c>
      <c r="D13" s="3">
        <v>5</v>
      </c>
      <c r="E13" s="10">
        <v>0</v>
      </c>
      <c r="F13" s="15">
        <f t="shared" si="11"/>
        <v>0</v>
      </c>
      <c r="G13" s="15">
        <f t="shared" si="6"/>
        <v>0</v>
      </c>
      <c r="H13">
        <f t="shared" si="0"/>
        <v>53.148617999999999</v>
      </c>
      <c r="I13">
        <f t="shared" si="1"/>
        <v>0</v>
      </c>
      <c r="J13">
        <f t="shared" si="7"/>
        <v>0</v>
      </c>
      <c r="K13">
        <f t="shared" si="8"/>
        <v>53.148617999999999</v>
      </c>
      <c r="L13">
        <f t="shared" si="9"/>
        <v>0</v>
      </c>
      <c r="M13">
        <f t="shared" si="2"/>
        <v>0</v>
      </c>
      <c r="N13">
        <f t="shared" si="3"/>
        <v>0</v>
      </c>
      <c r="Y13">
        <f t="shared" si="12"/>
        <v>53.148617999999999</v>
      </c>
      <c r="Z13">
        <f t="shared" si="4"/>
        <v>0</v>
      </c>
      <c r="AA13">
        <f t="shared" si="5"/>
        <v>0</v>
      </c>
      <c r="AB13">
        <f t="shared" si="10"/>
        <v>53.148617999999999</v>
      </c>
    </row>
    <row r="14" spans="2:28" x14ac:dyDescent="0.25">
      <c r="B14" s="3" t="s">
        <v>12</v>
      </c>
      <c r="C14" s="3">
        <v>6</v>
      </c>
      <c r="D14" s="3">
        <v>6</v>
      </c>
      <c r="E14" s="10">
        <v>0</v>
      </c>
      <c r="F14" s="15">
        <f t="shared" si="11"/>
        <v>0</v>
      </c>
      <c r="G14" s="15">
        <f t="shared" si="6"/>
        <v>0</v>
      </c>
      <c r="H14">
        <f t="shared" si="0"/>
        <v>53.148617999999999</v>
      </c>
      <c r="I14">
        <f t="shared" si="1"/>
        <v>0</v>
      </c>
      <c r="J14">
        <f t="shared" si="7"/>
        <v>0</v>
      </c>
      <c r="K14">
        <f t="shared" si="8"/>
        <v>53.148617999999999</v>
      </c>
      <c r="L14">
        <f t="shared" si="9"/>
        <v>0</v>
      </c>
      <c r="M14">
        <f t="shared" si="2"/>
        <v>0</v>
      </c>
      <c r="N14">
        <f t="shared" si="3"/>
        <v>0</v>
      </c>
      <c r="Y14">
        <f t="shared" si="12"/>
        <v>53.148617999999999</v>
      </c>
      <c r="Z14">
        <f t="shared" si="4"/>
        <v>0</v>
      </c>
      <c r="AA14">
        <f t="shared" si="5"/>
        <v>0</v>
      </c>
      <c r="AB14">
        <f t="shared" si="10"/>
        <v>53.148617999999999</v>
      </c>
    </row>
    <row r="15" spans="2:28" x14ac:dyDescent="0.25">
      <c r="B15" s="3" t="s">
        <v>12</v>
      </c>
      <c r="C15" s="3">
        <v>7</v>
      </c>
      <c r="D15" s="3">
        <v>7</v>
      </c>
      <c r="E15" s="10">
        <v>0</v>
      </c>
      <c r="F15" s="15">
        <f t="shared" si="11"/>
        <v>0</v>
      </c>
      <c r="G15" s="15">
        <f t="shared" si="6"/>
        <v>0</v>
      </c>
      <c r="H15">
        <f t="shared" si="0"/>
        <v>53.148617999999999</v>
      </c>
      <c r="I15">
        <f t="shared" si="1"/>
        <v>0</v>
      </c>
      <c r="J15">
        <f t="shared" si="7"/>
        <v>0</v>
      </c>
      <c r="K15">
        <f t="shared" si="8"/>
        <v>53.148617999999999</v>
      </c>
      <c r="L15">
        <f t="shared" si="9"/>
        <v>0</v>
      </c>
      <c r="M15">
        <f t="shared" si="2"/>
        <v>0</v>
      </c>
      <c r="N15">
        <f t="shared" si="3"/>
        <v>0</v>
      </c>
      <c r="Y15">
        <f t="shared" si="12"/>
        <v>53.148617999999999</v>
      </c>
      <c r="Z15">
        <f t="shared" si="4"/>
        <v>0</v>
      </c>
      <c r="AA15">
        <f t="shared" si="5"/>
        <v>0</v>
      </c>
      <c r="AB15">
        <f t="shared" si="10"/>
        <v>53.148617999999999</v>
      </c>
    </row>
    <row r="16" spans="2:28" x14ac:dyDescent="0.25">
      <c r="B16" s="3" t="s">
        <v>12</v>
      </c>
      <c r="C16" s="3">
        <v>8</v>
      </c>
      <c r="D16" s="3">
        <v>8</v>
      </c>
      <c r="E16" s="10">
        <v>0</v>
      </c>
      <c r="F16" s="15">
        <f t="shared" si="11"/>
        <v>0</v>
      </c>
      <c r="G16" s="15">
        <f t="shared" si="6"/>
        <v>0</v>
      </c>
      <c r="H16">
        <f t="shared" si="0"/>
        <v>53.148617999999999</v>
      </c>
      <c r="I16">
        <f t="shared" si="1"/>
        <v>0</v>
      </c>
      <c r="J16">
        <f t="shared" si="7"/>
        <v>0</v>
      </c>
      <c r="K16">
        <f t="shared" si="8"/>
        <v>53.148617999999999</v>
      </c>
      <c r="L16">
        <f t="shared" si="9"/>
        <v>0</v>
      </c>
      <c r="M16">
        <f t="shared" si="2"/>
        <v>0</v>
      </c>
      <c r="N16">
        <f t="shared" si="3"/>
        <v>0</v>
      </c>
      <c r="Y16">
        <f t="shared" si="12"/>
        <v>53.148617999999999</v>
      </c>
      <c r="Z16">
        <f t="shared" si="4"/>
        <v>0</v>
      </c>
      <c r="AA16">
        <f t="shared" si="5"/>
        <v>0</v>
      </c>
      <c r="AB16">
        <f t="shared" si="10"/>
        <v>53.148617999999999</v>
      </c>
    </row>
    <row r="17" spans="2:28" x14ac:dyDescent="0.25">
      <c r="B17" s="3" t="s">
        <v>12</v>
      </c>
      <c r="C17" s="3">
        <v>9</v>
      </c>
      <c r="D17" s="3">
        <v>9</v>
      </c>
      <c r="E17" s="10">
        <v>0</v>
      </c>
      <c r="F17" s="15">
        <f t="shared" si="11"/>
        <v>0</v>
      </c>
      <c r="G17" s="15">
        <f t="shared" si="6"/>
        <v>0</v>
      </c>
      <c r="H17">
        <f t="shared" si="0"/>
        <v>53.148617999999999</v>
      </c>
      <c r="I17">
        <f t="shared" si="1"/>
        <v>0</v>
      </c>
      <c r="J17">
        <f t="shared" si="7"/>
        <v>0</v>
      </c>
      <c r="K17">
        <f t="shared" si="8"/>
        <v>53.148617999999999</v>
      </c>
      <c r="L17">
        <f t="shared" si="9"/>
        <v>0</v>
      </c>
      <c r="M17">
        <f t="shared" si="2"/>
        <v>0</v>
      </c>
      <c r="N17">
        <f t="shared" si="3"/>
        <v>0</v>
      </c>
      <c r="Y17">
        <f t="shared" si="12"/>
        <v>53.148617999999999</v>
      </c>
      <c r="Z17">
        <f t="shared" si="4"/>
        <v>0</v>
      </c>
      <c r="AA17">
        <f t="shared" si="5"/>
        <v>0</v>
      </c>
      <c r="AB17">
        <f t="shared" si="10"/>
        <v>53.148617999999999</v>
      </c>
    </row>
    <row r="18" spans="2:28" x14ac:dyDescent="0.25">
      <c r="B18" s="3" t="s">
        <v>12</v>
      </c>
      <c r="C18" s="3">
        <v>10</v>
      </c>
      <c r="D18" s="3">
        <v>10</v>
      </c>
      <c r="E18" s="10">
        <v>0</v>
      </c>
      <c r="F18" s="15">
        <f t="shared" si="11"/>
        <v>0</v>
      </c>
      <c r="G18" s="15">
        <f t="shared" si="6"/>
        <v>0</v>
      </c>
      <c r="H18">
        <f t="shared" si="0"/>
        <v>53.148617999999999</v>
      </c>
      <c r="I18">
        <f t="shared" si="1"/>
        <v>0</v>
      </c>
      <c r="J18">
        <f t="shared" si="7"/>
        <v>0</v>
      </c>
      <c r="K18">
        <f t="shared" si="8"/>
        <v>53.148617999999999</v>
      </c>
      <c r="L18">
        <f t="shared" si="9"/>
        <v>0</v>
      </c>
      <c r="M18">
        <f t="shared" si="2"/>
        <v>0</v>
      </c>
      <c r="N18">
        <f t="shared" si="3"/>
        <v>0</v>
      </c>
      <c r="Y18">
        <f t="shared" si="12"/>
        <v>53.148617999999999</v>
      </c>
      <c r="Z18">
        <f t="shared" si="4"/>
        <v>0</v>
      </c>
      <c r="AA18">
        <f t="shared" si="5"/>
        <v>0</v>
      </c>
      <c r="AB18">
        <f t="shared" si="10"/>
        <v>53.148617999999999</v>
      </c>
    </row>
    <row r="19" spans="2:28" x14ac:dyDescent="0.25">
      <c r="B19" s="3" t="s">
        <v>12</v>
      </c>
      <c r="C19" s="3">
        <v>11</v>
      </c>
      <c r="D19" s="3">
        <v>11</v>
      </c>
      <c r="E19" s="10">
        <v>0</v>
      </c>
      <c r="F19" s="15">
        <f t="shared" si="11"/>
        <v>2.777777777777778E-2</v>
      </c>
      <c r="G19" s="15">
        <f t="shared" si="6"/>
        <v>0</v>
      </c>
      <c r="H19">
        <f t="shared" si="0"/>
        <v>53.148617999999999</v>
      </c>
      <c r="I19">
        <f t="shared" si="1"/>
        <v>0</v>
      </c>
      <c r="J19">
        <f>$Q$7*F19</f>
        <v>7.5247222222222225</v>
      </c>
      <c r="K19">
        <f>H19+I19+J19</f>
        <v>60.673340222222222</v>
      </c>
      <c r="L19">
        <f>K19*G19</f>
        <v>0</v>
      </c>
      <c r="M19">
        <f t="shared" si="2"/>
        <v>0</v>
      </c>
      <c r="N19">
        <f t="shared" si="3"/>
        <v>0</v>
      </c>
      <c r="Y19">
        <f t="shared" si="12"/>
        <v>53.148617999999999</v>
      </c>
      <c r="Z19">
        <f t="shared" si="4"/>
        <v>0</v>
      </c>
      <c r="AA19">
        <f t="shared" si="5"/>
        <v>7.5247222222222225</v>
      </c>
      <c r="AB19">
        <f>Y19+Z19+AA19</f>
        <v>60.673340222222222</v>
      </c>
    </row>
    <row r="20" spans="2:28" x14ac:dyDescent="0.25">
      <c r="B20" s="3" t="s">
        <v>12</v>
      </c>
      <c r="C20" s="3">
        <v>12</v>
      </c>
      <c r="D20" s="3">
        <v>12</v>
      </c>
      <c r="E20" s="10">
        <v>0.2</v>
      </c>
      <c r="F20" s="15">
        <f t="shared" si="11"/>
        <v>0.2361111111111111</v>
      </c>
      <c r="G20" s="15">
        <f t="shared" si="6"/>
        <v>5.5555555555555559E-2</v>
      </c>
      <c r="H20">
        <f>$Q$7*9.81*$U$7</f>
        <v>53.148617999999999</v>
      </c>
      <c r="I20">
        <f>1/2*$R$7*$S$7*$T$7*(G20^2)</f>
        <v>1.1082836916666667E-3</v>
      </c>
      <c r="J20">
        <f>$Q$7*F20</f>
        <v>63.960138888888885</v>
      </c>
      <c r="K20">
        <f>H20+I20+J20</f>
        <v>117.10986517258056</v>
      </c>
      <c r="L20">
        <f>K20*G20</f>
        <v>6.5061036206989202</v>
      </c>
      <c r="M20">
        <f t="shared" si="2"/>
        <v>2.1687012068996401E-2</v>
      </c>
      <c r="N20">
        <f t="shared" si="3"/>
        <v>2.1687012068996401E-5</v>
      </c>
      <c r="Y20">
        <f t="shared" si="12"/>
        <v>53.148617999999999</v>
      </c>
      <c r="Z20">
        <f t="shared" ref="Z20:Z83" si="13">1/2*$R$7*$S$7*$T$7*G20^2</f>
        <v>1.1082836916666667E-3</v>
      </c>
      <c r="AA20">
        <f t="shared" si="5"/>
        <v>63.960138888888885</v>
      </c>
      <c r="AB20">
        <f>Y20+Z20+AA20</f>
        <v>117.10986517258056</v>
      </c>
    </row>
    <row r="21" spans="2:28" x14ac:dyDescent="0.25">
      <c r="B21" s="3" t="s">
        <v>12</v>
      </c>
      <c r="C21" s="3">
        <v>13</v>
      </c>
      <c r="D21" s="3">
        <v>13</v>
      </c>
      <c r="E21" s="10">
        <v>1.7</v>
      </c>
      <c r="F21" s="15">
        <f t="shared" si="11"/>
        <v>0.72222222222222221</v>
      </c>
      <c r="G21" s="15">
        <f t="shared" si="6"/>
        <v>0.47222222222222221</v>
      </c>
      <c r="H21">
        <f>$Q$7*9.81*$U$7</f>
        <v>53.148617999999999</v>
      </c>
      <c r="I21">
        <f t="shared" ref="I21:I84" si="14">1/2*$R$7*$S$7*$T$7*(G21^2)</f>
        <v>8.0073496722916651E-2</v>
      </c>
      <c r="J21">
        <f t="shared" ref="J21:J83" si="15">$Q$7*F21</f>
        <v>195.64277777777775</v>
      </c>
      <c r="K21">
        <f t="shared" si="8"/>
        <v>248.87146927450067</v>
      </c>
      <c r="L21">
        <f t="shared" si="9"/>
        <v>117.5226382685142</v>
      </c>
      <c r="M21">
        <f t="shared" si="2"/>
        <v>0.4243873048585235</v>
      </c>
      <c r="N21">
        <f t="shared" si="3"/>
        <v>4.2438730485852349E-4</v>
      </c>
      <c r="Y21">
        <f t="shared" si="12"/>
        <v>53.148617999999999</v>
      </c>
      <c r="Z21">
        <f t="shared" si="13"/>
        <v>8.0073496722916651E-2</v>
      </c>
      <c r="AA21">
        <f t="shared" si="5"/>
        <v>195.64277777777775</v>
      </c>
      <c r="AB21">
        <f t="shared" ref="AB21:AB84" si="16">Y21+Z21+AA21</f>
        <v>248.87146927450067</v>
      </c>
    </row>
    <row r="22" spans="2:28" x14ac:dyDescent="0.25">
      <c r="B22" s="3" t="s">
        <v>12</v>
      </c>
      <c r="C22" s="3">
        <v>14</v>
      </c>
      <c r="D22" s="3">
        <v>14</v>
      </c>
      <c r="E22" s="10">
        <v>5.4</v>
      </c>
      <c r="F22" s="15">
        <f t="shared" si="11"/>
        <v>1.1388888888888891</v>
      </c>
      <c r="G22" s="15">
        <f t="shared" si="6"/>
        <v>1.5</v>
      </c>
      <c r="H22">
        <f t="shared" ref="H22:H84" si="17">$Q$7*9.81*$U$7</f>
        <v>53.148617999999999</v>
      </c>
      <c r="I22">
        <f t="shared" si="14"/>
        <v>0.80793881122499989</v>
      </c>
      <c r="J22">
        <f t="shared" si="15"/>
        <v>308.51361111111112</v>
      </c>
      <c r="K22">
        <f t="shared" si="8"/>
        <v>362.47016792233615</v>
      </c>
      <c r="L22">
        <f t="shared" si="9"/>
        <v>543.70525188350416</v>
      </c>
      <c r="M22">
        <f t="shared" si="2"/>
        <v>2.1144093128802939</v>
      </c>
      <c r="N22">
        <f t="shared" si="3"/>
        <v>2.114409312880294E-3</v>
      </c>
      <c r="Y22">
        <f t="shared" si="12"/>
        <v>53.148617999999999</v>
      </c>
      <c r="Z22">
        <f t="shared" si="13"/>
        <v>0.80793881122499989</v>
      </c>
      <c r="AA22">
        <f t="shared" si="5"/>
        <v>308.51361111111112</v>
      </c>
      <c r="AB22">
        <f t="shared" si="16"/>
        <v>362.47016792233615</v>
      </c>
    </row>
    <row r="23" spans="2:28" x14ac:dyDescent="0.25">
      <c r="B23" s="3" t="s">
        <v>12</v>
      </c>
      <c r="C23" s="3">
        <v>15</v>
      </c>
      <c r="D23" s="3">
        <v>15</v>
      </c>
      <c r="E23" s="10">
        <v>9.9</v>
      </c>
      <c r="F23" s="15">
        <f t="shared" si="11"/>
        <v>1.0694444444444444</v>
      </c>
      <c r="G23" s="15">
        <f t="shared" si="6"/>
        <v>2.75</v>
      </c>
      <c r="H23">
        <f t="shared" si="17"/>
        <v>53.148617999999999</v>
      </c>
      <c r="I23">
        <f t="shared" si="14"/>
        <v>2.7155721155062498</v>
      </c>
      <c r="J23">
        <f t="shared" si="15"/>
        <v>289.70180555555555</v>
      </c>
      <c r="K23">
        <f t="shared" si="8"/>
        <v>345.56599567106178</v>
      </c>
      <c r="L23">
        <f t="shared" si="9"/>
        <v>950.30648809541992</v>
      </c>
      <c r="M23">
        <f t="shared" si="2"/>
        <v>3.9596103670642493</v>
      </c>
      <c r="N23">
        <f t="shared" si="3"/>
        <v>3.9596103670642493E-3</v>
      </c>
      <c r="Y23">
        <f t="shared" si="12"/>
        <v>53.148617999999999</v>
      </c>
      <c r="Z23">
        <f t="shared" si="13"/>
        <v>2.7155721155062498</v>
      </c>
      <c r="AA23">
        <f t="shared" si="5"/>
        <v>289.70180555555555</v>
      </c>
      <c r="AB23">
        <f t="shared" si="16"/>
        <v>345.56599567106178</v>
      </c>
    </row>
    <row r="24" spans="2:28" x14ac:dyDescent="0.25">
      <c r="B24" s="3" t="s">
        <v>12</v>
      </c>
      <c r="C24" s="3">
        <v>16</v>
      </c>
      <c r="D24" s="3">
        <v>16</v>
      </c>
      <c r="E24" s="10">
        <v>13.1</v>
      </c>
      <c r="F24" s="15">
        <f t="shared" si="11"/>
        <v>0.97222222222222199</v>
      </c>
      <c r="G24" s="15">
        <f t="shared" si="6"/>
        <v>3.6388888888888888</v>
      </c>
      <c r="H24">
        <f t="shared" si="17"/>
        <v>53.148617999999999</v>
      </c>
      <c r="I24">
        <f t="shared" si="14"/>
        <v>4.7548141081729165</v>
      </c>
      <c r="J24">
        <f t="shared" si="15"/>
        <v>263.36527777777769</v>
      </c>
      <c r="K24">
        <f t="shared" si="8"/>
        <v>321.26870988595061</v>
      </c>
      <c r="L24">
        <f t="shared" si="9"/>
        <v>1169.0611387516535</v>
      </c>
      <c r="M24">
        <f t="shared" si="2"/>
        <v>5.195827283340682</v>
      </c>
      <c r="N24">
        <f t="shared" si="3"/>
        <v>5.1958272833406817E-3</v>
      </c>
      <c r="Y24">
        <f t="shared" si="12"/>
        <v>53.148617999999999</v>
      </c>
      <c r="Z24">
        <f t="shared" si="13"/>
        <v>4.7548141081729165</v>
      </c>
      <c r="AA24">
        <f t="shared" si="5"/>
        <v>263.36527777777769</v>
      </c>
      <c r="AB24">
        <f t="shared" si="16"/>
        <v>321.26870988595061</v>
      </c>
    </row>
    <row r="25" spans="2:28" x14ac:dyDescent="0.25">
      <c r="B25" s="3" t="s">
        <v>12</v>
      </c>
      <c r="C25" s="3">
        <v>17</v>
      </c>
      <c r="D25" s="3">
        <v>17</v>
      </c>
      <c r="E25" s="10">
        <v>16.899999999999999</v>
      </c>
      <c r="F25" s="15">
        <f t="shared" si="11"/>
        <v>1.1944444444444444</v>
      </c>
      <c r="G25" s="15">
        <f t="shared" si="6"/>
        <v>4.6944444444444438</v>
      </c>
      <c r="H25">
        <f t="shared" si="17"/>
        <v>53.148617999999999</v>
      </c>
      <c r="I25">
        <f t="shared" si="14"/>
        <v>7.9134226294229135</v>
      </c>
      <c r="J25">
        <f t="shared" si="15"/>
        <v>323.56305555555554</v>
      </c>
      <c r="K25">
        <f t="shared" si="8"/>
        <v>384.62509618497847</v>
      </c>
      <c r="L25">
        <f t="shared" si="9"/>
        <v>1805.601145979482</v>
      </c>
      <c r="M25">
        <f t="shared" si="2"/>
        <v>8.5264498560142208</v>
      </c>
      <c r="N25">
        <f t="shared" si="3"/>
        <v>8.5264498560142215E-3</v>
      </c>
      <c r="Y25">
        <f t="shared" si="12"/>
        <v>53.148617999999999</v>
      </c>
      <c r="Z25">
        <f t="shared" si="13"/>
        <v>7.9134226294229135</v>
      </c>
      <c r="AA25">
        <f t="shared" si="5"/>
        <v>323.56305555555554</v>
      </c>
      <c r="AB25">
        <f t="shared" si="16"/>
        <v>384.62509618497847</v>
      </c>
    </row>
    <row r="26" spans="2:28" x14ac:dyDescent="0.25">
      <c r="B26" s="3" t="s">
        <v>12</v>
      </c>
      <c r="C26" s="3">
        <v>18</v>
      </c>
      <c r="D26" s="3">
        <v>18</v>
      </c>
      <c r="E26" s="10">
        <v>21.7</v>
      </c>
      <c r="F26" s="15">
        <f t="shared" si="11"/>
        <v>1.2638888888888891</v>
      </c>
      <c r="G26" s="15">
        <f t="shared" si="6"/>
        <v>6.0277777777777777</v>
      </c>
      <c r="H26">
        <f t="shared" si="17"/>
        <v>53.148617999999999</v>
      </c>
      <c r="I26">
        <f t="shared" si="14"/>
        <v>13.046992689222913</v>
      </c>
      <c r="J26">
        <f t="shared" si="15"/>
        <v>342.37486111111116</v>
      </c>
      <c r="K26">
        <f t="shared" si="8"/>
        <v>408.57047180033408</v>
      </c>
      <c r="L26">
        <f t="shared" si="9"/>
        <v>2462.772010574236</v>
      </c>
      <c r="M26">
        <f t="shared" si="2"/>
        <v>12.313860052871181</v>
      </c>
      <c r="N26">
        <f t="shared" si="3"/>
        <v>1.2313860052871181E-2</v>
      </c>
      <c r="Y26">
        <f t="shared" si="12"/>
        <v>53.148617999999999</v>
      </c>
      <c r="Z26">
        <f t="shared" si="13"/>
        <v>13.046992689222913</v>
      </c>
      <c r="AA26">
        <f t="shared" si="5"/>
        <v>342.37486111111116</v>
      </c>
      <c r="AB26">
        <f t="shared" si="16"/>
        <v>408.57047180033408</v>
      </c>
    </row>
    <row r="27" spans="2:28" x14ac:dyDescent="0.25">
      <c r="B27" s="3" t="s">
        <v>12</v>
      </c>
      <c r="C27" s="3">
        <v>19</v>
      </c>
      <c r="D27" s="3">
        <v>19</v>
      </c>
      <c r="E27" s="10">
        <v>26</v>
      </c>
      <c r="F27" s="15">
        <f t="shared" si="11"/>
        <v>0.80555555555555558</v>
      </c>
      <c r="G27" s="15">
        <f t="shared" si="6"/>
        <v>7.2222222222222223</v>
      </c>
      <c r="H27">
        <f t="shared" si="17"/>
        <v>53.148617999999999</v>
      </c>
      <c r="I27">
        <f t="shared" si="14"/>
        <v>18.729994389166663</v>
      </c>
      <c r="J27">
        <f t="shared" si="15"/>
        <v>218.21694444444444</v>
      </c>
      <c r="K27">
        <f t="shared" si="8"/>
        <v>290.09555683361111</v>
      </c>
      <c r="L27">
        <f t="shared" si="9"/>
        <v>2095.134577131636</v>
      </c>
      <c r="M27">
        <f t="shared" si="2"/>
        <v>11.05765471263919</v>
      </c>
      <c r="N27">
        <f t="shared" si="3"/>
        <v>1.1057654712639189E-2</v>
      </c>
      <c r="Y27">
        <f t="shared" si="12"/>
        <v>53.148617999999999</v>
      </c>
      <c r="Z27">
        <f t="shared" si="13"/>
        <v>18.729994389166663</v>
      </c>
      <c r="AA27">
        <f t="shared" si="5"/>
        <v>218.21694444444444</v>
      </c>
      <c r="AB27">
        <f t="shared" si="16"/>
        <v>290.09555683361111</v>
      </c>
    </row>
    <row r="28" spans="2:28" x14ac:dyDescent="0.25">
      <c r="B28" s="3" t="s">
        <v>12</v>
      </c>
      <c r="C28" s="3">
        <v>20</v>
      </c>
      <c r="D28" s="3">
        <v>20</v>
      </c>
      <c r="E28" s="10">
        <v>27.5</v>
      </c>
      <c r="F28" s="15">
        <f t="shared" si="11"/>
        <v>0.29166666666666685</v>
      </c>
      <c r="G28" s="15">
        <f t="shared" si="6"/>
        <v>7.6388888888888884</v>
      </c>
      <c r="H28">
        <f t="shared" si="17"/>
        <v>53.148617999999999</v>
      </c>
      <c r="I28">
        <f>1/2*$R$7*$S$7*$T$7*(G28^2)</f>
        <v>20.95348854557291</v>
      </c>
      <c r="J28">
        <f t="shared" si="15"/>
        <v>79.009583333333381</v>
      </c>
      <c r="K28">
        <f t="shared" si="8"/>
        <v>153.1116898789063</v>
      </c>
      <c r="L28">
        <f t="shared" si="9"/>
        <v>1169.6031865749787</v>
      </c>
      <c r="M28">
        <f t="shared" si="2"/>
        <v>6.4977954809721048</v>
      </c>
      <c r="N28">
        <f t="shared" si="3"/>
        <v>6.4977954809721048E-3</v>
      </c>
      <c r="Y28">
        <f t="shared" si="12"/>
        <v>53.148617999999999</v>
      </c>
      <c r="Z28">
        <f t="shared" si="13"/>
        <v>20.95348854557291</v>
      </c>
      <c r="AA28">
        <f t="shared" si="5"/>
        <v>79.009583333333381</v>
      </c>
      <c r="AB28">
        <f t="shared" si="16"/>
        <v>153.1116898789063</v>
      </c>
    </row>
    <row r="29" spans="2:28" x14ac:dyDescent="0.25">
      <c r="B29" s="3" t="s">
        <v>12</v>
      </c>
      <c r="C29" s="3">
        <v>21</v>
      </c>
      <c r="D29" s="3">
        <v>21</v>
      </c>
      <c r="E29" s="10">
        <v>28.1</v>
      </c>
      <c r="F29" s="15">
        <f t="shared" si="11"/>
        <v>0.1111111111111112</v>
      </c>
      <c r="G29" s="15">
        <f t="shared" si="6"/>
        <v>7.8055555555555554</v>
      </c>
      <c r="H29">
        <f t="shared" si="17"/>
        <v>53.148617999999999</v>
      </c>
      <c r="I29">
        <f t="shared" si="14"/>
        <v>21.877797144422914</v>
      </c>
      <c r="J29">
        <f t="shared" si="15"/>
        <v>30.098888888888911</v>
      </c>
      <c r="K29">
        <f t="shared" si="8"/>
        <v>105.12530403331182</v>
      </c>
      <c r="L29">
        <f t="shared" si="9"/>
        <v>820.56140092668386</v>
      </c>
      <c r="M29">
        <f t="shared" si="2"/>
        <v>4.7866081720723228</v>
      </c>
      <c r="N29">
        <f t="shared" si="3"/>
        <v>4.7866081720723229E-3</v>
      </c>
      <c r="Y29">
        <f t="shared" si="12"/>
        <v>53.148617999999999</v>
      </c>
      <c r="Z29">
        <f t="shared" si="13"/>
        <v>21.877797144422914</v>
      </c>
      <c r="AA29">
        <f t="shared" si="5"/>
        <v>30.098888888888911</v>
      </c>
      <c r="AB29">
        <f t="shared" si="16"/>
        <v>105.12530403331182</v>
      </c>
    </row>
    <row r="30" spans="2:28" x14ac:dyDescent="0.25">
      <c r="B30" s="3" t="s">
        <v>12</v>
      </c>
      <c r="C30" s="3">
        <v>22</v>
      </c>
      <c r="D30" s="3">
        <v>22</v>
      </c>
      <c r="E30" s="10">
        <v>28.3</v>
      </c>
      <c r="F30" s="15">
        <f t="shared" si="11"/>
        <v>9.7222222222222127E-2</v>
      </c>
      <c r="G30" s="15">
        <f t="shared" si="6"/>
        <v>7.8611111111111107</v>
      </c>
      <c r="H30">
        <f t="shared" si="17"/>
        <v>53.148617999999999</v>
      </c>
      <c r="I30">
        <f t="shared" si="14"/>
        <v>22.190333145472913</v>
      </c>
      <c r="J30">
        <f t="shared" si="15"/>
        <v>26.33652777777775</v>
      </c>
      <c r="K30">
        <f t="shared" si="8"/>
        <v>101.67547892325067</v>
      </c>
      <c r="L30">
        <f t="shared" si="9"/>
        <v>799.28223709110932</v>
      </c>
      <c r="M30">
        <f t="shared" si="2"/>
        <v>4.8845025600012235</v>
      </c>
      <c r="N30">
        <f t="shared" si="3"/>
        <v>4.8845025600012231E-3</v>
      </c>
      <c r="Y30">
        <f t="shared" si="12"/>
        <v>53.148617999999999</v>
      </c>
      <c r="Z30">
        <f t="shared" si="13"/>
        <v>22.190333145472913</v>
      </c>
      <c r="AA30">
        <f t="shared" si="5"/>
        <v>26.33652777777775</v>
      </c>
      <c r="AB30">
        <f t="shared" si="16"/>
        <v>101.67547892325067</v>
      </c>
    </row>
    <row r="31" spans="2:28" x14ac:dyDescent="0.25">
      <c r="B31" s="3" t="s">
        <v>12</v>
      </c>
      <c r="C31" s="3">
        <v>23</v>
      </c>
      <c r="D31" s="3">
        <v>23</v>
      </c>
      <c r="E31" s="10">
        <v>28.8</v>
      </c>
      <c r="F31" s="15">
        <f t="shared" si="11"/>
        <v>0.1111111111111112</v>
      </c>
      <c r="G31" s="15">
        <f t="shared" si="6"/>
        <v>8</v>
      </c>
      <c r="H31">
        <f t="shared" si="17"/>
        <v>53.148617999999999</v>
      </c>
      <c r="I31">
        <f t="shared" si="14"/>
        <v>22.981370630399997</v>
      </c>
      <c r="J31">
        <f t="shared" si="15"/>
        <v>30.098888888888911</v>
      </c>
      <c r="K31">
        <f t="shared" si="8"/>
        <v>106.2288775192889</v>
      </c>
      <c r="L31">
        <f t="shared" si="9"/>
        <v>849.8310201543112</v>
      </c>
      <c r="M31">
        <f t="shared" si="2"/>
        <v>5.4294759620969879</v>
      </c>
      <c r="N31">
        <f t="shared" si="3"/>
        <v>5.4294759620969876E-3</v>
      </c>
      <c r="Y31">
        <f t="shared" si="12"/>
        <v>53.148617999999999</v>
      </c>
      <c r="Z31">
        <f t="shared" si="13"/>
        <v>22.981370630399997</v>
      </c>
      <c r="AA31">
        <f t="shared" si="5"/>
        <v>30.098888888888911</v>
      </c>
      <c r="AB31">
        <f t="shared" si="16"/>
        <v>106.2288775192889</v>
      </c>
    </row>
    <row r="32" spans="2:28" x14ac:dyDescent="0.25">
      <c r="B32" s="3" t="s">
        <v>12</v>
      </c>
      <c r="C32" s="3">
        <v>24</v>
      </c>
      <c r="D32" s="3">
        <v>24</v>
      </c>
      <c r="E32" s="10">
        <v>29.1</v>
      </c>
      <c r="F32" s="15">
        <f t="shared" si="11"/>
        <v>0.27777777777777779</v>
      </c>
      <c r="G32" s="15">
        <f t="shared" si="6"/>
        <v>8.0833333333333339</v>
      </c>
      <c r="H32">
        <f t="shared" si="17"/>
        <v>53.148617999999999</v>
      </c>
      <c r="I32">
        <f t="shared" si="14"/>
        <v>23.462642823506251</v>
      </c>
      <c r="J32">
        <f t="shared" si="15"/>
        <v>75.24722222222222</v>
      </c>
      <c r="K32">
        <f t="shared" si="8"/>
        <v>151.85848304572846</v>
      </c>
      <c r="L32">
        <f t="shared" si="9"/>
        <v>1227.5227379529717</v>
      </c>
      <c r="M32">
        <f t="shared" si="2"/>
        <v>8.1834849196864781</v>
      </c>
      <c r="N32">
        <f t="shared" si="3"/>
        <v>8.1834849196864776E-3</v>
      </c>
      <c r="Y32">
        <f t="shared" si="12"/>
        <v>53.148617999999999</v>
      </c>
      <c r="Z32">
        <f t="shared" si="13"/>
        <v>23.462642823506251</v>
      </c>
      <c r="AA32">
        <f t="shared" si="5"/>
        <v>75.24722222222222</v>
      </c>
      <c r="AB32">
        <f t="shared" si="16"/>
        <v>151.85848304572846</v>
      </c>
    </row>
    <row r="33" spans="2:28" x14ac:dyDescent="0.25">
      <c r="B33" s="3" t="s">
        <v>12</v>
      </c>
      <c r="C33" s="3">
        <v>25</v>
      </c>
      <c r="D33" s="3">
        <v>25</v>
      </c>
      <c r="E33" s="10">
        <v>30.8</v>
      </c>
      <c r="F33" s="15">
        <f t="shared" si="11"/>
        <v>0.38888888888888851</v>
      </c>
      <c r="G33" s="15">
        <f t="shared" si="6"/>
        <v>8.5555555555555554</v>
      </c>
      <c r="H33">
        <f t="shared" si="17"/>
        <v>53.148617999999999</v>
      </c>
      <c r="I33">
        <f t="shared" si="14"/>
        <v>26.284056031566664</v>
      </c>
      <c r="J33">
        <f t="shared" si="15"/>
        <v>105.346111111111</v>
      </c>
      <c r="K33">
        <f t="shared" si="8"/>
        <v>184.77878514267766</v>
      </c>
      <c r="L33">
        <f t="shared" si="9"/>
        <v>1580.8851617762423</v>
      </c>
      <c r="M33">
        <f t="shared" si="2"/>
        <v>10.978369179001684</v>
      </c>
      <c r="N33">
        <f t="shared" si="3"/>
        <v>1.0978369179001683E-2</v>
      </c>
      <c r="Y33">
        <f t="shared" si="12"/>
        <v>53.148617999999999</v>
      </c>
      <c r="Z33">
        <f t="shared" si="13"/>
        <v>26.284056031566664</v>
      </c>
      <c r="AA33">
        <f t="shared" si="5"/>
        <v>105.346111111111</v>
      </c>
      <c r="AB33">
        <f t="shared" si="16"/>
        <v>184.77878514267766</v>
      </c>
    </row>
    <row r="34" spans="2:28" x14ac:dyDescent="0.25">
      <c r="B34" s="3" t="s">
        <v>12</v>
      </c>
      <c r="C34" s="3">
        <v>26</v>
      </c>
      <c r="D34" s="3">
        <v>26</v>
      </c>
      <c r="E34" s="10">
        <v>31.9</v>
      </c>
      <c r="F34" s="15">
        <f t="shared" si="11"/>
        <v>0.45833333333333343</v>
      </c>
      <c r="G34" s="15">
        <f t="shared" si="6"/>
        <v>8.8611111111111107</v>
      </c>
      <c r="H34">
        <f t="shared" si="17"/>
        <v>53.148617999999999</v>
      </c>
      <c r="I34">
        <f t="shared" si="14"/>
        <v>28.195014186922911</v>
      </c>
      <c r="J34">
        <f t="shared" si="15"/>
        <v>124.15791666666668</v>
      </c>
      <c r="K34">
        <f t="shared" si="8"/>
        <v>205.50154885358961</v>
      </c>
      <c r="L34">
        <f t="shared" si="9"/>
        <v>1820.9720578970857</v>
      </c>
      <c r="M34">
        <f t="shared" si="2"/>
        <v>13.151464862590064</v>
      </c>
      <c r="N34">
        <f t="shared" si="3"/>
        <v>1.3151464862590063E-2</v>
      </c>
      <c r="Y34">
        <f t="shared" si="12"/>
        <v>53.148617999999999</v>
      </c>
      <c r="Z34">
        <f t="shared" si="13"/>
        <v>28.195014186922911</v>
      </c>
      <c r="AA34">
        <f t="shared" si="5"/>
        <v>124.15791666666668</v>
      </c>
      <c r="AB34">
        <f t="shared" si="16"/>
        <v>205.50154885358961</v>
      </c>
    </row>
    <row r="35" spans="2:28" x14ac:dyDescent="0.25">
      <c r="B35" s="3" t="s">
        <v>12</v>
      </c>
      <c r="C35" s="3">
        <v>27</v>
      </c>
      <c r="D35" s="3">
        <v>27</v>
      </c>
      <c r="E35" s="10">
        <v>34.1</v>
      </c>
      <c r="F35" s="15">
        <f t="shared" si="11"/>
        <v>0.65277777777777812</v>
      </c>
      <c r="G35" s="15">
        <f t="shared" si="6"/>
        <v>9.4722222222222232</v>
      </c>
      <c r="H35">
        <f t="shared" si="17"/>
        <v>53.148617999999999</v>
      </c>
      <c r="I35">
        <f t="shared" si="14"/>
        <v>32.218083987672919</v>
      </c>
      <c r="J35">
        <f t="shared" si="15"/>
        <v>176.8309722222223</v>
      </c>
      <c r="K35">
        <f t="shared" si="8"/>
        <v>262.19767420989524</v>
      </c>
      <c r="L35">
        <f t="shared" si="9"/>
        <v>2483.5946362659524</v>
      </c>
      <c r="M35">
        <f t="shared" si="2"/>
        <v>18.626959771994645</v>
      </c>
      <c r="N35">
        <f t="shared" si="3"/>
        <v>1.8626959771994644E-2</v>
      </c>
      <c r="Y35">
        <f t="shared" si="12"/>
        <v>53.148617999999999</v>
      </c>
      <c r="Z35">
        <f t="shared" si="13"/>
        <v>32.218083987672919</v>
      </c>
      <c r="AA35">
        <f t="shared" si="5"/>
        <v>176.8309722222223</v>
      </c>
      <c r="AB35">
        <f t="shared" si="16"/>
        <v>262.19767420989524</v>
      </c>
    </row>
    <row r="36" spans="2:28" x14ac:dyDescent="0.25">
      <c r="B36" s="3" t="s">
        <v>12</v>
      </c>
      <c r="C36" s="3">
        <v>28</v>
      </c>
      <c r="D36" s="3">
        <v>28</v>
      </c>
      <c r="E36" s="10">
        <v>36.6</v>
      </c>
      <c r="F36" s="15">
        <f t="shared" si="11"/>
        <v>0.69444444444444442</v>
      </c>
      <c r="G36" s="15">
        <f t="shared" si="6"/>
        <v>10.166666666666666</v>
      </c>
      <c r="H36">
        <f t="shared" si="17"/>
        <v>53.148617999999999</v>
      </c>
      <c r="I36">
        <f t="shared" si="14"/>
        <v>37.115312550224992</v>
      </c>
      <c r="J36">
        <f t="shared" si="15"/>
        <v>188.11805555555554</v>
      </c>
      <c r="K36">
        <f t="shared" si="8"/>
        <v>278.38198610578053</v>
      </c>
      <c r="L36">
        <f t="shared" si="9"/>
        <v>2830.216858742102</v>
      </c>
      <c r="M36">
        <f t="shared" si="2"/>
        <v>22.012797790216347</v>
      </c>
      <c r="N36">
        <f t="shared" si="3"/>
        <v>2.2012797790216348E-2</v>
      </c>
      <c r="Y36">
        <f t="shared" si="12"/>
        <v>53.148617999999999</v>
      </c>
      <c r="Z36">
        <f t="shared" si="13"/>
        <v>37.115312550224992</v>
      </c>
      <c r="AA36">
        <f t="shared" si="5"/>
        <v>188.11805555555554</v>
      </c>
      <c r="AB36">
        <f t="shared" si="16"/>
        <v>278.38198610578053</v>
      </c>
    </row>
    <row r="37" spans="2:28" x14ac:dyDescent="0.25">
      <c r="B37" s="3" t="s">
        <v>12</v>
      </c>
      <c r="C37" s="3">
        <v>29</v>
      </c>
      <c r="D37" s="3">
        <v>29</v>
      </c>
      <c r="E37" s="10">
        <v>39.1</v>
      </c>
      <c r="F37" s="15">
        <f t="shared" si="11"/>
        <v>0.65277777777777712</v>
      </c>
      <c r="G37" s="15">
        <f t="shared" si="6"/>
        <v>10.861111111111111</v>
      </c>
      <c r="H37">
        <f t="shared" si="17"/>
        <v>53.148617999999999</v>
      </c>
      <c r="I37">
        <f t="shared" si="14"/>
        <v>42.358879766422909</v>
      </c>
      <c r="J37">
        <f t="shared" si="15"/>
        <v>176.83097222222204</v>
      </c>
      <c r="K37">
        <f t="shared" si="8"/>
        <v>272.33846998864499</v>
      </c>
      <c r="L37">
        <f t="shared" si="9"/>
        <v>2957.8983823766716</v>
      </c>
      <c r="M37">
        <f t="shared" si="2"/>
        <v>23.827514746923189</v>
      </c>
      <c r="N37">
        <f t="shared" si="3"/>
        <v>2.3827514746923188E-2</v>
      </c>
      <c r="Y37">
        <f t="shared" si="12"/>
        <v>53.148617999999999</v>
      </c>
      <c r="Z37">
        <f t="shared" si="13"/>
        <v>42.358879766422909</v>
      </c>
      <c r="AA37">
        <f t="shared" si="5"/>
        <v>176.83097222222204</v>
      </c>
      <c r="AB37">
        <f t="shared" si="16"/>
        <v>272.33846998864499</v>
      </c>
    </row>
    <row r="38" spans="2:28" x14ac:dyDescent="0.25">
      <c r="B38" s="3" t="s">
        <v>12</v>
      </c>
      <c r="C38" s="3">
        <v>30</v>
      </c>
      <c r="D38" s="3">
        <v>30</v>
      </c>
      <c r="E38" s="10">
        <v>41.3</v>
      </c>
      <c r="F38" s="15">
        <f t="shared" si="11"/>
        <v>0.47222222222222199</v>
      </c>
      <c r="G38" s="15">
        <f t="shared" si="6"/>
        <v>11.472222222222221</v>
      </c>
      <c r="H38">
        <f t="shared" si="17"/>
        <v>53.148617999999999</v>
      </c>
      <c r="I38">
        <f t="shared" si="14"/>
        <v>47.259710250972901</v>
      </c>
      <c r="J38">
        <f t="shared" si="15"/>
        <v>127.92027777777771</v>
      </c>
      <c r="K38">
        <f t="shared" si="8"/>
        <v>228.32860602875061</v>
      </c>
      <c r="L38">
        <f t="shared" si="9"/>
        <v>2619.4365080520556</v>
      </c>
      <c r="M38">
        <f t="shared" si="2"/>
        <v>21.828637567100461</v>
      </c>
      <c r="N38">
        <f t="shared" si="3"/>
        <v>2.1828637567100462E-2</v>
      </c>
      <c r="Y38">
        <f t="shared" si="12"/>
        <v>53.148617999999999</v>
      </c>
      <c r="Z38">
        <f t="shared" si="13"/>
        <v>47.259710250972901</v>
      </c>
      <c r="AA38">
        <f t="shared" si="5"/>
        <v>127.92027777777771</v>
      </c>
      <c r="AB38">
        <f t="shared" si="16"/>
        <v>228.32860602875061</v>
      </c>
    </row>
    <row r="39" spans="2:28" x14ac:dyDescent="0.25">
      <c r="B39" s="3" t="s">
        <v>12</v>
      </c>
      <c r="C39" s="3">
        <v>31</v>
      </c>
      <c r="D39" s="3">
        <v>31</v>
      </c>
      <c r="E39" s="10">
        <v>42.5</v>
      </c>
      <c r="F39" s="15">
        <f t="shared" si="11"/>
        <v>0.27777777777777779</v>
      </c>
      <c r="G39" s="15">
        <f t="shared" si="6"/>
        <v>11.805555555555555</v>
      </c>
      <c r="H39">
        <f t="shared" si="17"/>
        <v>53.148617999999999</v>
      </c>
      <c r="I39">
        <f t="shared" si="14"/>
        <v>50.045935451822906</v>
      </c>
      <c r="J39">
        <f t="shared" si="15"/>
        <v>75.24722222222222</v>
      </c>
      <c r="K39">
        <f t="shared" si="8"/>
        <v>178.44177567404512</v>
      </c>
      <c r="L39">
        <f t="shared" si="9"/>
        <v>2106.6042961519215</v>
      </c>
      <c r="M39">
        <f t="shared" si="2"/>
        <v>18.140203661308213</v>
      </c>
      <c r="N39">
        <f t="shared" si="3"/>
        <v>1.8140203661308214E-2</v>
      </c>
      <c r="Y39">
        <f t="shared" si="12"/>
        <v>53.148617999999999</v>
      </c>
      <c r="Z39">
        <f t="shared" si="13"/>
        <v>50.045935451822906</v>
      </c>
      <c r="AA39">
        <f t="shared" si="5"/>
        <v>75.24722222222222</v>
      </c>
      <c r="AB39">
        <f t="shared" si="16"/>
        <v>178.44177567404512</v>
      </c>
    </row>
    <row r="40" spans="2:28" x14ac:dyDescent="0.25">
      <c r="B40" s="3" t="s">
        <v>12</v>
      </c>
      <c r="C40" s="3">
        <v>32</v>
      </c>
      <c r="D40" s="3">
        <v>32</v>
      </c>
      <c r="E40" s="10">
        <v>43.3</v>
      </c>
      <c r="F40" s="15">
        <f t="shared" si="11"/>
        <v>0.19444444444444425</v>
      </c>
      <c r="G40" s="15">
        <f t="shared" si="6"/>
        <v>12.027777777777777</v>
      </c>
      <c r="H40">
        <f t="shared" si="17"/>
        <v>53.148617999999999</v>
      </c>
      <c r="I40">
        <f t="shared" si="14"/>
        <v>51.947750266722899</v>
      </c>
      <c r="J40">
        <f t="shared" si="15"/>
        <v>52.6730555555555</v>
      </c>
      <c r="K40">
        <f t="shared" si="8"/>
        <v>157.76942382227838</v>
      </c>
      <c r="L40">
        <f t="shared" si="9"/>
        <v>1897.6155698624038</v>
      </c>
      <c r="M40">
        <f t="shared" si="2"/>
        <v>16.867693954332477</v>
      </c>
      <c r="N40">
        <f t="shared" si="3"/>
        <v>1.6867693954332477E-2</v>
      </c>
      <c r="Y40">
        <f t="shared" si="12"/>
        <v>53.148617999999999</v>
      </c>
      <c r="Z40">
        <f t="shared" si="13"/>
        <v>51.947750266722899</v>
      </c>
      <c r="AA40">
        <f t="shared" si="5"/>
        <v>52.6730555555555</v>
      </c>
      <c r="AB40">
        <f t="shared" si="16"/>
        <v>157.76942382227838</v>
      </c>
    </row>
    <row r="41" spans="2:28" x14ac:dyDescent="0.25">
      <c r="B41" s="3" t="s">
        <v>12</v>
      </c>
      <c r="C41" s="3">
        <v>33</v>
      </c>
      <c r="D41" s="3">
        <v>33</v>
      </c>
      <c r="E41" s="10">
        <v>43.9</v>
      </c>
      <c r="F41" s="15">
        <f t="shared" si="11"/>
        <v>0.15277777777777798</v>
      </c>
      <c r="G41" s="15">
        <f t="shared" si="6"/>
        <v>12.194444444444443</v>
      </c>
      <c r="H41">
        <f t="shared" si="17"/>
        <v>53.148617999999999</v>
      </c>
      <c r="I41">
        <f t="shared" si="14"/>
        <v>53.397385335422896</v>
      </c>
      <c r="J41">
        <f t="shared" si="15"/>
        <v>41.385972222222279</v>
      </c>
      <c r="K41">
        <f t="shared" si="8"/>
        <v>147.93197555764516</v>
      </c>
      <c r="L41">
        <f t="shared" si="9"/>
        <v>1803.9482574946171</v>
      </c>
      <c r="M41">
        <f t="shared" si="2"/>
        <v>16.536192360367323</v>
      </c>
      <c r="N41">
        <f t="shared" si="3"/>
        <v>1.6536192360367324E-2</v>
      </c>
      <c r="Y41">
        <f t="shared" si="12"/>
        <v>53.148617999999999</v>
      </c>
      <c r="Z41">
        <f t="shared" si="13"/>
        <v>53.397385335422896</v>
      </c>
      <c r="AA41">
        <f t="shared" si="5"/>
        <v>41.385972222222279</v>
      </c>
      <c r="AB41">
        <f t="shared" si="16"/>
        <v>147.93197555764516</v>
      </c>
    </row>
    <row r="42" spans="2:28" x14ac:dyDescent="0.25">
      <c r="B42" s="3" t="s">
        <v>12</v>
      </c>
      <c r="C42" s="3">
        <v>34</v>
      </c>
      <c r="D42" s="3">
        <v>34</v>
      </c>
      <c r="E42" s="10">
        <v>44.4</v>
      </c>
      <c r="F42" s="15">
        <f t="shared" si="11"/>
        <v>8.3333333333333523E-2</v>
      </c>
      <c r="G42" s="15">
        <f t="shared" si="6"/>
        <v>12.333333333333332</v>
      </c>
      <c r="H42">
        <f t="shared" si="17"/>
        <v>53.148617999999999</v>
      </c>
      <c r="I42">
        <f t="shared" si="14"/>
        <v>54.620653460099987</v>
      </c>
      <c r="J42">
        <f t="shared" si="15"/>
        <v>22.574166666666716</v>
      </c>
      <c r="K42">
        <f t="shared" si="8"/>
        <v>130.3434381267667</v>
      </c>
      <c r="L42">
        <f t="shared" si="9"/>
        <v>1607.5690702301224</v>
      </c>
      <c r="M42">
        <f t="shared" si="2"/>
        <v>15.1825967743956</v>
      </c>
      <c r="N42">
        <f t="shared" si="3"/>
        <v>1.5182596774395601E-2</v>
      </c>
      <c r="Y42">
        <f t="shared" si="12"/>
        <v>53.148617999999999</v>
      </c>
      <c r="Z42">
        <f t="shared" si="13"/>
        <v>54.620653460099987</v>
      </c>
      <c r="AA42">
        <f t="shared" si="5"/>
        <v>22.574166666666716</v>
      </c>
      <c r="AB42">
        <f t="shared" si="16"/>
        <v>130.3434381267667</v>
      </c>
    </row>
    <row r="43" spans="2:28" x14ac:dyDescent="0.25">
      <c r="B43" s="3" t="s">
        <v>12</v>
      </c>
      <c r="C43" s="3">
        <v>35</v>
      </c>
      <c r="D43" s="3">
        <v>35</v>
      </c>
      <c r="E43" s="10">
        <v>44.5</v>
      </c>
      <c r="F43" s="15">
        <f t="shared" si="11"/>
        <v>-2.7777777777777186E-2</v>
      </c>
      <c r="G43" s="15">
        <f t="shared" si="6"/>
        <v>12.361111111111111</v>
      </c>
      <c r="H43">
        <f t="shared" si="17"/>
        <v>53.148617999999999</v>
      </c>
      <c r="I43">
        <f t="shared" si="14"/>
        <v>54.866969510572908</v>
      </c>
      <c r="J43">
        <f t="shared" si="15"/>
        <v>-7.5247222222220618</v>
      </c>
      <c r="K43">
        <f t="shared" si="8"/>
        <v>100.49086528835085</v>
      </c>
      <c r="L43">
        <f t="shared" si="9"/>
        <v>1242.1787514810035</v>
      </c>
      <c r="M43">
        <f t="shared" si="2"/>
        <v>12.076737861620867</v>
      </c>
      <c r="N43">
        <f t="shared" si="3"/>
        <v>1.2076737861620867E-2</v>
      </c>
      <c r="Y43">
        <f t="shared" si="12"/>
        <v>53.148617999999999</v>
      </c>
      <c r="Z43">
        <f t="shared" si="13"/>
        <v>54.866969510572908</v>
      </c>
      <c r="AA43">
        <f t="shared" si="5"/>
        <v>-7.5247222222220618</v>
      </c>
      <c r="AB43">
        <f t="shared" si="16"/>
        <v>100.49086528835085</v>
      </c>
    </row>
    <row r="44" spans="2:28" x14ac:dyDescent="0.25">
      <c r="B44" s="3" t="s">
        <v>12</v>
      </c>
      <c r="C44" s="3">
        <v>36</v>
      </c>
      <c r="D44" s="3">
        <v>36</v>
      </c>
      <c r="E44" s="10">
        <v>44.2</v>
      </c>
      <c r="F44" s="15">
        <f t="shared" si="11"/>
        <v>-0.24999999999999961</v>
      </c>
      <c r="G44" s="15">
        <f t="shared" si="6"/>
        <v>12.277777777777779</v>
      </c>
      <c r="H44">
        <f t="shared" si="17"/>
        <v>53.148617999999999</v>
      </c>
      <c r="I44">
        <f t="shared" si="14"/>
        <v>54.129683784691672</v>
      </c>
      <c r="J44">
        <f t="shared" si="15"/>
        <v>-67.722499999999897</v>
      </c>
      <c r="K44">
        <f t="shared" si="8"/>
        <v>39.555801784691781</v>
      </c>
      <c r="L44">
        <f t="shared" si="9"/>
        <v>485.65734413427134</v>
      </c>
      <c r="M44">
        <f t="shared" si="2"/>
        <v>4.8565734413427135</v>
      </c>
      <c r="N44">
        <f t="shared" si="3"/>
        <v>4.8565734413427136E-3</v>
      </c>
      <c r="Y44">
        <f t="shared" si="12"/>
        <v>53.148617999999999</v>
      </c>
      <c r="Z44">
        <f t="shared" si="13"/>
        <v>54.129683784691672</v>
      </c>
      <c r="AA44">
        <f t="shared" si="5"/>
        <v>-67.722499999999897</v>
      </c>
      <c r="AB44">
        <f t="shared" si="16"/>
        <v>39.555801784691781</v>
      </c>
    </row>
    <row r="45" spans="2:28" x14ac:dyDescent="0.25">
      <c r="B45" s="3" t="s">
        <v>12</v>
      </c>
      <c r="C45" s="3">
        <v>37</v>
      </c>
      <c r="D45" s="3">
        <v>37</v>
      </c>
      <c r="E45" s="10">
        <v>42.7</v>
      </c>
      <c r="F45" s="15">
        <f t="shared" si="11"/>
        <v>-0.59722222222222276</v>
      </c>
      <c r="G45" s="15">
        <f t="shared" si="6"/>
        <v>11.861111111111112</v>
      </c>
      <c r="H45">
        <f t="shared" si="17"/>
        <v>53.148617999999999</v>
      </c>
      <c r="I45">
        <f t="shared" si="14"/>
        <v>50.518064304472922</v>
      </c>
      <c r="J45">
        <f t="shared" si="15"/>
        <v>-161.78152777777791</v>
      </c>
      <c r="K45">
        <f t="shared" si="8"/>
        <v>-58.114845473304996</v>
      </c>
      <c r="L45">
        <f t="shared" si="9"/>
        <v>-689.30663936392318</v>
      </c>
      <c r="M45">
        <f t="shared" si="2"/>
        <v>-7.0845404601292099</v>
      </c>
      <c r="N45">
        <f t="shared" si="3"/>
        <v>-7.0845404601292102E-3</v>
      </c>
      <c r="Y45">
        <f t="shared" si="12"/>
        <v>53.148617999999999</v>
      </c>
      <c r="Z45">
        <f t="shared" si="13"/>
        <v>50.518064304472922</v>
      </c>
      <c r="AA45">
        <f t="shared" si="5"/>
        <v>-161.78152777777791</v>
      </c>
      <c r="AB45">
        <f t="shared" si="16"/>
        <v>-58.114845473304996</v>
      </c>
    </row>
    <row r="46" spans="2:28" x14ac:dyDescent="0.25">
      <c r="B46" s="3" t="s">
        <v>12</v>
      </c>
      <c r="C46" s="3">
        <v>38</v>
      </c>
      <c r="D46" s="3">
        <v>38</v>
      </c>
      <c r="E46" s="10">
        <v>39.9</v>
      </c>
      <c r="F46" s="15">
        <f t="shared" si="11"/>
        <v>-0.79166666666666707</v>
      </c>
      <c r="G46" s="15">
        <f t="shared" si="6"/>
        <v>11.083333333333332</v>
      </c>
      <c r="H46">
        <f t="shared" si="17"/>
        <v>53.148617999999999</v>
      </c>
      <c r="I46">
        <f t="shared" si="14"/>
        <v>44.109967999256234</v>
      </c>
      <c r="J46">
        <f t="shared" si="15"/>
        <v>-214.45458333333343</v>
      </c>
      <c r="K46">
        <f t="shared" si="8"/>
        <v>-117.19599733407719</v>
      </c>
      <c r="L46">
        <f t="shared" si="9"/>
        <v>-1298.922303786022</v>
      </c>
      <c r="M46">
        <f t="shared" si="2"/>
        <v>-13.710846539963566</v>
      </c>
      <c r="N46">
        <f t="shared" si="3"/>
        <v>-1.3710846539963566E-2</v>
      </c>
      <c r="Y46">
        <f t="shared" si="12"/>
        <v>53.148617999999999</v>
      </c>
      <c r="Z46">
        <f t="shared" si="13"/>
        <v>44.109967999256234</v>
      </c>
      <c r="AA46">
        <f t="shared" si="5"/>
        <v>-214.45458333333343</v>
      </c>
      <c r="AB46">
        <f t="shared" si="16"/>
        <v>-117.19599733407719</v>
      </c>
    </row>
    <row r="47" spans="2:28" x14ac:dyDescent="0.25">
      <c r="B47" s="3" t="s">
        <v>12</v>
      </c>
      <c r="C47" s="3">
        <v>39</v>
      </c>
      <c r="D47" s="3">
        <v>39</v>
      </c>
      <c r="E47" s="10">
        <v>37</v>
      </c>
      <c r="F47" s="15">
        <f t="shared" si="11"/>
        <v>-0.73611111111111072</v>
      </c>
      <c r="G47" s="15">
        <f t="shared" si="6"/>
        <v>10.277777777777777</v>
      </c>
      <c r="H47">
        <f t="shared" si="17"/>
        <v>53.148617999999999</v>
      </c>
      <c r="I47">
        <f t="shared" si="14"/>
        <v>37.931009347291656</v>
      </c>
      <c r="J47">
        <f t="shared" si="15"/>
        <v>-199.40513888888879</v>
      </c>
      <c r="K47">
        <f t="shared" si="8"/>
        <v>-108.32551154159714</v>
      </c>
      <c r="L47">
        <f t="shared" si="9"/>
        <v>-1113.3455352886372</v>
      </c>
      <c r="M47">
        <f t="shared" si="2"/>
        <v>-12.061243298960237</v>
      </c>
      <c r="N47">
        <f t="shared" si="3"/>
        <v>-1.2061243298960238E-2</v>
      </c>
      <c r="Y47">
        <f t="shared" si="12"/>
        <v>53.148617999999999</v>
      </c>
      <c r="Z47">
        <f t="shared" si="13"/>
        <v>37.931009347291656</v>
      </c>
      <c r="AA47">
        <f t="shared" si="5"/>
        <v>-199.40513888888879</v>
      </c>
      <c r="AB47">
        <f t="shared" si="16"/>
        <v>-108.32551154159714</v>
      </c>
    </row>
    <row r="48" spans="2:28" x14ac:dyDescent="0.25">
      <c r="B48" s="3" t="s">
        <v>12</v>
      </c>
      <c r="C48" s="3">
        <v>40</v>
      </c>
      <c r="D48" s="3">
        <v>40</v>
      </c>
      <c r="E48" s="10">
        <v>34.6</v>
      </c>
      <c r="F48" s="15">
        <f t="shared" si="11"/>
        <v>-0.65277777777777812</v>
      </c>
      <c r="G48" s="15">
        <f t="shared" si="6"/>
        <v>9.6111111111111107</v>
      </c>
      <c r="H48">
        <f t="shared" si="17"/>
        <v>53.148617999999999</v>
      </c>
      <c r="I48">
        <f t="shared" si="14"/>
        <v>33.16982260789166</v>
      </c>
      <c r="J48">
        <f t="shared" si="15"/>
        <v>-176.8309722222223</v>
      </c>
      <c r="K48">
        <f t="shared" si="8"/>
        <v>-90.512531614330641</v>
      </c>
      <c r="L48">
        <f t="shared" si="9"/>
        <v>-869.9259982932889</v>
      </c>
      <c r="M48">
        <f t="shared" si="2"/>
        <v>-9.6658444254809872</v>
      </c>
      <c r="N48">
        <f t="shared" si="3"/>
        <v>-9.6658444254809871E-3</v>
      </c>
      <c r="Y48">
        <f t="shared" si="12"/>
        <v>53.148617999999999</v>
      </c>
      <c r="Z48">
        <f t="shared" si="13"/>
        <v>33.16982260789166</v>
      </c>
      <c r="AA48">
        <f t="shared" si="5"/>
        <v>-176.8309722222223</v>
      </c>
      <c r="AB48">
        <f t="shared" si="16"/>
        <v>-90.512531614330641</v>
      </c>
    </row>
    <row r="49" spans="2:28" x14ac:dyDescent="0.25">
      <c r="B49" s="3" t="s">
        <v>12</v>
      </c>
      <c r="C49" s="3">
        <v>41</v>
      </c>
      <c r="D49" s="3">
        <v>41</v>
      </c>
      <c r="E49" s="10">
        <v>32.299999999999997</v>
      </c>
      <c r="F49" s="15">
        <f t="shared" si="11"/>
        <v>-0.7777777777777779</v>
      </c>
      <c r="G49" s="15">
        <f t="shared" si="6"/>
        <v>8.9722222222222214</v>
      </c>
      <c r="H49">
        <f t="shared" si="17"/>
        <v>53.148617999999999</v>
      </c>
      <c r="I49">
        <f t="shared" si="14"/>
        <v>28.906532316972907</v>
      </c>
      <c r="J49">
        <f t="shared" si="15"/>
        <v>-210.69222222222226</v>
      </c>
      <c r="K49">
        <f t="shared" si="8"/>
        <v>-128.63707190524934</v>
      </c>
      <c r="L49">
        <f t="shared" si="9"/>
        <v>-1154.160395149876</v>
      </c>
      <c r="M49">
        <f t="shared" si="2"/>
        <v>-13.144604500318032</v>
      </c>
      <c r="N49">
        <f t="shared" si="3"/>
        <v>-1.3144604500318031E-2</v>
      </c>
      <c r="Y49">
        <f t="shared" si="12"/>
        <v>53.148617999999999</v>
      </c>
      <c r="Z49">
        <f t="shared" si="13"/>
        <v>28.906532316972907</v>
      </c>
      <c r="AA49">
        <f t="shared" si="5"/>
        <v>-210.69222222222226</v>
      </c>
      <c r="AB49">
        <f t="shared" si="16"/>
        <v>-128.63707190524934</v>
      </c>
    </row>
    <row r="50" spans="2:28" x14ac:dyDescent="0.25">
      <c r="B50" s="3" t="s">
        <v>12</v>
      </c>
      <c r="C50" s="3">
        <v>42</v>
      </c>
      <c r="D50" s="3">
        <v>42</v>
      </c>
      <c r="E50" s="10">
        <v>29</v>
      </c>
      <c r="F50" s="15">
        <f t="shared" si="11"/>
        <v>-0.99999999999999933</v>
      </c>
      <c r="G50" s="15">
        <f t="shared" si="6"/>
        <v>8.0555555555555554</v>
      </c>
      <c r="H50">
        <f t="shared" si="17"/>
        <v>53.148617999999999</v>
      </c>
      <c r="I50">
        <f t="shared" si="14"/>
        <v>23.301664617291664</v>
      </c>
      <c r="J50">
        <f t="shared" si="15"/>
        <v>-270.88999999999982</v>
      </c>
      <c r="K50">
        <f t="shared" si="8"/>
        <v>-194.43971738270815</v>
      </c>
      <c r="L50">
        <f t="shared" si="9"/>
        <v>-1566.3199455829267</v>
      </c>
      <c r="M50">
        <f t="shared" si="2"/>
        <v>-18.273732698467477</v>
      </c>
      <c r="N50">
        <f t="shared" si="3"/>
        <v>-1.8273732698467476E-2</v>
      </c>
      <c r="Y50">
        <f t="shared" si="12"/>
        <v>53.148617999999999</v>
      </c>
      <c r="Z50">
        <f t="shared" si="13"/>
        <v>23.301664617291664</v>
      </c>
      <c r="AA50">
        <f t="shared" si="5"/>
        <v>-270.88999999999982</v>
      </c>
      <c r="AB50">
        <f t="shared" si="16"/>
        <v>-194.43971738270815</v>
      </c>
    </row>
    <row r="51" spans="2:28" x14ac:dyDescent="0.25">
      <c r="B51" s="3" t="s">
        <v>12</v>
      </c>
      <c r="C51" s="3">
        <v>43</v>
      </c>
      <c r="D51" s="3">
        <v>43</v>
      </c>
      <c r="E51" s="10">
        <v>25.1</v>
      </c>
      <c r="F51" s="15">
        <f t="shared" si="11"/>
        <v>-0.94444444444444453</v>
      </c>
      <c r="G51" s="15">
        <f t="shared" si="6"/>
        <v>6.9722222222222223</v>
      </c>
      <c r="H51">
        <f t="shared" si="17"/>
        <v>53.148617999999999</v>
      </c>
      <c r="I51">
        <f t="shared" si="14"/>
        <v>17.455745214672916</v>
      </c>
      <c r="J51">
        <f t="shared" si="15"/>
        <v>-255.84055555555557</v>
      </c>
      <c r="K51">
        <f t="shared" si="8"/>
        <v>-185.23619234088267</v>
      </c>
      <c r="L51">
        <f t="shared" si="9"/>
        <v>-1291.5078965989319</v>
      </c>
      <c r="M51">
        <f t="shared" si="2"/>
        <v>-15.426344320487242</v>
      </c>
      <c r="N51">
        <f t="shared" si="3"/>
        <v>-1.5426344320487242E-2</v>
      </c>
      <c r="Y51">
        <f t="shared" si="12"/>
        <v>53.148617999999999</v>
      </c>
      <c r="Z51">
        <f t="shared" si="13"/>
        <v>17.455745214672916</v>
      </c>
      <c r="AA51">
        <f t="shared" si="5"/>
        <v>-255.84055555555557</v>
      </c>
      <c r="AB51">
        <f t="shared" si="16"/>
        <v>-185.23619234088267</v>
      </c>
    </row>
    <row r="52" spans="2:28" x14ac:dyDescent="0.25">
      <c r="B52" s="3" t="s">
        <v>12</v>
      </c>
      <c r="C52" s="3">
        <v>44</v>
      </c>
      <c r="D52" s="3">
        <v>44</v>
      </c>
      <c r="E52" s="10">
        <v>22.2</v>
      </c>
      <c r="F52" s="15">
        <f t="shared" si="11"/>
        <v>-0.5833333333333337</v>
      </c>
      <c r="G52" s="15">
        <f t="shared" si="6"/>
        <v>6.1666666666666661</v>
      </c>
      <c r="H52">
        <f t="shared" si="17"/>
        <v>53.148617999999999</v>
      </c>
      <c r="I52">
        <f t="shared" si="14"/>
        <v>13.655163365024997</v>
      </c>
      <c r="J52">
        <f t="shared" si="15"/>
        <v>-158.01916666666676</v>
      </c>
      <c r="K52">
        <f t="shared" si="8"/>
        <v>-91.21538530164176</v>
      </c>
      <c r="L52">
        <f t="shared" si="9"/>
        <v>-562.49487602679085</v>
      </c>
      <c r="M52">
        <f t="shared" si="2"/>
        <v>-6.8749373736607771</v>
      </c>
      <c r="N52">
        <f t="shared" si="3"/>
        <v>-6.874937373660777E-3</v>
      </c>
      <c r="Y52">
        <f t="shared" si="12"/>
        <v>53.148617999999999</v>
      </c>
      <c r="Z52">
        <f t="shared" si="13"/>
        <v>13.655163365024997</v>
      </c>
      <c r="AA52">
        <f t="shared" si="5"/>
        <v>-158.01916666666676</v>
      </c>
      <c r="AB52">
        <f t="shared" si="16"/>
        <v>-91.21538530164176</v>
      </c>
    </row>
    <row r="53" spans="2:28" x14ac:dyDescent="0.25">
      <c r="B53" s="3" t="s">
        <v>12</v>
      </c>
      <c r="C53" s="3">
        <v>45</v>
      </c>
      <c r="D53" s="3">
        <v>45</v>
      </c>
      <c r="E53" s="10">
        <v>20.9</v>
      </c>
      <c r="F53" s="15">
        <f t="shared" si="11"/>
        <v>-0.25000000000000011</v>
      </c>
      <c r="G53" s="15">
        <f t="shared" si="6"/>
        <v>5.8055555555555554</v>
      </c>
      <c r="H53">
        <f t="shared" si="17"/>
        <v>53.148617999999999</v>
      </c>
      <c r="I53">
        <f t="shared" si="14"/>
        <v>12.102734983922915</v>
      </c>
      <c r="J53">
        <f t="shared" si="15"/>
        <v>-67.722500000000025</v>
      </c>
      <c r="K53">
        <f t="shared" si="8"/>
        <v>-2.4711470160771114</v>
      </c>
      <c r="L53">
        <f t="shared" si="9"/>
        <v>-14.346381287781007</v>
      </c>
      <c r="M53">
        <f t="shared" si="2"/>
        <v>-0.17932976609726259</v>
      </c>
      <c r="N53">
        <f t="shared" si="3"/>
        <v>-1.7932976609726258E-4</v>
      </c>
      <c r="Y53">
        <f t="shared" si="12"/>
        <v>53.148617999999999</v>
      </c>
      <c r="Z53">
        <f t="shared" si="13"/>
        <v>12.102734983922915</v>
      </c>
      <c r="AA53">
        <f t="shared" si="5"/>
        <v>-67.722500000000025</v>
      </c>
      <c r="AB53">
        <f t="shared" si="16"/>
        <v>-2.4711470160771114</v>
      </c>
    </row>
    <row r="54" spans="2:28" x14ac:dyDescent="0.25">
      <c r="B54" s="3" t="s">
        <v>12</v>
      </c>
      <c r="C54" s="3">
        <v>46</v>
      </c>
      <c r="D54" s="3">
        <v>46</v>
      </c>
      <c r="E54" s="10">
        <v>20.399999999999999</v>
      </c>
      <c r="F54" s="15">
        <f t="shared" si="11"/>
        <v>-0.19444444444444425</v>
      </c>
      <c r="G54" s="15">
        <f t="shared" si="6"/>
        <v>5.6666666666666661</v>
      </c>
      <c r="H54">
        <f t="shared" si="17"/>
        <v>53.148617999999999</v>
      </c>
      <c r="I54">
        <f t="shared" si="14"/>
        <v>11.530583528099998</v>
      </c>
      <c r="J54">
        <f t="shared" si="15"/>
        <v>-52.6730555555555</v>
      </c>
      <c r="K54">
        <f t="shared" si="8"/>
        <v>12.006145972544495</v>
      </c>
      <c r="L54">
        <f t="shared" si="9"/>
        <v>68.034827177752135</v>
      </c>
      <c r="M54">
        <f t="shared" si="2"/>
        <v>0.86933390282683287</v>
      </c>
      <c r="N54">
        <f t="shared" si="3"/>
        <v>8.6933390282683284E-4</v>
      </c>
      <c r="Y54">
        <f t="shared" si="12"/>
        <v>53.148617999999999</v>
      </c>
      <c r="Z54">
        <f t="shared" si="13"/>
        <v>11.530583528099998</v>
      </c>
      <c r="AA54">
        <f t="shared" si="5"/>
        <v>-52.6730555555555</v>
      </c>
      <c r="AB54">
        <f t="shared" si="16"/>
        <v>12.006145972544495</v>
      </c>
    </row>
    <row r="55" spans="2:28" x14ac:dyDescent="0.25">
      <c r="B55" s="3" t="s">
        <v>12</v>
      </c>
      <c r="C55" s="3">
        <v>47</v>
      </c>
      <c r="D55" s="3">
        <v>47</v>
      </c>
      <c r="E55" s="10">
        <v>19.5</v>
      </c>
      <c r="F55" s="15">
        <f t="shared" si="11"/>
        <v>-0.27777777777777779</v>
      </c>
      <c r="G55" s="15">
        <f t="shared" si="6"/>
        <v>5.416666666666667</v>
      </c>
      <c r="H55">
        <f t="shared" si="17"/>
        <v>53.148617999999999</v>
      </c>
      <c r="I55">
        <f t="shared" si="14"/>
        <v>10.535621843906251</v>
      </c>
      <c r="J55">
        <f t="shared" si="15"/>
        <v>-75.24722222222222</v>
      </c>
      <c r="K55">
        <f t="shared" si="8"/>
        <v>-11.562982378315972</v>
      </c>
      <c r="L55">
        <f t="shared" si="9"/>
        <v>-62.632821215878188</v>
      </c>
      <c r="M55">
        <f t="shared" si="2"/>
        <v>-0.81770627698507636</v>
      </c>
      <c r="N55">
        <f t="shared" si="3"/>
        <v>-8.1770627698507633E-4</v>
      </c>
      <c r="Y55">
        <f t="shared" si="12"/>
        <v>53.148617999999999</v>
      </c>
      <c r="Z55">
        <f t="shared" si="13"/>
        <v>10.535621843906251</v>
      </c>
      <c r="AA55">
        <f t="shared" si="5"/>
        <v>-75.24722222222222</v>
      </c>
      <c r="AB55">
        <f t="shared" si="16"/>
        <v>-11.562982378315972</v>
      </c>
    </row>
    <row r="56" spans="2:28" x14ac:dyDescent="0.25">
      <c r="B56" s="3" t="s">
        <v>12</v>
      </c>
      <c r="C56" s="3">
        <v>48</v>
      </c>
      <c r="D56" s="3">
        <v>48</v>
      </c>
      <c r="E56" s="10">
        <v>18.399999999999999</v>
      </c>
      <c r="F56" s="15">
        <f t="shared" si="11"/>
        <v>-0.23611111111111099</v>
      </c>
      <c r="G56" s="15">
        <f t="shared" si="6"/>
        <v>5.1111111111111107</v>
      </c>
      <c r="H56">
        <f t="shared" si="17"/>
        <v>53.148617999999999</v>
      </c>
      <c r="I56">
        <f t="shared" si="14"/>
        <v>9.3805131662666632</v>
      </c>
      <c r="J56">
        <f t="shared" si="15"/>
        <v>-63.960138888888856</v>
      </c>
      <c r="K56">
        <f t="shared" si="8"/>
        <v>-1.4310077226221907</v>
      </c>
      <c r="L56">
        <f t="shared" si="9"/>
        <v>-7.3140394711800853</v>
      </c>
      <c r="M56">
        <f t="shared" si="2"/>
        <v>-9.752052628240114E-2</v>
      </c>
      <c r="N56">
        <f t="shared" si="3"/>
        <v>-9.7520526282401137E-5</v>
      </c>
      <c r="Y56">
        <f t="shared" si="12"/>
        <v>53.148617999999999</v>
      </c>
      <c r="Z56">
        <f t="shared" si="13"/>
        <v>9.3805131662666632</v>
      </c>
      <c r="AA56">
        <f t="shared" si="5"/>
        <v>-63.960138888888856</v>
      </c>
      <c r="AB56">
        <f t="shared" si="16"/>
        <v>-1.4310077226221907</v>
      </c>
    </row>
    <row r="57" spans="2:28" x14ac:dyDescent="0.25">
      <c r="B57" s="3" t="s">
        <v>12</v>
      </c>
      <c r="C57" s="3">
        <v>49</v>
      </c>
      <c r="D57" s="3">
        <v>49</v>
      </c>
      <c r="E57" s="10">
        <v>17.8</v>
      </c>
      <c r="F57" s="15">
        <f t="shared" si="11"/>
        <v>-8.3333333333333037E-2</v>
      </c>
      <c r="G57" s="15">
        <f t="shared" si="6"/>
        <v>4.9444444444444446</v>
      </c>
      <c r="H57">
        <f t="shared" si="17"/>
        <v>53.148617999999999</v>
      </c>
      <c r="I57">
        <f t="shared" si="14"/>
        <v>8.7787151216916666</v>
      </c>
      <c r="J57">
        <f t="shared" si="15"/>
        <v>-22.574166666666585</v>
      </c>
      <c r="K57">
        <f t="shared" si="8"/>
        <v>39.353166455025082</v>
      </c>
      <c r="L57">
        <f t="shared" si="9"/>
        <v>194.57954524984626</v>
      </c>
      <c r="M57">
        <f t="shared" si="2"/>
        <v>2.64844381034513</v>
      </c>
      <c r="N57">
        <f t="shared" si="3"/>
        <v>2.6484438103451299E-3</v>
      </c>
      <c r="Y57">
        <f t="shared" si="12"/>
        <v>53.148617999999999</v>
      </c>
      <c r="Z57">
        <f t="shared" si="13"/>
        <v>8.7787151216916666</v>
      </c>
      <c r="AA57">
        <f t="shared" si="5"/>
        <v>-22.574166666666585</v>
      </c>
      <c r="AB57">
        <f t="shared" si="16"/>
        <v>39.353166455025082</v>
      </c>
    </row>
    <row r="58" spans="2:28" x14ac:dyDescent="0.25">
      <c r="B58" s="3" t="s">
        <v>12</v>
      </c>
      <c r="C58" s="3">
        <v>50</v>
      </c>
      <c r="D58" s="3">
        <v>50</v>
      </c>
      <c r="E58" s="10">
        <v>17.8</v>
      </c>
      <c r="F58" s="15">
        <f t="shared" si="11"/>
        <v>-5.5555555555555851E-2</v>
      </c>
      <c r="G58" s="15">
        <f t="shared" si="6"/>
        <v>4.9444444444444446</v>
      </c>
      <c r="H58">
        <f t="shared" si="17"/>
        <v>53.148617999999999</v>
      </c>
      <c r="I58">
        <f t="shared" si="14"/>
        <v>8.7787151216916666</v>
      </c>
      <c r="J58">
        <f t="shared" si="15"/>
        <v>-15.049444444444523</v>
      </c>
      <c r="K58">
        <f t="shared" si="8"/>
        <v>46.877888677247142</v>
      </c>
      <c r="L58">
        <f t="shared" si="9"/>
        <v>231.78511623749978</v>
      </c>
      <c r="M58">
        <f t="shared" si="2"/>
        <v>3.2192377255208302</v>
      </c>
      <c r="N58">
        <f t="shared" si="3"/>
        <v>3.2192377255208303E-3</v>
      </c>
      <c r="Y58">
        <f t="shared" si="12"/>
        <v>53.148617999999999</v>
      </c>
      <c r="Z58">
        <f t="shared" si="13"/>
        <v>8.7787151216916666</v>
      </c>
      <c r="AA58">
        <f t="shared" si="5"/>
        <v>-15.049444444444523</v>
      </c>
      <c r="AB58">
        <f t="shared" si="16"/>
        <v>46.877888677247142</v>
      </c>
    </row>
    <row r="59" spans="2:28" x14ac:dyDescent="0.25">
      <c r="B59" s="3" t="s">
        <v>12</v>
      </c>
      <c r="C59" s="3">
        <v>51</v>
      </c>
      <c r="D59" s="3">
        <v>51</v>
      </c>
      <c r="E59" s="10">
        <v>17.399999999999999</v>
      </c>
      <c r="F59" s="15">
        <f t="shared" si="11"/>
        <v>-0.29166666666666685</v>
      </c>
      <c r="G59" s="15">
        <f t="shared" si="6"/>
        <v>4.833333333333333</v>
      </c>
      <c r="H59">
        <f t="shared" si="17"/>
        <v>53.148617999999999</v>
      </c>
      <c r="I59">
        <f t="shared" si="14"/>
        <v>8.3885992622249983</v>
      </c>
      <c r="J59">
        <f t="shared" si="15"/>
        <v>-79.009583333333381</v>
      </c>
      <c r="K59">
        <f t="shared" si="8"/>
        <v>-17.472366071108382</v>
      </c>
      <c r="L59">
        <f t="shared" si="9"/>
        <v>-84.449769343690505</v>
      </c>
      <c r="M59">
        <f t="shared" si="2"/>
        <v>-1.1963717323689487</v>
      </c>
      <c r="N59">
        <f t="shared" si="3"/>
        <v>-1.1963717323689486E-3</v>
      </c>
      <c r="Y59">
        <f t="shared" si="12"/>
        <v>53.148617999999999</v>
      </c>
      <c r="Z59">
        <f t="shared" si="13"/>
        <v>8.3885992622249983</v>
      </c>
      <c r="AA59">
        <f t="shared" si="5"/>
        <v>-79.009583333333381</v>
      </c>
      <c r="AB59">
        <f t="shared" si="16"/>
        <v>-17.472366071108382</v>
      </c>
    </row>
    <row r="60" spans="2:28" x14ac:dyDescent="0.25">
      <c r="B60" s="3" t="s">
        <v>12</v>
      </c>
      <c r="C60" s="3">
        <v>52</v>
      </c>
      <c r="D60" s="3">
        <v>52</v>
      </c>
      <c r="E60" s="10">
        <v>15.7</v>
      </c>
      <c r="F60" s="15">
        <f t="shared" si="11"/>
        <v>-0.5972222222222221</v>
      </c>
      <c r="G60" s="15">
        <f t="shared" si="6"/>
        <v>4.3611111111111107</v>
      </c>
      <c r="H60">
        <f t="shared" si="17"/>
        <v>53.148617999999999</v>
      </c>
      <c r="I60">
        <f t="shared" si="14"/>
        <v>6.8295211789729153</v>
      </c>
      <c r="J60">
        <f t="shared" si="15"/>
        <v>-161.78152777777774</v>
      </c>
      <c r="K60">
        <f t="shared" si="8"/>
        <v>-101.80338859880482</v>
      </c>
      <c r="L60">
        <f t="shared" si="9"/>
        <v>-443.97588916700983</v>
      </c>
      <c r="M60">
        <f t="shared" si="2"/>
        <v>-6.4129850657456977</v>
      </c>
      <c r="N60">
        <f t="shared" si="3"/>
        <v>-6.4129850657456975E-3</v>
      </c>
      <c r="Y60">
        <f t="shared" si="12"/>
        <v>53.148617999999999</v>
      </c>
      <c r="Z60">
        <f t="shared" si="13"/>
        <v>6.8295211789729153</v>
      </c>
      <c r="AA60">
        <f t="shared" si="5"/>
        <v>-161.78152777777774</v>
      </c>
      <c r="AB60">
        <f t="shared" si="16"/>
        <v>-101.80338859880482</v>
      </c>
    </row>
    <row r="61" spans="2:28" x14ac:dyDescent="0.25">
      <c r="B61" s="3" t="s">
        <v>12</v>
      </c>
      <c r="C61" s="3">
        <v>53</v>
      </c>
      <c r="D61" s="3">
        <v>53</v>
      </c>
      <c r="E61" s="10">
        <v>13.1</v>
      </c>
      <c r="F61" s="15">
        <f t="shared" si="11"/>
        <v>-0.49999999999999994</v>
      </c>
      <c r="G61" s="15">
        <f t="shared" si="6"/>
        <v>3.6388888888888888</v>
      </c>
      <c r="H61">
        <f t="shared" si="17"/>
        <v>53.148617999999999</v>
      </c>
      <c r="I61">
        <f t="shared" si="14"/>
        <v>4.7548141081729165</v>
      </c>
      <c r="J61">
        <f t="shared" si="15"/>
        <v>-135.44499999999996</v>
      </c>
      <c r="K61">
        <f t="shared" si="8"/>
        <v>-77.541567891827043</v>
      </c>
      <c r="L61">
        <f t="shared" si="9"/>
        <v>-282.16514982859286</v>
      </c>
      <c r="M61">
        <f t="shared" si="2"/>
        <v>-4.1540980391431725</v>
      </c>
      <c r="N61">
        <f t="shared" si="3"/>
        <v>-4.1540980391431724E-3</v>
      </c>
      <c r="Y61">
        <f t="shared" si="12"/>
        <v>53.148617999999999</v>
      </c>
      <c r="Z61">
        <f t="shared" si="13"/>
        <v>4.7548141081729165</v>
      </c>
      <c r="AA61">
        <f t="shared" si="5"/>
        <v>-135.44499999999996</v>
      </c>
      <c r="AB61">
        <f t="shared" si="16"/>
        <v>-77.541567891827043</v>
      </c>
    </row>
    <row r="62" spans="2:28" x14ac:dyDescent="0.25">
      <c r="B62" s="3" t="s">
        <v>12</v>
      </c>
      <c r="C62" s="3">
        <v>54</v>
      </c>
      <c r="D62" s="3">
        <v>54</v>
      </c>
      <c r="E62" s="10">
        <v>12.1</v>
      </c>
      <c r="F62" s="15">
        <f t="shared" si="11"/>
        <v>-0.15277777777777773</v>
      </c>
      <c r="G62" s="15">
        <f t="shared" si="6"/>
        <v>3.3611111111111107</v>
      </c>
      <c r="H62">
        <f t="shared" si="17"/>
        <v>53.148617999999999</v>
      </c>
      <c r="I62">
        <f t="shared" si="14"/>
        <v>4.0565953824229153</v>
      </c>
      <c r="J62">
        <f t="shared" si="15"/>
        <v>-41.385972222222208</v>
      </c>
      <c r="K62">
        <f t="shared" si="8"/>
        <v>15.819241160200704</v>
      </c>
      <c r="L62">
        <f t="shared" si="9"/>
        <v>53.170227232896806</v>
      </c>
      <c r="M62">
        <f t="shared" si="2"/>
        <v>0.79755340849345213</v>
      </c>
      <c r="N62">
        <f t="shared" si="3"/>
        <v>7.9755340849345217E-4</v>
      </c>
      <c r="Y62">
        <f t="shared" si="12"/>
        <v>53.148617999999999</v>
      </c>
      <c r="Z62">
        <f t="shared" si="13"/>
        <v>4.0565953824229153</v>
      </c>
      <c r="AA62">
        <f t="shared" si="5"/>
        <v>-41.385972222222208</v>
      </c>
      <c r="AB62">
        <f t="shared" si="16"/>
        <v>15.819241160200704</v>
      </c>
    </row>
    <row r="63" spans="2:28" x14ac:dyDescent="0.25">
      <c r="B63" s="3" t="s">
        <v>12</v>
      </c>
      <c r="C63" s="3">
        <v>55</v>
      </c>
      <c r="D63" s="3">
        <v>55</v>
      </c>
      <c r="E63" s="10">
        <v>12</v>
      </c>
      <c r="F63" s="15">
        <f t="shared" si="11"/>
        <v>-1.388888888888884E-2</v>
      </c>
      <c r="G63" s="15">
        <f t="shared" si="6"/>
        <v>3.333333333333333</v>
      </c>
      <c r="H63">
        <f t="shared" si="17"/>
        <v>53.148617999999999</v>
      </c>
      <c r="I63">
        <f t="shared" si="14"/>
        <v>3.9898212899999987</v>
      </c>
      <c r="J63">
        <f t="shared" si="15"/>
        <v>-3.7623611111110975</v>
      </c>
      <c r="K63">
        <f t="shared" si="8"/>
        <v>53.376078178888903</v>
      </c>
      <c r="L63">
        <f t="shared" si="9"/>
        <v>177.92026059629632</v>
      </c>
      <c r="M63">
        <f t="shared" si="2"/>
        <v>2.7182262035545275</v>
      </c>
      <c r="N63">
        <f t="shared" si="3"/>
        <v>2.7182262035545276E-3</v>
      </c>
      <c r="Y63">
        <f t="shared" si="12"/>
        <v>53.148617999999999</v>
      </c>
      <c r="Z63">
        <f t="shared" si="13"/>
        <v>3.9898212899999987</v>
      </c>
      <c r="AA63">
        <f t="shared" si="5"/>
        <v>-3.7623611111110975</v>
      </c>
      <c r="AB63">
        <f t="shared" si="16"/>
        <v>53.376078178888903</v>
      </c>
    </row>
    <row r="64" spans="2:28" x14ac:dyDescent="0.25">
      <c r="B64" s="3" t="s">
        <v>12</v>
      </c>
      <c r="C64" s="3">
        <v>56</v>
      </c>
      <c r="D64" s="3">
        <v>56</v>
      </c>
      <c r="E64" s="10">
        <v>12</v>
      </c>
      <c r="F64" s="15">
        <f t="shared" si="11"/>
        <v>0</v>
      </c>
      <c r="G64" s="15">
        <f t="shared" si="6"/>
        <v>3.333333333333333</v>
      </c>
      <c r="H64">
        <f t="shared" si="17"/>
        <v>53.148617999999999</v>
      </c>
      <c r="I64">
        <f t="shared" si="14"/>
        <v>3.9898212899999987</v>
      </c>
      <c r="J64">
        <f t="shared" si="15"/>
        <v>0</v>
      </c>
      <c r="K64">
        <f t="shared" si="8"/>
        <v>57.138439290000001</v>
      </c>
      <c r="L64">
        <f t="shared" si="9"/>
        <v>190.46146429999999</v>
      </c>
      <c r="M64">
        <f t="shared" si="2"/>
        <v>2.962733889111111</v>
      </c>
      <c r="N64">
        <f t="shared" si="3"/>
        <v>2.9627338891111111E-3</v>
      </c>
      <c r="Y64">
        <f t="shared" si="12"/>
        <v>53.148617999999999</v>
      </c>
      <c r="Z64">
        <f t="shared" si="13"/>
        <v>3.9898212899999987</v>
      </c>
      <c r="AA64">
        <f t="shared" si="5"/>
        <v>0</v>
      </c>
      <c r="AB64">
        <f t="shared" si="16"/>
        <v>57.138439290000001</v>
      </c>
    </row>
    <row r="65" spans="2:28" x14ac:dyDescent="0.25">
      <c r="B65" s="3" t="s">
        <v>12</v>
      </c>
      <c r="C65" s="3">
        <v>57</v>
      </c>
      <c r="D65" s="3">
        <v>57</v>
      </c>
      <c r="E65" s="10">
        <v>12</v>
      </c>
      <c r="F65" s="15">
        <f t="shared" si="11"/>
        <v>4.1666666666666761E-2</v>
      </c>
      <c r="G65" s="15">
        <f t="shared" si="6"/>
        <v>3.333333333333333</v>
      </c>
      <c r="H65">
        <f t="shared" si="17"/>
        <v>53.148617999999999</v>
      </c>
      <c r="I65">
        <f t="shared" si="14"/>
        <v>3.9898212899999987</v>
      </c>
      <c r="J65">
        <f t="shared" si="15"/>
        <v>11.287083333333358</v>
      </c>
      <c r="K65">
        <f t="shared" si="8"/>
        <v>68.425522623333364</v>
      </c>
      <c r="L65">
        <f t="shared" si="9"/>
        <v>228.08507541111121</v>
      </c>
      <c r="M65">
        <f t="shared" si="2"/>
        <v>3.6113470273425943</v>
      </c>
      <c r="N65">
        <f t="shared" si="3"/>
        <v>3.6113470273425943E-3</v>
      </c>
      <c r="Y65">
        <f t="shared" si="12"/>
        <v>53.148617999999999</v>
      </c>
      <c r="Z65">
        <f t="shared" si="13"/>
        <v>3.9898212899999987</v>
      </c>
      <c r="AA65">
        <f t="shared" si="5"/>
        <v>11.287083333333358</v>
      </c>
      <c r="AB65">
        <f t="shared" si="16"/>
        <v>68.425522623333364</v>
      </c>
    </row>
    <row r="66" spans="2:28" x14ac:dyDescent="0.25">
      <c r="B66" s="3" t="s">
        <v>12</v>
      </c>
      <c r="C66" s="3">
        <v>58</v>
      </c>
      <c r="D66" s="3">
        <v>58</v>
      </c>
      <c r="E66" s="10">
        <v>12.3</v>
      </c>
      <c r="F66" s="15">
        <f t="shared" si="11"/>
        <v>8.3333333333333287E-2</v>
      </c>
      <c r="G66" s="15">
        <f t="shared" si="6"/>
        <v>3.416666666666667</v>
      </c>
      <c r="H66">
        <f t="shared" si="17"/>
        <v>53.148617999999999</v>
      </c>
      <c r="I66">
        <f t="shared" si="14"/>
        <v>4.1918059928062501</v>
      </c>
      <c r="J66">
        <f t="shared" si="15"/>
        <v>22.574166666666653</v>
      </c>
      <c r="K66">
        <f t="shared" si="8"/>
        <v>79.914590659472907</v>
      </c>
      <c r="L66">
        <f t="shared" si="9"/>
        <v>273.04151808653245</v>
      </c>
      <c r="M66">
        <f t="shared" si="2"/>
        <v>4.3990022358385783</v>
      </c>
      <c r="N66">
        <f t="shared" si="3"/>
        <v>4.3990022358385786E-3</v>
      </c>
      <c r="Y66">
        <f t="shared" si="12"/>
        <v>53.148617999999999</v>
      </c>
      <c r="Z66">
        <f t="shared" si="13"/>
        <v>4.1918059928062501</v>
      </c>
      <c r="AA66">
        <f t="shared" si="5"/>
        <v>22.574166666666653</v>
      </c>
      <c r="AB66">
        <f t="shared" si="16"/>
        <v>79.914590659472907</v>
      </c>
    </row>
    <row r="67" spans="2:28" x14ac:dyDescent="0.25">
      <c r="B67" s="3" t="s">
        <v>12</v>
      </c>
      <c r="C67" s="3">
        <v>59</v>
      </c>
      <c r="D67" s="3">
        <v>59</v>
      </c>
      <c r="E67" s="10">
        <v>12.6</v>
      </c>
      <c r="F67" s="15">
        <f t="shared" si="11"/>
        <v>0.33333333333333315</v>
      </c>
      <c r="G67" s="15">
        <f t="shared" si="6"/>
        <v>3.5</v>
      </c>
      <c r="H67">
        <f t="shared" si="17"/>
        <v>53.148617999999999</v>
      </c>
      <c r="I67">
        <f t="shared" si="14"/>
        <v>4.3987779722249991</v>
      </c>
      <c r="J67">
        <f t="shared" si="15"/>
        <v>90.29666666666661</v>
      </c>
      <c r="K67">
        <f t="shared" si="8"/>
        <v>147.84406263889161</v>
      </c>
      <c r="L67">
        <f t="shared" si="9"/>
        <v>517.45421923612071</v>
      </c>
      <c r="M67">
        <f t="shared" si="2"/>
        <v>8.4804997041475332</v>
      </c>
      <c r="N67">
        <f t="shared" si="3"/>
        <v>8.4804997041475327E-3</v>
      </c>
      <c r="Y67">
        <f t="shared" si="12"/>
        <v>53.148617999999999</v>
      </c>
      <c r="Z67">
        <f t="shared" si="13"/>
        <v>4.3987779722249991</v>
      </c>
      <c r="AA67">
        <f t="shared" si="5"/>
        <v>90.29666666666661</v>
      </c>
      <c r="AB67">
        <f t="shared" si="16"/>
        <v>147.84406263889161</v>
      </c>
    </row>
    <row r="68" spans="2:28" x14ac:dyDescent="0.25">
      <c r="B68" s="3" t="s">
        <v>12</v>
      </c>
      <c r="C68" s="3">
        <v>60</v>
      </c>
      <c r="D68" s="3">
        <v>60</v>
      </c>
      <c r="E68" s="10">
        <v>14.7</v>
      </c>
      <c r="F68" s="15">
        <f t="shared" si="11"/>
        <v>0.37500000000000011</v>
      </c>
      <c r="G68" s="15">
        <f t="shared" si="6"/>
        <v>4.083333333333333</v>
      </c>
      <c r="H68">
        <f t="shared" si="17"/>
        <v>53.148617999999999</v>
      </c>
      <c r="I68">
        <f t="shared" si="14"/>
        <v>5.9872255733062483</v>
      </c>
      <c r="J68">
        <f t="shared" si="15"/>
        <v>101.58375000000002</v>
      </c>
      <c r="K68">
        <f t="shared" si="8"/>
        <v>160.71959357330627</v>
      </c>
      <c r="L68">
        <f t="shared" si="9"/>
        <v>656.27167375766726</v>
      </c>
      <c r="M68">
        <f t="shared" si="2"/>
        <v>10.937861229294455</v>
      </c>
      <c r="N68">
        <f t="shared" si="3"/>
        <v>1.0937861229294455E-2</v>
      </c>
      <c r="Y68">
        <f t="shared" si="12"/>
        <v>53.148617999999999</v>
      </c>
      <c r="Z68">
        <f t="shared" si="13"/>
        <v>5.9872255733062483</v>
      </c>
      <c r="AA68">
        <f t="shared" si="5"/>
        <v>101.58375000000002</v>
      </c>
      <c r="AB68">
        <f t="shared" si="16"/>
        <v>160.71959357330627</v>
      </c>
    </row>
    <row r="69" spans="2:28" x14ac:dyDescent="0.25">
      <c r="B69" s="3" t="s">
        <v>12</v>
      </c>
      <c r="C69" s="3">
        <v>61</v>
      </c>
      <c r="D69" s="3">
        <v>61</v>
      </c>
      <c r="E69" s="10">
        <v>15.3</v>
      </c>
      <c r="F69" s="15">
        <f t="shared" si="11"/>
        <v>0.16666666666666682</v>
      </c>
      <c r="G69" s="15">
        <f t="shared" si="6"/>
        <v>4.25</v>
      </c>
      <c r="H69">
        <f t="shared" si="17"/>
        <v>53.148617999999999</v>
      </c>
      <c r="I69">
        <f t="shared" si="14"/>
        <v>6.4859532345562494</v>
      </c>
      <c r="J69">
        <f t="shared" si="15"/>
        <v>45.148333333333376</v>
      </c>
      <c r="K69">
        <f t="shared" si="8"/>
        <v>104.78290456788963</v>
      </c>
      <c r="L69">
        <f t="shared" si="9"/>
        <v>445.32734441353091</v>
      </c>
      <c r="M69">
        <f t="shared" si="2"/>
        <v>7.5458244470070515</v>
      </c>
      <c r="N69">
        <f t="shared" si="3"/>
        <v>7.5458244470070516E-3</v>
      </c>
      <c r="Y69">
        <f t="shared" si="12"/>
        <v>53.148617999999999</v>
      </c>
      <c r="Z69">
        <f t="shared" si="13"/>
        <v>6.4859532345562494</v>
      </c>
      <c r="AA69">
        <f t="shared" si="5"/>
        <v>45.148333333333376</v>
      </c>
      <c r="AB69">
        <f t="shared" si="16"/>
        <v>104.78290456788963</v>
      </c>
    </row>
    <row r="70" spans="2:28" x14ac:dyDescent="0.25">
      <c r="B70" s="3" t="s">
        <v>12</v>
      </c>
      <c r="C70" s="3">
        <v>62</v>
      </c>
      <c r="D70" s="3">
        <v>62</v>
      </c>
      <c r="E70" s="10">
        <v>15.9</v>
      </c>
      <c r="F70" s="15">
        <f t="shared" si="11"/>
        <v>0.12499999999999981</v>
      </c>
      <c r="G70" s="15">
        <f t="shared" si="6"/>
        <v>4.416666666666667</v>
      </c>
      <c r="H70">
        <f t="shared" si="17"/>
        <v>53.148617999999999</v>
      </c>
      <c r="I70">
        <f t="shared" si="14"/>
        <v>7.00463000225625</v>
      </c>
      <c r="J70">
        <f t="shared" si="15"/>
        <v>33.861249999999949</v>
      </c>
      <c r="K70">
        <f t="shared" si="8"/>
        <v>94.014498002256204</v>
      </c>
      <c r="L70">
        <f t="shared" si="9"/>
        <v>415.23069950996495</v>
      </c>
      <c r="M70">
        <f t="shared" si="2"/>
        <v>7.1511953804493968</v>
      </c>
      <c r="N70">
        <f t="shared" si="3"/>
        <v>7.1511953804493968E-3</v>
      </c>
      <c r="Y70">
        <f t="shared" si="12"/>
        <v>53.148617999999999</v>
      </c>
      <c r="Z70">
        <f t="shared" si="13"/>
        <v>7.00463000225625</v>
      </c>
      <c r="AA70">
        <f t="shared" si="5"/>
        <v>33.861249999999949</v>
      </c>
      <c r="AB70">
        <f t="shared" si="16"/>
        <v>94.014498002256204</v>
      </c>
    </row>
    <row r="71" spans="2:28" x14ac:dyDescent="0.25">
      <c r="B71" s="3" t="s">
        <v>12</v>
      </c>
      <c r="C71" s="3">
        <v>63</v>
      </c>
      <c r="D71" s="3">
        <v>63</v>
      </c>
      <c r="E71" s="10">
        <v>16.2</v>
      </c>
      <c r="F71" s="15">
        <f t="shared" si="11"/>
        <v>0.16666666666666682</v>
      </c>
      <c r="G71" s="15">
        <f t="shared" si="6"/>
        <v>4.5</v>
      </c>
      <c r="H71">
        <f t="shared" si="17"/>
        <v>53.148617999999999</v>
      </c>
      <c r="I71">
        <f t="shared" si="14"/>
        <v>7.2714493010249992</v>
      </c>
      <c r="J71">
        <f t="shared" si="15"/>
        <v>45.148333333333376</v>
      </c>
      <c r="K71">
        <f t="shared" si="8"/>
        <v>105.56840063435837</v>
      </c>
      <c r="L71">
        <f t="shared" si="9"/>
        <v>475.05780285461265</v>
      </c>
      <c r="M71">
        <f t="shared" si="2"/>
        <v>8.3135115499557219</v>
      </c>
      <c r="N71">
        <f t="shared" si="3"/>
        <v>8.3135115499557224E-3</v>
      </c>
      <c r="Y71">
        <f t="shared" si="12"/>
        <v>53.148617999999999</v>
      </c>
      <c r="Z71">
        <f t="shared" si="13"/>
        <v>7.2714493010249992</v>
      </c>
      <c r="AA71">
        <f t="shared" si="5"/>
        <v>45.148333333333376</v>
      </c>
      <c r="AB71">
        <f t="shared" si="16"/>
        <v>105.56840063435837</v>
      </c>
    </row>
    <row r="72" spans="2:28" x14ac:dyDescent="0.25">
      <c r="B72" s="3" t="s">
        <v>12</v>
      </c>
      <c r="C72" s="3">
        <v>64</v>
      </c>
      <c r="D72" s="3">
        <v>64</v>
      </c>
      <c r="E72" s="10">
        <v>17.100000000000001</v>
      </c>
      <c r="F72" s="15">
        <f t="shared" si="11"/>
        <v>0.2222222222222224</v>
      </c>
      <c r="G72" s="15">
        <f t="shared" si="6"/>
        <v>4.75</v>
      </c>
      <c r="H72">
        <f t="shared" si="17"/>
        <v>53.148617999999999</v>
      </c>
      <c r="I72">
        <f t="shared" si="14"/>
        <v>8.1018308570062487</v>
      </c>
      <c r="J72">
        <f t="shared" si="15"/>
        <v>60.197777777777823</v>
      </c>
      <c r="K72">
        <f t="shared" si="8"/>
        <v>121.44822663478408</v>
      </c>
      <c r="L72">
        <f t="shared" si="9"/>
        <v>576.87907651522437</v>
      </c>
      <c r="M72">
        <f t="shared" ref="M72:M135" si="18">L72*D72/3600</f>
        <v>10.255628026937321</v>
      </c>
      <c r="N72">
        <f t="shared" ref="N72:N135" si="19">M72/1000</f>
        <v>1.0255628026937321E-2</v>
      </c>
      <c r="Y72">
        <f t="shared" si="12"/>
        <v>53.148617999999999</v>
      </c>
      <c r="Z72">
        <f t="shared" si="13"/>
        <v>8.1018308570062487</v>
      </c>
      <c r="AA72">
        <f t="shared" ref="AA72:AA135" si="20">$Q$7*F72</f>
        <v>60.197777777777823</v>
      </c>
      <c r="AB72">
        <f t="shared" si="16"/>
        <v>121.44822663478408</v>
      </c>
    </row>
    <row r="73" spans="2:28" x14ac:dyDescent="0.25">
      <c r="B73" s="3" t="s">
        <v>12</v>
      </c>
      <c r="C73" s="3">
        <v>65</v>
      </c>
      <c r="D73" s="3">
        <v>65</v>
      </c>
      <c r="E73" s="10">
        <v>17.8</v>
      </c>
      <c r="F73" s="15">
        <f t="shared" si="11"/>
        <v>0.1388888888888889</v>
      </c>
      <c r="G73" s="15">
        <f t="shared" ref="G73:G136" si="21">E73/3.6</f>
        <v>4.9444444444444446</v>
      </c>
      <c r="H73">
        <f t="shared" si="17"/>
        <v>53.148617999999999</v>
      </c>
      <c r="I73">
        <f t="shared" si="14"/>
        <v>8.7787151216916666</v>
      </c>
      <c r="J73">
        <f t="shared" si="15"/>
        <v>37.62361111111111</v>
      </c>
      <c r="K73">
        <f t="shared" ref="K73:K136" si="22">H73+I73+J73</f>
        <v>99.550944232802777</v>
      </c>
      <c r="L73">
        <f t="shared" ref="L73:L136" si="23">K73*G73</f>
        <v>492.22411315108042</v>
      </c>
      <c r="M73">
        <f t="shared" si="18"/>
        <v>8.8873798207833961</v>
      </c>
      <c r="N73">
        <f t="shared" si="19"/>
        <v>8.8873798207833969E-3</v>
      </c>
      <c r="Y73">
        <f t="shared" si="12"/>
        <v>53.148617999999999</v>
      </c>
      <c r="Z73">
        <f t="shared" si="13"/>
        <v>8.7787151216916666</v>
      </c>
      <c r="AA73">
        <f t="shared" si="20"/>
        <v>37.62361111111111</v>
      </c>
      <c r="AB73">
        <f t="shared" si="16"/>
        <v>99.550944232802777</v>
      </c>
    </row>
    <row r="74" spans="2:28" x14ac:dyDescent="0.25">
      <c r="B74" s="3" t="s">
        <v>12</v>
      </c>
      <c r="C74" s="3">
        <v>66</v>
      </c>
      <c r="D74" s="3">
        <v>66</v>
      </c>
      <c r="E74" s="10">
        <v>18.100000000000001</v>
      </c>
      <c r="F74" s="15">
        <f t="shared" ref="F74:F137" si="24">($E75-$E73)/2/3.6</f>
        <v>8.3333333333333037E-2</v>
      </c>
      <c r="G74" s="15">
        <f t="shared" si="21"/>
        <v>5.0277777777777777</v>
      </c>
      <c r="H74">
        <f t="shared" si="17"/>
        <v>53.148617999999999</v>
      </c>
      <c r="I74">
        <f t="shared" si="14"/>
        <v>9.0771205056729141</v>
      </c>
      <c r="J74">
        <f t="shared" si="15"/>
        <v>22.574166666666585</v>
      </c>
      <c r="K74">
        <f t="shared" si="22"/>
        <v>84.799905172339493</v>
      </c>
      <c r="L74">
        <f t="shared" si="23"/>
        <v>426.35507878315133</v>
      </c>
      <c r="M74">
        <f t="shared" si="18"/>
        <v>7.8165097776911079</v>
      </c>
      <c r="N74">
        <f t="shared" si="19"/>
        <v>7.8165097776911087E-3</v>
      </c>
      <c r="Y74">
        <f t="shared" ref="Y74:Y137" si="25">$Q$7*9.81*$U$7</f>
        <v>53.148617999999999</v>
      </c>
      <c r="Z74">
        <f t="shared" si="13"/>
        <v>9.0771205056729141</v>
      </c>
      <c r="AA74">
        <f t="shared" si="20"/>
        <v>22.574166666666585</v>
      </c>
      <c r="AB74">
        <f t="shared" si="16"/>
        <v>84.799905172339493</v>
      </c>
    </row>
    <row r="75" spans="2:28" x14ac:dyDescent="0.25">
      <c r="B75" s="3" t="s">
        <v>12</v>
      </c>
      <c r="C75" s="3">
        <v>67</v>
      </c>
      <c r="D75" s="3">
        <v>67</v>
      </c>
      <c r="E75" s="10">
        <v>18.399999999999999</v>
      </c>
      <c r="F75" s="15">
        <f t="shared" si="24"/>
        <v>0.30555555555555547</v>
      </c>
      <c r="G75" s="15">
        <f t="shared" si="21"/>
        <v>5.1111111111111107</v>
      </c>
      <c r="H75">
        <f t="shared" si="17"/>
        <v>53.148617999999999</v>
      </c>
      <c r="I75">
        <f t="shared" si="14"/>
        <v>9.3805131662666632</v>
      </c>
      <c r="J75">
        <f t="shared" si="15"/>
        <v>82.771944444444415</v>
      </c>
      <c r="K75">
        <f t="shared" si="22"/>
        <v>145.30107561071108</v>
      </c>
      <c r="L75">
        <f t="shared" si="23"/>
        <v>742.64994201030106</v>
      </c>
      <c r="M75">
        <f t="shared" si="18"/>
        <v>13.821540587413937</v>
      </c>
      <c r="N75">
        <f t="shared" si="19"/>
        <v>1.3821540587413937E-2</v>
      </c>
      <c r="Y75">
        <f t="shared" si="25"/>
        <v>53.148617999999999</v>
      </c>
      <c r="Z75">
        <f t="shared" si="13"/>
        <v>9.3805131662666632</v>
      </c>
      <c r="AA75">
        <f t="shared" si="20"/>
        <v>82.771944444444415</v>
      </c>
      <c r="AB75">
        <f t="shared" si="16"/>
        <v>145.30107561071108</v>
      </c>
    </row>
    <row r="76" spans="2:28" x14ac:dyDescent="0.25">
      <c r="B76" s="3" t="s">
        <v>12</v>
      </c>
      <c r="C76" s="3">
        <v>68</v>
      </c>
      <c r="D76" s="3">
        <v>68</v>
      </c>
      <c r="E76" s="10">
        <v>20.3</v>
      </c>
      <c r="F76" s="15">
        <f t="shared" si="24"/>
        <v>0.66666666666666674</v>
      </c>
      <c r="G76" s="15">
        <f t="shared" si="21"/>
        <v>5.6388888888888893</v>
      </c>
      <c r="H76">
        <f t="shared" si="17"/>
        <v>53.148617999999999</v>
      </c>
      <c r="I76">
        <f t="shared" si="14"/>
        <v>11.417815662472917</v>
      </c>
      <c r="J76">
        <f t="shared" si="15"/>
        <v>180.59333333333333</v>
      </c>
      <c r="K76">
        <f t="shared" si="22"/>
        <v>245.15976699580625</v>
      </c>
      <c r="L76">
        <f t="shared" si="23"/>
        <v>1382.4286861152409</v>
      </c>
      <c r="M76">
        <f t="shared" si="18"/>
        <v>26.112541848843438</v>
      </c>
      <c r="N76">
        <f t="shared" si="19"/>
        <v>2.611254184884344E-2</v>
      </c>
      <c r="Y76">
        <f t="shared" si="25"/>
        <v>53.148617999999999</v>
      </c>
      <c r="Z76">
        <f t="shared" si="13"/>
        <v>11.417815662472917</v>
      </c>
      <c r="AA76">
        <f t="shared" si="20"/>
        <v>180.59333333333333</v>
      </c>
      <c r="AB76">
        <f t="shared" si="16"/>
        <v>245.15976699580625</v>
      </c>
    </row>
    <row r="77" spans="2:28" x14ac:dyDescent="0.25">
      <c r="B77" s="3" t="s">
        <v>12</v>
      </c>
      <c r="C77" s="3">
        <v>69</v>
      </c>
      <c r="D77" s="3">
        <v>69</v>
      </c>
      <c r="E77" s="10">
        <v>23.2</v>
      </c>
      <c r="F77" s="15">
        <f t="shared" si="24"/>
        <v>0.86111111111111094</v>
      </c>
      <c r="G77" s="15">
        <f t="shared" si="21"/>
        <v>6.4444444444444438</v>
      </c>
      <c r="H77">
        <f t="shared" si="17"/>
        <v>53.148617999999999</v>
      </c>
      <c r="I77">
        <f t="shared" si="14"/>
        <v>14.91306535506666</v>
      </c>
      <c r="J77">
        <f t="shared" si="15"/>
        <v>233.26638888888883</v>
      </c>
      <c r="K77">
        <f t="shared" si="22"/>
        <v>301.32807224395549</v>
      </c>
      <c r="L77">
        <f t="shared" si="23"/>
        <v>1941.892021127713</v>
      </c>
      <c r="M77">
        <f t="shared" si="18"/>
        <v>37.219597071614494</v>
      </c>
      <c r="N77">
        <f t="shared" si="19"/>
        <v>3.7219597071614492E-2</v>
      </c>
      <c r="Y77">
        <f t="shared" si="25"/>
        <v>53.148617999999999</v>
      </c>
      <c r="Z77">
        <f t="shared" si="13"/>
        <v>14.91306535506666</v>
      </c>
      <c r="AA77">
        <f t="shared" si="20"/>
        <v>233.26638888888883</v>
      </c>
      <c r="AB77">
        <f t="shared" si="16"/>
        <v>301.32807224395549</v>
      </c>
    </row>
    <row r="78" spans="2:28" x14ac:dyDescent="0.25">
      <c r="B78" s="3" t="s">
        <v>12</v>
      </c>
      <c r="C78" s="3">
        <v>70</v>
      </c>
      <c r="D78" s="3">
        <v>70</v>
      </c>
      <c r="E78" s="10">
        <v>26.5</v>
      </c>
      <c r="F78" s="15">
        <f t="shared" si="24"/>
        <v>0.91666666666666685</v>
      </c>
      <c r="G78" s="15">
        <f t="shared" si="21"/>
        <v>7.3611111111111107</v>
      </c>
      <c r="H78">
        <f t="shared" si="17"/>
        <v>53.148617999999999</v>
      </c>
      <c r="I78">
        <f t="shared" si="14"/>
        <v>19.45730556182291</v>
      </c>
      <c r="J78">
        <f t="shared" si="15"/>
        <v>248.31583333333336</v>
      </c>
      <c r="K78">
        <f t="shared" si="22"/>
        <v>320.92175689515625</v>
      </c>
      <c r="L78">
        <f t="shared" si="23"/>
        <v>2362.3407104782332</v>
      </c>
      <c r="M78">
        <f t="shared" si="18"/>
        <v>45.934402703743423</v>
      </c>
      <c r="N78">
        <f t="shared" si="19"/>
        <v>4.5934402703743424E-2</v>
      </c>
      <c r="Y78">
        <f t="shared" si="25"/>
        <v>53.148617999999999</v>
      </c>
      <c r="Z78">
        <f t="shared" si="13"/>
        <v>19.45730556182291</v>
      </c>
      <c r="AA78">
        <f t="shared" si="20"/>
        <v>248.31583333333336</v>
      </c>
      <c r="AB78">
        <f t="shared" si="16"/>
        <v>320.92175689515625</v>
      </c>
    </row>
    <row r="79" spans="2:28" x14ac:dyDescent="0.25">
      <c r="B79" s="3" t="s">
        <v>12</v>
      </c>
      <c r="C79" s="3">
        <v>71</v>
      </c>
      <c r="D79" s="3">
        <v>71</v>
      </c>
      <c r="E79" s="10">
        <v>29.8</v>
      </c>
      <c r="F79" s="15">
        <f t="shared" si="24"/>
        <v>0.84722222222222243</v>
      </c>
      <c r="G79" s="15">
        <f t="shared" si="21"/>
        <v>8.2777777777777786</v>
      </c>
      <c r="H79">
        <f t="shared" si="17"/>
        <v>53.148617999999999</v>
      </c>
      <c r="I79">
        <f t="shared" si="14"/>
        <v>24.605006238691669</v>
      </c>
      <c r="J79">
        <f t="shared" si="15"/>
        <v>229.50402777777782</v>
      </c>
      <c r="K79">
        <f t="shared" si="22"/>
        <v>307.25765201646948</v>
      </c>
      <c r="L79">
        <f t="shared" si="23"/>
        <v>2543.4105639141085</v>
      </c>
      <c r="M79">
        <f t="shared" si="18"/>
        <v>50.161708343861584</v>
      </c>
      <c r="N79">
        <f t="shared" si="19"/>
        <v>5.0161708343861584E-2</v>
      </c>
      <c r="Y79">
        <f t="shared" si="25"/>
        <v>53.148617999999999</v>
      </c>
      <c r="Z79">
        <f t="shared" si="13"/>
        <v>24.605006238691669</v>
      </c>
      <c r="AA79">
        <f t="shared" si="20"/>
        <v>229.50402777777782</v>
      </c>
      <c r="AB79">
        <f t="shared" si="16"/>
        <v>307.25765201646948</v>
      </c>
    </row>
    <row r="80" spans="2:28" x14ac:dyDescent="0.25">
      <c r="B80" s="3" t="s">
        <v>12</v>
      </c>
      <c r="C80" s="3">
        <v>72</v>
      </c>
      <c r="D80" s="3">
        <v>72</v>
      </c>
      <c r="E80" s="10">
        <v>32.6</v>
      </c>
      <c r="F80" s="15">
        <f t="shared" si="24"/>
        <v>0.63888888888888862</v>
      </c>
      <c r="G80" s="15">
        <f t="shared" si="21"/>
        <v>9.0555555555555554</v>
      </c>
      <c r="H80">
        <f t="shared" si="17"/>
        <v>53.148617999999999</v>
      </c>
      <c r="I80">
        <f t="shared" si="14"/>
        <v>29.445989403891662</v>
      </c>
      <c r="J80">
        <f t="shared" si="15"/>
        <v>173.06861111111104</v>
      </c>
      <c r="K80">
        <f t="shared" si="22"/>
        <v>255.66321851500271</v>
      </c>
      <c r="L80">
        <f t="shared" si="23"/>
        <v>2315.1724787747467</v>
      </c>
      <c r="M80">
        <f t="shared" si="18"/>
        <v>46.303449575494938</v>
      </c>
      <c r="N80">
        <f t="shared" si="19"/>
        <v>4.630344957549494E-2</v>
      </c>
      <c r="Y80">
        <f t="shared" si="25"/>
        <v>53.148617999999999</v>
      </c>
      <c r="Z80">
        <f t="shared" si="13"/>
        <v>29.445989403891662</v>
      </c>
      <c r="AA80">
        <f t="shared" si="20"/>
        <v>173.06861111111104</v>
      </c>
      <c r="AB80">
        <f t="shared" si="16"/>
        <v>255.66321851500271</v>
      </c>
    </row>
    <row r="81" spans="2:28" x14ac:dyDescent="0.25">
      <c r="B81" s="3" t="s">
        <v>12</v>
      </c>
      <c r="C81" s="3">
        <v>73</v>
      </c>
      <c r="D81" s="3">
        <v>73</v>
      </c>
      <c r="E81" s="10">
        <v>34.4</v>
      </c>
      <c r="F81" s="15">
        <f t="shared" si="24"/>
        <v>0.40277777777777757</v>
      </c>
      <c r="G81" s="15">
        <f t="shared" si="21"/>
        <v>9.5555555555555554</v>
      </c>
      <c r="H81">
        <f t="shared" si="17"/>
        <v>53.148617999999999</v>
      </c>
      <c r="I81">
        <f t="shared" si="14"/>
        <v>32.787464734266656</v>
      </c>
      <c r="J81">
        <f t="shared" si="15"/>
        <v>109.10847222222216</v>
      </c>
      <c r="K81">
        <f t="shared" si="22"/>
        <v>195.04455495648881</v>
      </c>
      <c r="L81">
        <f t="shared" si="23"/>
        <v>1863.7590806953374</v>
      </c>
      <c r="M81">
        <f t="shared" si="18"/>
        <v>37.792892469655449</v>
      </c>
      <c r="N81">
        <f t="shared" si="19"/>
        <v>3.7792892469655448E-2</v>
      </c>
      <c r="Y81">
        <f t="shared" si="25"/>
        <v>53.148617999999999</v>
      </c>
      <c r="Z81">
        <f t="shared" si="13"/>
        <v>32.787464734266656</v>
      </c>
      <c r="AA81">
        <f t="shared" si="20"/>
        <v>109.10847222222216</v>
      </c>
      <c r="AB81">
        <f t="shared" si="16"/>
        <v>195.04455495648881</v>
      </c>
    </row>
    <row r="82" spans="2:28" x14ac:dyDescent="0.25">
      <c r="B82" s="3" t="s">
        <v>12</v>
      </c>
      <c r="C82" s="3">
        <v>74</v>
      </c>
      <c r="D82" s="3">
        <v>74</v>
      </c>
      <c r="E82" s="10">
        <v>35.5</v>
      </c>
      <c r="F82" s="15">
        <f t="shared" si="24"/>
        <v>0.27777777777777779</v>
      </c>
      <c r="G82" s="15">
        <f t="shared" si="21"/>
        <v>9.8611111111111107</v>
      </c>
      <c r="H82">
        <f t="shared" si="17"/>
        <v>53.148617999999999</v>
      </c>
      <c r="I82">
        <f t="shared" si="14"/>
        <v>34.917863060572905</v>
      </c>
      <c r="J82">
        <f t="shared" si="15"/>
        <v>75.24722222222222</v>
      </c>
      <c r="K82">
        <f t="shared" si="22"/>
        <v>163.31370328279513</v>
      </c>
      <c r="L82">
        <f t="shared" si="23"/>
        <v>1610.4545740386741</v>
      </c>
      <c r="M82">
        <f t="shared" si="18"/>
        <v>33.103788466350522</v>
      </c>
      <c r="N82">
        <f t="shared" si="19"/>
        <v>3.3103788466350523E-2</v>
      </c>
      <c r="Y82">
        <f t="shared" si="25"/>
        <v>53.148617999999999</v>
      </c>
      <c r="Z82">
        <f t="shared" si="13"/>
        <v>34.917863060572905</v>
      </c>
      <c r="AA82">
        <f t="shared" si="20"/>
        <v>75.24722222222222</v>
      </c>
      <c r="AB82">
        <f t="shared" si="16"/>
        <v>163.31370328279513</v>
      </c>
    </row>
    <row r="83" spans="2:28" x14ac:dyDescent="0.25">
      <c r="B83" s="3" t="s">
        <v>12</v>
      </c>
      <c r="C83" s="3">
        <v>75</v>
      </c>
      <c r="D83" s="3">
        <v>75</v>
      </c>
      <c r="E83" s="10">
        <v>36.4</v>
      </c>
      <c r="F83" s="15">
        <f t="shared" si="24"/>
        <v>0.26388888888888867</v>
      </c>
      <c r="G83" s="15">
        <f t="shared" si="21"/>
        <v>10.111111111111111</v>
      </c>
      <c r="H83">
        <f t="shared" si="17"/>
        <v>53.148617999999999</v>
      </c>
      <c r="I83">
        <f t="shared" si="14"/>
        <v>36.71078900276666</v>
      </c>
      <c r="J83">
        <f t="shared" si="15"/>
        <v>71.484861111111044</v>
      </c>
      <c r="K83">
        <f t="shared" si="22"/>
        <v>161.34426811387772</v>
      </c>
      <c r="L83">
        <f t="shared" si="23"/>
        <v>1631.3698220403191</v>
      </c>
      <c r="M83">
        <f t="shared" si="18"/>
        <v>33.986871292506649</v>
      </c>
      <c r="N83">
        <f t="shared" si="19"/>
        <v>3.3986871292506646E-2</v>
      </c>
      <c r="Y83">
        <f t="shared" si="25"/>
        <v>53.148617999999999</v>
      </c>
      <c r="Z83">
        <f t="shared" si="13"/>
        <v>36.71078900276666</v>
      </c>
      <c r="AA83">
        <f t="shared" si="20"/>
        <v>71.484861111111044</v>
      </c>
      <c r="AB83">
        <f t="shared" si="16"/>
        <v>161.34426811387772</v>
      </c>
    </row>
    <row r="84" spans="2:28" x14ac:dyDescent="0.25">
      <c r="B84" s="3" t="s">
        <v>12</v>
      </c>
      <c r="C84" s="3">
        <v>76</v>
      </c>
      <c r="D84" s="3">
        <v>76</v>
      </c>
      <c r="E84" s="10">
        <v>37.4</v>
      </c>
      <c r="F84" s="15">
        <f t="shared" si="24"/>
        <v>0.29166666666666685</v>
      </c>
      <c r="G84" s="15">
        <f t="shared" si="21"/>
        <v>10.388888888888888</v>
      </c>
      <c r="H84">
        <f t="shared" si="17"/>
        <v>53.148617999999999</v>
      </c>
      <c r="I84">
        <f t="shared" si="14"/>
        <v>38.755572413891649</v>
      </c>
      <c r="J84">
        <f t="shared" ref="J84:J147" si="26">$Q$7*F84</f>
        <v>79.009583333333381</v>
      </c>
      <c r="K84">
        <f t="shared" si="22"/>
        <v>170.91377374722504</v>
      </c>
      <c r="L84">
        <f t="shared" si="23"/>
        <v>1775.6042050406154</v>
      </c>
      <c r="M84">
        <f t="shared" si="18"/>
        <v>37.48497766196855</v>
      </c>
      <c r="N84">
        <f t="shared" si="19"/>
        <v>3.7484977661968552E-2</v>
      </c>
      <c r="Y84">
        <f t="shared" si="25"/>
        <v>53.148617999999999</v>
      </c>
      <c r="Z84">
        <f t="shared" ref="Z84:Z147" si="27">1/2*$R$7*$S$7*$T$7*G84^2</f>
        <v>38.755572413891649</v>
      </c>
      <c r="AA84">
        <f t="shared" si="20"/>
        <v>79.009583333333381</v>
      </c>
      <c r="AB84">
        <f t="shared" si="16"/>
        <v>170.91377374722504</v>
      </c>
    </row>
    <row r="85" spans="2:28" x14ac:dyDescent="0.25">
      <c r="B85" s="3" t="s">
        <v>12</v>
      </c>
      <c r="C85" s="3">
        <v>77</v>
      </c>
      <c r="D85" s="3">
        <v>77</v>
      </c>
      <c r="E85" s="10">
        <v>38.5</v>
      </c>
      <c r="F85" s="15">
        <f t="shared" si="24"/>
        <v>0.26388888888888867</v>
      </c>
      <c r="G85" s="15">
        <f t="shared" si="21"/>
        <v>10.694444444444445</v>
      </c>
      <c r="H85">
        <f t="shared" ref="H85:H148" si="28">$Q$7*9.81*$U$7</f>
        <v>53.148617999999999</v>
      </c>
      <c r="I85">
        <f t="shared" ref="I85:I148" si="29">1/2*$R$7*$S$7*$T$7*(G85^2)</f>
        <v>41.068837549322915</v>
      </c>
      <c r="J85">
        <f t="shared" si="26"/>
        <v>71.484861111111044</v>
      </c>
      <c r="K85">
        <f t="shared" si="22"/>
        <v>165.70231666043395</v>
      </c>
      <c r="L85">
        <f t="shared" si="23"/>
        <v>1772.094219840752</v>
      </c>
      <c r="M85">
        <f t="shared" si="18"/>
        <v>37.903126368816082</v>
      </c>
      <c r="N85">
        <f t="shared" si="19"/>
        <v>3.7903126368816084E-2</v>
      </c>
      <c r="Y85">
        <f t="shared" si="25"/>
        <v>53.148617999999999</v>
      </c>
      <c r="Z85">
        <f t="shared" si="27"/>
        <v>41.068837549322915</v>
      </c>
      <c r="AA85">
        <f t="shared" si="20"/>
        <v>71.484861111111044</v>
      </c>
      <c r="AB85">
        <f t="shared" ref="AB85:AB148" si="30">Y85+Z85+AA85</f>
        <v>165.70231666043395</v>
      </c>
    </row>
    <row r="86" spans="2:28" x14ac:dyDescent="0.25">
      <c r="B86" s="3" t="s">
        <v>12</v>
      </c>
      <c r="C86" s="3">
        <v>78</v>
      </c>
      <c r="D86" s="3">
        <v>78</v>
      </c>
      <c r="E86" s="10">
        <v>39.299999999999997</v>
      </c>
      <c r="F86" s="15">
        <f t="shared" si="24"/>
        <v>0.1388888888888889</v>
      </c>
      <c r="G86" s="15">
        <f t="shared" si="21"/>
        <v>10.916666666666666</v>
      </c>
      <c r="H86">
        <f t="shared" si="28"/>
        <v>53.148617999999999</v>
      </c>
      <c r="I86">
        <f t="shared" si="29"/>
        <v>42.79332697355624</v>
      </c>
      <c r="J86">
        <f t="shared" si="26"/>
        <v>37.62361111111111</v>
      </c>
      <c r="K86">
        <f t="shared" si="22"/>
        <v>133.56555608466735</v>
      </c>
      <c r="L86">
        <f t="shared" si="23"/>
        <v>1458.0906539242851</v>
      </c>
      <c r="M86">
        <f t="shared" si="18"/>
        <v>31.59196416835951</v>
      </c>
      <c r="N86">
        <f t="shared" si="19"/>
        <v>3.1591964168359507E-2</v>
      </c>
      <c r="Y86">
        <f t="shared" si="25"/>
        <v>53.148617999999999</v>
      </c>
      <c r="Z86">
        <f t="shared" si="27"/>
        <v>42.79332697355624</v>
      </c>
      <c r="AA86">
        <f t="shared" si="20"/>
        <v>37.62361111111111</v>
      </c>
      <c r="AB86">
        <f t="shared" si="30"/>
        <v>133.56555608466735</v>
      </c>
    </row>
    <row r="87" spans="2:28" x14ac:dyDescent="0.25">
      <c r="B87" s="3" t="s">
        <v>12</v>
      </c>
      <c r="C87" s="3">
        <v>79</v>
      </c>
      <c r="D87" s="3">
        <v>79</v>
      </c>
      <c r="E87" s="10">
        <v>39.5</v>
      </c>
      <c r="F87" s="15">
        <f t="shared" si="24"/>
        <v>-4.1666666666666269E-2</v>
      </c>
      <c r="G87" s="15">
        <f t="shared" si="21"/>
        <v>10.972222222222221</v>
      </c>
      <c r="H87">
        <f t="shared" si="28"/>
        <v>53.148617999999999</v>
      </c>
      <c r="I87">
        <f t="shared" si="29"/>
        <v>43.2299907480729</v>
      </c>
      <c r="J87">
        <f t="shared" si="26"/>
        <v>-11.287083333333225</v>
      </c>
      <c r="K87">
        <f t="shared" si="22"/>
        <v>85.091525414739678</v>
      </c>
      <c r="L87">
        <f t="shared" si="23"/>
        <v>933.64312607839361</v>
      </c>
      <c r="M87">
        <f t="shared" si="18"/>
        <v>20.488279711164747</v>
      </c>
      <c r="N87">
        <f t="shared" si="19"/>
        <v>2.0488279711164747E-2</v>
      </c>
      <c r="Y87">
        <f t="shared" si="25"/>
        <v>53.148617999999999</v>
      </c>
      <c r="Z87">
        <f t="shared" si="27"/>
        <v>43.2299907480729</v>
      </c>
      <c r="AA87">
        <f t="shared" si="20"/>
        <v>-11.287083333333225</v>
      </c>
      <c r="AB87">
        <f t="shared" si="30"/>
        <v>85.091525414739678</v>
      </c>
    </row>
    <row r="88" spans="2:28" x14ac:dyDescent="0.25">
      <c r="B88" s="3" t="s">
        <v>12</v>
      </c>
      <c r="C88" s="3">
        <v>80</v>
      </c>
      <c r="D88" s="3">
        <v>80</v>
      </c>
      <c r="E88" s="10">
        <v>39</v>
      </c>
      <c r="F88" s="15">
        <f t="shared" si="24"/>
        <v>-0.1388888888888889</v>
      </c>
      <c r="G88" s="15">
        <f t="shared" si="21"/>
        <v>10.833333333333334</v>
      </c>
      <c r="H88">
        <f t="shared" si="28"/>
        <v>53.148617999999999</v>
      </c>
      <c r="I88">
        <f t="shared" si="29"/>
        <v>42.142487375625002</v>
      </c>
      <c r="J88">
        <f t="shared" si="26"/>
        <v>-37.62361111111111</v>
      </c>
      <c r="K88">
        <f t="shared" si="22"/>
        <v>57.667494264513884</v>
      </c>
      <c r="L88">
        <f t="shared" si="23"/>
        <v>624.73118786556711</v>
      </c>
      <c r="M88">
        <f t="shared" si="18"/>
        <v>13.882915285901491</v>
      </c>
      <c r="N88">
        <f t="shared" si="19"/>
        <v>1.3882915285901491E-2</v>
      </c>
      <c r="Y88">
        <f t="shared" si="25"/>
        <v>53.148617999999999</v>
      </c>
      <c r="Z88">
        <f t="shared" si="27"/>
        <v>42.142487375625002</v>
      </c>
      <c r="AA88">
        <f t="shared" si="20"/>
        <v>-37.62361111111111</v>
      </c>
      <c r="AB88">
        <f t="shared" si="30"/>
        <v>57.667494264513884</v>
      </c>
    </row>
    <row r="89" spans="2:28" x14ac:dyDescent="0.25">
      <c r="B89" s="3" t="s">
        <v>12</v>
      </c>
      <c r="C89" s="3">
        <v>81</v>
      </c>
      <c r="D89" s="3">
        <v>81</v>
      </c>
      <c r="E89" s="10">
        <v>38.5</v>
      </c>
      <c r="F89" s="15">
        <f t="shared" si="24"/>
        <v>-0.23611111111111149</v>
      </c>
      <c r="G89" s="15">
        <f t="shared" si="21"/>
        <v>10.694444444444445</v>
      </c>
      <c r="H89">
        <f t="shared" si="28"/>
        <v>53.148617999999999</v>
      </c>
      <c r="I89">
        <f t="shared" si="29"/>
        <v>41.068837549322915</v>
      </c>
      <c r="J89">
        <f t="shared" si="26"/>
        <v>-63.960138888888991</v>
      </c>
      <c r="K89">
        <f t="shared" si="22"/>
        <v>30.257316660433929</v>
      </c>
      <c r="L89">
        <f t="shared" si="23"/>
        <v>323.58519206297399</v>
      </c>
      <c r="M89">
        <f t="shared" si="18"/>
        <v>7.280666821416915</v>
      </c>
      <c r="N89">
        <f t="shared" si="19"/>
        <v>7.2806668214169153E-3</v>
      </c>
      <c r="Y89">
        <f t="shared" si="25"/>
        <v>53.148617999999999</v>
      </c>
      <c r="Z89">
        <f t="shared" si="27"/>
        <v>41.068837549322915</v>
      </c>
      <c r="AA89">
        <f t="shared" si="20"/>
        <v>-63.960138888888991</v>
      </c>
      <c r="AB89">
        <f t="shared" si="30"/>
        <v>30.257316660433929</v>
      </c>
    </row>
    <row r="90" spans="2:28" x14ac:dyDescent="0.25">
      <c r="B90" s="3" t="s">
        <v>12</v>
      </c>
      <c r="C90" s="3">
        <v>82</v>
      </c>
      <c r="D90" s="3">
        <v>82</v>
      </c>
      <c r="E90" s="10">
        <v>37.299999999999997</v>
      </c>
      <c r="F90" s="15">
        <f t="shared" si="24"/>
        <v>-0.20833333333333331</v>
      </c>
      <c r="G90" s="15">
        <f t="shared" si="21"/>
        <v>10.361111111111111</v>
      </c>
      <c r="H90">
        <f t="shared" si="28"/>
        <v>53.148617999999999</v>
      </c>
      <c r="I90">
        <f t="shared" si="29"/>
        <v>38.54860043447291</v>
      </c>
      <c r="J90">
        <f t="shared" si="26"/>
        <v>-56.435416666666661</v>
      </c>
      <c r="K90">
        <f t="shared" si="22"/>
        <v>35.261801767806254</v>
      </c>
      <c r="L90">
        <f t="shared" si="23"/>
        <v>365.35144609421479</v>
      </c>
      <c r="M90">
        <f t="shared" si="18"/>
        <v>8.321894049923781</v>
      </c>
      <c r="N90">
        <f t="shared" si="19"/>
        <v>8.3218940499237802E-3</v>
      </c>
      <c r="Y90">
        <f t="shared" si="25"/>
        <v>53.148617999999999</v>
      </c>
      <c r="Z90">
        <f t="shared" si="27"/>
        <v>38.54860043447291</v>
      </c>
      <c r="AA90">
        <f t="shared" si="20"/>
        <v>-56.435416666666661</v>
      </c>
      <c r="AB90">
        <f t="shared" si="30"/>
        <v>35.261801767806254</v>
      </c>
    </row>
    <row r="91" spans="2:28" x14ac:dyDescent="0.25">
      <c r="B91" s="3" t="s">
        <v>12</v>
      </c>
      <c r="C91" s="3">
        <v>83</v>
      </c>
      <c r="D91" s="3">
        <v>83</v>
      </c>
      <c r="E91" s="10">
        <v>37</v>
      </c>
      <c r="F91" s="15">
        <f t="shared" si="24"/>
        <v>-8.3333333333332538E-2</v>
      </c>
      <c r="G91" s="15">
        <f t="shared" si="21"/>
        <v>10.277777777777777</v>
      </c>
      <c r="H91">
        <f t="shared" si="28"/>
        <v>53.148617999999999</v>
      </c>
      <c r="I91">
        <f t="shared" si="29"/>
        <v>37.931009347291656</v>
      </c>
      <c r="J91">
        <f t="shared" si="26"/>
        <v>-22.57416666666645</v>
      </c>
      <c r="K91">
        <f t="shared" si="22"/>
        <v>68.505460680625191</v>
      </c>
      <c r="L91">
        <f t="shared" si="23"/>
        <v>704.08390143975885</v>
      </c>
      <c r="M91">
        <f t="shared" si="18"/>
        <v>16.233045505416662</v>
      </c>
      <c r="N91">
        <f t="shared" si="19"/>
        <v>1.6233045505416661E-2</v>
      </c>
      <c r="Y91">
        <f t="shared" si="25"/>
        <v>53.148617999999999</v>
      </c>
      <c r="Z91">
        <f t="shared" si="27"/>
        <v>37.931009347291656</v>
      </c>
      <c r="AA91">
        <f t="shared" si="20"/>
        <v>-22.57416666666645</v>
      </c>
      <c r="AB91">
        <f t="shared" si="30"/>
        <v>68.505460680625191</v>
      </c>
    </row>
    <row r="92" spans="2:28" x14ac:dyDescent="0.25">
      <c r="B92" s="3" t="s">
        <v>12</v>
      </c>
      <c r="C92" s="3">
        <v>84</v>
      </c>
      <c r="D92" s="3">
        <v>84</v>
      </c>
      <c r="E92" s="10">
        <v>36.700000000000003</v>
      </c>
      <c r="F92" s="15">
        <f t="shared" si="24"/>
        <v>-0.15277777777777798</v>
      </c>
      <c r="G92" s="15">
        <f t="shared" si="21"/>
        <v>10.194444444444445</v>
      </c>
      <c r="H92">
        <f t="shared" si="28"/>
        <v>53.148617999999999</v>
      </c>
      <c r="I92">
        <f t="shared" si="29"/>
        <v>37.318405536722913</v>
      </c>
      <c r="J92">
        <f t="shared" si="26"/>
        <v>-41.385972222222279</v>
      </c>
      <c r="K92">
        <f t="shared" si="22"/>
        <v>49.081051314500627</v>
      </c>
      <c r="L92">
        <f t="shared" si="23"/>
        <v>500.35405090060362</v>
      </c>
      <c r="M92">
        <f t="shared" si="18"/>
        <v>11.674927854347418</v>
      </c>
      <c r="N92">
        <f t="shared" si="19"/>
        <v>1.1674927854347417E-2</v>
      </c>
      <c r="Y92">
        <f t="shared" si="25"/>
        <v>53.148617999999999</v>
      </c>
      <c r="Z92">
        <f t="shared" si="27"/>
        <v>37.318405536722913</v>
      </c>
      <c r="AA92">
        <f t="shared" si="20"/>
        <v>-41.385972222222279</v>
      </c>
      <c r="AB92">
        <f t="shared" si="30"/>
        <v>49.081051314500627</v>
      </c>
    </row>
    <row r="93" spans="2:28" x14ac:dyDescent="0.25">
      <c r="B93" s="3" t="s">
        <v>12</v>
      </c>
      <c r="C93" s="3">
        <v>85</v>
      </c>
      <c r="D93" s="3">
        <v>85</v>
      </c>
      <c r="E93" s="10">
        <v>35.9</v>
      </c>
      <c r="F93" s="15">
        <f t="shared" si="24"/>
        <v>-0.19444444444444522</v>
      </c>
      <c r="G93" s="15">
        <f t="shared" si="21"/>
        <v>9.9722222222222214</v>
      </c>
      <c r="H93">
        <f t="shared" si="28"/>
        <v>53.148617999999999</v>
      </c>
      <c r="I93">
        <f t="shared" si="29"/>
        <v>35.709177616422906</v>
      </c>
      <c r="J93">
        <f t="shared" si="26"/>
        <v>-52.673055555555763</v>
      </c>
      <c r="K93">
        <f t="shared" si="22"/>
        <v>36.184740060867142</v>
      </c>
      <c r="L93">
        <f t="shared" si="23"/>
        <v>360.842268940314</v>
      </c>
      <c r="M93">
        <f t="shared" si="18"/>
        <v>8.5198869055351913</v>
      </c>
      <c r="N93">
        <f t="shared" si="19"/>
        <v>8.5198869055351911E-3</v>
      </c>
      <c r="Y93">
        <f t="shared" si="25"/>
        <v>53.148617999999999</v>
      </c>
      <c r="Z93">
        <f t="shared" si="27"/>
        <v>35.709177616422906</v>
      </c>
      <c r="AA93">
        <f t="shared" si="20"/>
        <v>-52.673055555555763</v>
      </c>
      <c r="AB93">
        <f t="shared" si="30"/>
        <v>36.184740060867142</v>
      </c>
    </row>
    <row r="94" spans="2:28" x14ac:dyDescent="0.25">
      <c r="B94" s="3" t="s">
        <v>12</v>
      </c>
      <c r="C94" s="3">
        <v>86</v>
      </c>
      <c r="D94" s="3">
        <v>86</v>
      </c>
      <c r="E94" s="10">
        <v>35.299999999999997</v>
      </c>
      <c r="F94" s="15">
        <f t="shared" si="24"/>
        <v>-0.18055555555555516</v>
      </c>
      <c r="G94" s="15">
        <f t="shared" si="21"/>
        <v>9.8055555555555554</v>
      </c>
      <c r="H94">
        <f t="shared" si="28"/>
        <v>53.148617999999999</v>
      </c>
      <c r="I94">
        <f t="shared" si="29"/>
        <v>34.525530633722909</v>
      </c>
      <c r="J94">
        <f t="shared" si="26"/>
        <v>-48.910694444444339</v>
      </c>
      <c r="K94">
        <f t="shared" si="22"/>
        <v>38.763454189278569</v>
      </c>
      <c r="L94">
        <f t="shared" si="23"/>
        <v>380.09720357820373</v>
      </c>
      <c r="M94">
        <f t="shared" si="18"/>
        <v>9.0800998632570895</v>
      </c>
      <c r="N94">
        <f t="shared" si="19"/>
        <v>9.0800998632570903E-3</v>
      </c>
      <c r="Y94">
        <f t="shared" si="25"/>
        <v>53.148617999999999</v>
      </c>
      <c r="Z94">
        <f t="shared" si="27"/>
        <v>34.525530633722909</v>
      </c>
      <c r="AA94">
        <f t="shared" si="20"/>
        <v>-48.910694444444339</v>
      </c>
      <c r="AB94">
        <f t="shared" si="30"/>
        <v>38.763454189278569</v>
      </c>
    </row>
    <row r="95" spans="2:28" x14ac:dyDescent="0.25">
      <c r="B95" s="3" t="s">
        <v>12</v>
      </c>
      <c r="C95" s="3">
        <v>87</v>
      </c>
      <c r="D95" s="3">
        <v>87</v>
      </c>
      <c r="E95" s="10">
        <v>34.6</v>
      </c>
      <c r="F95" s="15">
        <f t="shared" si="24"/>
        <v>-0.15277777777777699</v>
      </c>
      <c r="G95" s="15">
        <f t="shared" si="21"/>
        <v>9.6111111111111107</v>
      </c>
      <c r="H95">
        <f t="shared" si="28"/>
        <v>53.148617999999999</v>
      </c>
      <c r="I95">
        <f t="shared" si="29"/>
        <v>33.16982260789166</v>
      </c>
      <c r="J95">
        <f t="shared" si="26"/>
        <v>-41.385972222222009</v>
      </c>
      <c r="K95">
        <f t="shared" si="22"/>
        <v>44.932468385669651</v>
      </c>
      <c r="L95">
        <f t="shared" si="23"/>
        <v>431.85094615115827</v>
      </c>
      <c r="M95">
        <f t="shared" si="18"/>
        <v>10.436397865319659</v>
      </c>
      <c r="N95">
        <f t="shared" si="19"/>
        <v>1.043639786531966E-2</v>
      </c>
      <c r="Y95">
        <f t="shared" si="25"/>
        <v>53.148617999999999</v>
      </c>
      <c r="Z95">
        <f t="shared" si="27"/>
        <v>33.16982260789166</v>
      </c>
      <c r="AA95">
        <f t="shared" si="20"/>
        <v>-41.385972222222009</v>
      </c>
      <c r="AB95">
        <f t="shared" si="30"/>
        <v>44.932468385669651</v>
      </c>
    </row>
    <row r="96" spans="2:28" x14ac:dyDescent="0.25">
      <c r="B96" s="3" t="s">
        <v>12</v>
      </c>
      <c r="C96" s="3">
        <v>88</v>
      </c>
      <c r="D96" s="3">
        <v>88</v>
      </c>
      <c r="E96" s="10">
        <v>34.200000000000003</v>
      </c>
      <c r="F96" s="15">
        <f t="shared" si="24"/>
        <v>-0.37500000000000039</v>
      </c>
      <c r="G96" s="15">
        <f t="shared" si="21"/>
        <v>9.5</v>
      </c>
      <c r="H96">
        <f t="shared" si="28"/>
        <v>53.148617999999999</v>
      </c>
      <c r="I96">
        <f t="shared" si="29"/>
        <v>32.407323428024995</v>
      </c>
      <c r="J96">
        <f t="shared" si="26"/>
        <v>-101.58375000000009</v>
      </c>
      <c r="K96">
        <f t="shared" si="22"/>
        <v>-16.0278085719751</v>
      </c>
      <c r="L96">
        <f t="shared" si="23"/>
        <v>-152.26418143376344</v>
      </c>
      <c r="M96">
        <f t="shared" si="18"/>
        <v>-3.7220133239364395</v>
      </c>
      <c r="N96">
        <f t="shared" si="19"/>
        <v>-3.7220133239364394E-3</v>
      </c>
      <c r="Y96">
        <f t="shared" si="25"/>
        <v>53.148617999999999</v>
      </c>
      <c r="Z96">
        <f t="shared" si="27"/>
        <v>32.407323428024995</v>
      </c>
      <c r="AA96">
        <f t="shared" si="20"/>
        <v>-101.58375000000009</v>
      </c>
      <c r="AB96">
        <f t="shared" si="30"/>
        <v>-16.0278085719751</v>
      </c>
    </row>
    <row r="97" spans="2:28" x14ac:dyDescent="0.25">
      <c r="B97" s="3" t="s">
        <v>12</v>
      </c>
      <c r="C97" s="3">
        <v>89</v>
      </c>
      <c r="D97" s="3">
        <v>89</v>
      </c>
      <c r="E97" s="10">
        <v>31.9</v>
      </c>
      <c r="F97" s="15">
        <f t="shared" si="24"/>
        <v>-0.95833333333333359</v>
      </c>
      <c r="G97" s="15">
        <f t="shared" si="21"/>
        <v>8.8611111111111107</v>
      </c>
      <c r="H97">
        <f t="shared" si="28"/>
        <v>53.148617999999999</v>
      </c>
      <c r="I97">
        <f t="shared" si="29"/>
        <v>28.195014186922911</v>
      </c>
      <c r="J97">
        <f t="shared" si="26"/>
        <v>-259.60291666666672</v>
      </c>
      <c r="K97">
        <f t="shared" si="22"/>
        <v>-178.2592844797438</v>
      </c>
      <c r="L97">
        <f t="shared" si="23"/>
        <v>-1579.5753263621741</v>
      </c>
      <c r="M97">
        <f t="shared" si="18"/>
        <v>-39.050612235064861</v>
      </c>
      <c r="N97">
        <f t="shared" si="19"/>
        <v>-3.9050612235064862E-2</v>
      </c>
      <c r="Y97">
        <f t="shared" si="25"/>
        <v>53.148617999999999</v>
      </c>
      <c r="Z97">
        <f t="shared" si="27"/>
        <v>28.195014186922911</v>
      </c>
      <c r="AA97">
        <f t="shared" si="20"/>
        <v>-259.60291666666672</v>
      </c>
      <c r="AB97">
        <f t="shared" si="30"/>
        <v>-178.2592844797438</v>
      </c>
    </row>
    <row r="98" spans="2:28" x14ac:dyDescent="0.25">
      <c r="B98" s="3" t="s">
        <v>12</v>
      </c>
      <c r="C98" s="3">
        <v>90</v>
      </c>
      <c r="D98" s="3">
        <v>90</v>
      </c>
      <c r="E98" s="10">
        <v>27.3</v>
      </c>
      <c r="F98" s="15">
        <f t="shared" si="24"/>
        <v>-1.3749999999999998</v>
      </c>
      <c r="G98" s="15">
        <f t="shared" si="21"/>
        <v>7.583333333333333</v>
      </c>
      <c r="H98">
        <f t="shared" si="28"/>
        <v>53.148617999999999</v>
      </c>
      <c r="I98">
        <f t="shared" si="29"/>
        <v>20.649818814056246</v>
      </c>
      <c r="J98">
        <f t="shared" si="26"/>
        <v>-372.47374999999994</v>
      </c>
      <c r="K98">
        <f t="shared" si="22"/>
        <v>-298.67531318594371</v>
      </c>
      <c r="L98">
        <f t="shared" si="23"/>
        <v>-2264.9544583267398</v>
      </c>
      <c r="M98">
        <f t="shared" si="18"/>
        <v>-56.623861458168491</v>
      </c>
      <c r="N98">
        <f t="shared" si="19"/>
        <v>-5.6623861458168494E-2</v>
      </c>
      <c r="Y98">
        <f t="shared" si="25"/>
        <v>53.148617999999999</v>
      </c>
      <c r="Z98">
        <f t="shared" si="27"/>
        <v>20.649818814056246</v>
      </c>
      <c r="AA98">
        <f t="shared" si="20"/>
        <v>-372.47374999999994</v>
      </c>
      <c r="AB98">
        <f t="shared" si="30"/>
        <v>-298.67531318594371</v>
      </c>
    </row>
    <row r="99" spans="2:28" x14ac:dyDescent="0.25">
      <c r="B99" s="3" t="s">
        <v>12</v>
      </c>
      <c r="C99" s="3">
        <v>91</v>
      </c>
      <c r="D99" s="3">
        <v>91</v>
      </c>
      <c r="E99" s="10">
        <v>22</v>
      </c>
      <c r="F99" s="15">
        <f t="shared" si="24"/>
        <v>-1.4305555555555556</v>
      </c>
      <c r="G99" s="15">
        <f t="shared" si="21"/>
        <v>6.1111111111111107</v>
      </c>
      <c r="H99">
        <f t="shared" si="28"/>
        <v>53.148617999999999</v>
      </c>
      <c r="I99">
        <f t="shared" si="29"/>
        <v>13.410232669166664</v>
      </c>
      <c r="J99">
        <f t="shared" si="26"/>
        <v>-387.52319444444441</v>
      </c>
      <c r="K99">
        <f t="shared" si="22"/>
        <v>-320.96434377527777</v>
      </c>
      <c r="L99">
        <f t="shared" si="23"/>
        <v>-1961.4487675155863</v>
      </c>
      <c r="M99">
        <f t="shared" si="18"/>
        <v>-49.581066067755103</v>
      </c>
      <c r="N99">
        <f t="shared" si="19"/>
        <v>-4.95810660677551E-2</v>
      </c>
      <c r="Y99">
        <f t="shared" si="25"/>
        <v>53.148617999999999</v>
      </c>
      <c r="Z99">
        <f t="shared" si="27"/>
        <v>13.410232669166664</v>
      </c>
      <c r="AA99">
        <f t="shared" si="20"/>
        <v>-387.52319444444441</v>
      </c>
      <c r="AB99">
        <f t="shared" si="30"/>
        <v>-320.96434377527777</v>
      </c>
    </row>
    <row r="100" spans="2:28" x14ac:dyDescent="0.25">
      <c r="B100" s="3" t="s">
        <v>12</v>
      </c>
      <c r="C100" s="3">
        <v>92</v>
      </c>
      <c r="D100" s="3">
        <v>92</v>
      </c>
      <c r="E100" s="10">
        <v>17</v>
      </c>
      <c r="F100" s="15">
        <f t="shared" si="24"/>
        <v>-1.0833333333333335</v>
      </c>
      <c r="G100" s="15">
        <f t="shared" si="21"/>
        <v>4.7222222222222223</v>
      </c>
      <c r="H100">
        <f t="shared" si="28"/>
        <v>53.148617999999999</v>
      </c>
      <c r="I100">
        <f t="shared" si="29"/>
        <v>8.0073496722916655</v>
      </c>
      <c r="J100">
        <f t="shared" si="26"/>
        <v>-293.4641666666667</v>
      </c>
      <c r="K100">
        <f t="shared" si="22"/>
        <v>-232.30819899437503</v>
      </c>
      <c r="L100">
        <f t="shared" si="23"/>
        <v>-1097.01093969566</v>
      </c>
      <c r="M100">
        <f t="shared" si="18"/>
        <v>-28.034724014444642</v>
      </c>
      <c r="N100">
        <f t="shared" si="19"/>
        <v>-2.803472401444464E-2</v>
      </c>
      <c r="Y100">
        <f t="shared" si="25"/>
        <v>53.148617999999999</v>
      </c>
      <c r="Z100">
        <f t="shared" si="27"/>
        <v>8.0073496722916655</v>
      </c>
      <c r="AA100">
        <f t="shared" si="20"/>
        <v>-293.4641666666667</v>
      </c>
      <c r="AB100">
        <f t="shared" si="30"/>
        <v>-232.30819899437503</v>
      </c>
    </row>
    <row r="101" spans="2:28" x14ac:dyDescent="0.25">
      <c r="B101" s="3" t="s">
        <v>12</v>
      </c>
      <c r="C101" s="3">
        <v>93</v>
      </c>
      <c r="D101" s="3">
        <v>93</v>
      </c>
      <c r="E101" s="10">
        <v>14.2</v>
      </c>
      <c r="F101" s="15">
        <f t="shared" si="24"/>
        <v>-0.69444444444444442</v>
      </c>
      <c r="G101" s="15">
        <f t="shared" si="21"/>
        <v>3.9444444444444442</v>
      </c>
      <c r="H101">
        <f t="shared" si="28"/>
        <v>53.148617999999999</v>
      </c>
      <c r="I101">
        <f t="shared" si="29"/>
        <v>5.5868580896916651</v>
      </c>
      <c r="J101">
        <f t="shared" si="26"/>
        <v>-188.11805555555554</v>
      </c>
      <c r="K101">
        <f t="shared" si="22"/>
        <v>-129.38257946586387</v>
      </c>
      <c r="L101">
        <f t="shared" si="23"/>
        <v>-510.34239678201857</v>
      </c>
      <c r="M101">
        <f t="shared" si="18"/>
        <v>-13.183845250202147</v>
      </c>
      <c r="N101">
        <f t="shared" si="19"/>
        <v>-1.3183845250202147E-2</v>
      </c>
      <c r="Y101">
        <f t="shared" si="25"/>
        <v>53.148617999999999</v>
      </c>
      <c r="Z101">
        <f t="shared" si="27"/>
        <v>5.5868580896916651</v>
      </c>
      <c r="AA101">
        <f t="shared" si="20"/>
        <v>-188.11805555555554</v>
      </c>
      <c r="AB101">
        <f t="shared" si="30"/>
        <v>-129.38257946586387</v>
      </c>
    </row>
    <row r="102" spans="2:28" x14ac:dyDescent="0.25">
      <c r="B102" s="3" t="s">
        <v>12</v>
      </c>
      <c r="C102" s="3">
        <v>94</v>
      </c>
      <c r="D102" s="3">
        <v>94</v>
      </c>
      <c r="E102" s="10">
        <v>12</v>
      </c>
      <c r="F102" s="15">
        <f t="shared" si="24"/>
        <v>-0.70833333333333326</v>
      </c>
      <c r="G102" s="15">
        <f t="shared" si="21"/>
        <v>3.333333333333333</v>
      </c>
      <c r="H102">
        <f t="shared" si="28"/>
        <v>53.148617999999999</v>
      </c>
      <c r="I102">
        <f t="shared" si="29"/>
        <v>3.9898212899999987</v>
      </c>
      <c r="J102">
        <f t="shared" si="26"/>
        <v>-191.88041666666663</v>
      </c>
      <c r="K102">
        <f t="shared" si="22"/>
        <v>-134.74197737666663</v>
      </c>
      <c r="L102">
        <f t="shared" si="23"/>
        <v>-449.13992458888873</v>
      </c>
      <c r="M102">
        <f t="shared" si="18"/>
        <v>-11.72754247537654</v>
      </c>
      <c r="N102">
        <f t="shared" si="19"/>
        <v>-1.1727542475376539E-2</v>
      </c>
      <c r="Y102">
        <f t="shared" si="25"/>
        <v>53.148617999999999</v>
      </c>
      <c r="Z102">
        <f t="shared" si="27"/>
        <v>3.9898212899999987</v>
      </c>
      <c r="AA102">
        <f t="shared" si="20"/>
        <v>-191.88041666666663</v>
      </c>
      <c r="AB102">
        <f t="shared" si="30"/>
        <v>-134.74197737666663</v>
      </c>
    </row>
    <row r="103" spans="2:28" x14ac:dyDescent="0.25">
      <c r="B103" s="3" t="s">
        <v>12</v>
      </c>
      <c r="C103" s="3">
        <v>95</v>
      </c>
      <c r="D103" s="3">
        <v>95</v>
      </c>
      <c r="E103" s="10">
        <v>9.1</v>
      </c>
      <c r="F103" s="15">
        <f t="shared" si="24"/>
        <v>-0.86111111111111116</v>
      </c>
      <c r="G103" s="15">
        <f t="shared" si="21"/>
        <v>2.5277777777777777</v>
      </c>
      <c r="H103">
        <f t="shared" si="28"/>
        <v>53.148617999999999</v>
      </c>
      <c r="I103">
        <f t="shared" si="29"/>
        <v>2.2944243126729162</v>
      </c>
      <c r="J103">
        <f t="shared" si="26"/>
        <v>-233.26638888888888</v>
      </c>
      <c r="K103">
        <f t="shared" si="22"/>
        <v>-177.82334657621595</v>
      </c>
      <c r="L103">
        <f t="shared" si="23"/>
        <v>-449.49790384543473</v>
      </c>
      <c r="M103">
        <f t="shared" si="18"/>
        <v>-11.861750240365637</v>
      </c>
      <c r="N103">
        <f t="shared" si="19"/>
        <v>-1.1861750240365638E-2</v>
      </c>
      <c r="Y103">
        <f t="shared" si="25"/>
        <v>53.148617999999999</v>
      </c>
      <c r="Z103">
        <f t="shared" si="27"/>
        <v>2.2944243126729162</v>
      </c>
      <c r="AA103">
        <f t="shared" si="20"/>
        <v>-233.26638888888888</v>
      </c>
      <c r="AB103">
        <f t="shared" si="30"/>
        <v>-177.82334657621595</v>
      </c>
    </row>
    <row r="104" spans="2:28" x14ac:dyDescent="0.25">
      <c r="B104" s="3" t="s">
        <v>12</v>
      </c>
      <c r="C104" s="3">
        <v>96</v>
      </c>
      <c r="D104" s="3">
        <v>96</v>
      </c>
      <c r="E104" s="10">
        <v>5.8</v>
      </c>
      <c r="F104" s="15">
        <f t="shared" si="24"/>
        <v>-0.76388888888888884</v>
      </c>
      <c r="G104" s="15">
        <f t="shared" si="21"/>
        <v>1.6111111111111109</v>
      </c>
      <c r="H104">
        <f t="shared" si="28"/>
        <v>53.148617999999999</v>
      </c>
      <c r="I104">
        <f t="shared" si="29"/>
        <v>0.93206658469166626</v>
      </c>
      <c r="J104">
        <f t="shared" si="26"/>
        <v>-206.92986111111108</v>
      </c>
      <c r="K104">
        <f t="shared" si="22"/>
        <v>-152.8491765264194</v>
      </c>
      <c r="L104">
        <f t="shared" si="23"/>
        <v>-246.2570066258979</v>
      </c>
      <c r="M104">
        <f t="shared" si="18"/>
        <v>-6.566853510023944</v>
      </c>
      <c r="N104">
        <f t="shared" si="19"/>
        <v>-6.5668535100239442E-3</v>
      </c>
      <c r="Y104">
        <f t="shared" si="25"/>
        <v>53.148617999999999</v>
      </c>
      <c r="Z104">
        <f t="shared" si="27"/>
        <v>0.93206658469166626</v>
      </c>
      <c r="AA104">
        <f t="shared" si="20"/>
        <v>-206.92986111111108</v>
      </c>
      <c r="AB104">
        <f t="shared" si="30"/>
        <v>-152.8491765264194</v>
      </c>
    </row>
    <row r="105" spans="2:28" x14ac:dyDescent="0.25">
      <c r="B105" s="3" t="s">
        <v>12</v>
      </c>
      <c r="C105" s="3">
        <v>97</v>
      </c>
      <c r="D105" s="3">
        <v>97</v>
      </c>
      <c r="E105" s="10">
        <v>3.6</v>
      </c>
      <c r="F105" s="15">
        <f t="shared" si="24"/>
        <v>-0.49999999999999994</v>
      </c>
      <c r="G105" s="15">
        <f t="shared" si="21"/>
        <v>1</v>
      </c>
      <c r="H105">
        <f t="shared" si="28"/>
        <v>53.148617999999999</v>
      </c>
      <c r="I105">
        <f t="shared" si="29"/>
        <v>0.35908391609999996</v>
      </c>
      <c r="J105">
        <f t="shared" si="26"/>
        <v>-135.44499999999996</v>
      </c>
      <c r="K105">
        <f t="shared" si="22"/>
        <v>-81.937298083899975</v>
      </c>
      <c r="L105">
        <f t="shared" si="23"/>
        <v>-81.937298083899975</v>
      </c>
      <c r="M105">
        <f t="shared" si="18"/>
        <v>-2.207754976149527</v>
      </c>
      <c r="N105">
        <f t="shared" si="19"/>
        <v>-2.2077549761495268E-3</v>
      </c>
      <c r="Y105">
        <f t="shared" si="25"/>
        <v>53.148617999999999</v>
      </c>
      <c r="Z105">
        <f t="shared" si="27"/>
        <v>0.35908391609999996</v>
      </c>
      <c r="AA105">
        <f t="shared" si="20"/>
        <v>-135.44499999999996</v>
      </c>
      <c r="AB105">
        <f t="shared" si="30"/>
        <v>-81.937298083899975</v>
      </c>
    </row>
    <row r="106" spans="2:28" x14ac:dyDescent="0.25">
      <c r="B106" s="3" t="s">
        <v>12</v>
      </c>
      <c r="C106" s="3">
        <v>98</v>
      </c>
      <c r="D106" s="3">
        <v>98</v>
      </c>
      <c r="E106" s="10">
        <v>2.2000000000000002</v>
      </c>
      <c r="F106" s="15">
        <f t="shared" si="24"/>
        <v>-0.5</v>
      </c>
      <c r="G106" s="15">
        <f t="shared" si="21"/>
        <v>0.61111111111111116</v>
      </c>
      <c r="H106">
        <f t="shared" si="28"/>
        <v>53.148617999999999</v>
      </c>
      <c r="I106">
        <f t="shared" si="29"/>
        <v>0.13410232669166666</v>
      </c>
      <c r="J106">
        <f t="shared" si="26"/>
        <v>-135.44499999999999</v>
      </c>
      <c r="K106">
        <f t="shared" si="22"/>
        <v>-82.162279673308319</v>
      </c>
      <c r="L106">
        <f t="shared" si="23"/>
        <v>-50.21028202257731</v>
      </c>
      <c r="M106">
        <f t="shared" si="18"/>
        <v>-1.3668354550590491</v>
      </c>
      <c r="N106">
        <f t="shared" si="19"/>
        <v>-1.3668354550590491E-3</v>
      </c>
      <c r="Y106">
        <f t="shared" si="25"/>
        <v>53.148617999999999</v>
      </c>
      <c r="Z106">
        <f t="shared" si="27"/>
        <v>0.13410232669166666</v>
      </c>
      <c r="AA106">
        <f t="shared" si="20"/>
        <v>-135.44499999999999</v>
      </c>
      <c r="AB106">
        <f t="shared" si="30"/>
        <v>-82.162279673308319</v>
      </c>
    </row>
    <row r="107" spans="2:28" x14ac:dyDescent="0.25">
      <c r="B107" s="3" t="s">
        <v>12</v>
      </c>
      <c r="C107" s="3">
        <v>99</v>
      </c>
      <c r="D107" s="3">
        <v>99</v>
      </c>
      <c r="E107" s="10">
        <v>0</v>
      </c>
      <c r="F107" s="15">
        <f t="shared" si="24"/>
        <v>-0.30555555555555558</v>
      </c>
      <c r="G107" s="15">
        <f t="shared" si="21"/>
        <v>0</v>
      </c>
      <c r="H107">
        <f t="shared" si="28"/>
        <v>53.148617999999999</v>
      </c>
      <c r="I107">
        <f t="shared" si="29"/>
        <v>0</v>
      </c>
      <c r="J107">
        <f t="shared" si="26"/>
        <v>-82.771944444444443</v>
      </c>
      <c r="K107">
        <f t="shared" si="22"/>
        <v>-29.623326444444444</v>
      </c>
      <c r="L107">
        <f t="shared" si="23"/>
        <v>0</v>
      </c>
      <c r="M107">
        <f t="shared" si="18"/>
        <v>0</v>
      </c>
      <c r="N107">
        <f t="shared" si="19"/>
        <v>0</v>
      </c>
      <c r="Y107">
        <f t="shared" si="25"/>
        <v>53.148617999999999</v>
      </c>
      <c r="Z107">
        <f t="shared" si="27"/>
        <v>0</v>
      </c>
      <c r="AA107">
        <f t="shared" si="20"/>
        <v>-82.771944444444443</v>
      </c>
      <c r="AB107">
        <f t="shared" si="30"/>
        <v>-29.623326444444444</v>
      </c>
    </row>
    <row r="108" spans="2:28" x14ac:dyDescent="0.25">
      <c r="B108" s="3" t="s">
        <v>12</v>
      </c>
      <c r="C108" s="3">
        <v>100</v>
      </c>
      <c r="D108" s="3">
        <v>100</v>
      </c>
      <c r="E108" s="10">
        <v>0</v>
      </c>
      <c r="F108" s="15">
        <f t="shared" si="24"/>
        <v>0</v>
      </c>
      <c r="G108" s="15">
        <f t="shared" si="21"/>
        <v>0</v>
      </c>
      <c r="H108">
        <f t="shared" si="28"/>
        <v>53.148617999999999</v>
      </c>
      <c r="I108">
        <f t="shared" si="29"/>
        <v>0</v>
      </c>
      <c r="J108">
        <f t="shared" si="26"/>
        <v>0</v>
      </c>
      <c r="K108">
        <f t="shared" si="22"/>
        <v>53.148617999999999</v>
      </c>
      <c r="L108">
        <f t="shared" si="23"/>
        <v>0</v>
      </c>
      <c r="M108">
        <f t="shared" si="18"/>
        <v>0</v>
      </c>
      <c r="N108">
        <f t="shared" si="19"/>
        <v>0</v>
      </c>
      <c r="Y108">
        <f t="shared" si="25"/>
        <v>53.148617999999999</v>
      </c>
      <c r="Z108">
        <f t="shared" si="27"/>
        <v>0</v>
      </c>
      <c r="AA108">
        <f t="shared" si="20"/>
        <v>0</v>
      </c>
      <c r="AB108">
        <f t="shared" si="30"/>
        <v>53.148617999999999</v>
      </c>
    </row>
    <row r="109" spans="2:28" x14ac:dyDescent="0.25">
      <c r="B109" s="3" t="s">
        <v>12</v>
      </c>
      <c r="C109" s="3">
        <v>101</v>
      </c>
      <c r="D109" s="3">
        <v>101</v>
      </c>
      <c r="E109" s="10">
        <v>0</v>
      </c>
      <c r="F109" s="15">
        <f t="shared" si="24"/>
        <v>0</v>
      </c>
      <c r="G109" s="15">
        <f t="shared" si="21"/>
        <v>0</v>
      </c>
      <c r="H109">
        <f t="shared" si="28"/>
        <v>53.148617999999999</v>
      </c>
      <c r="I109">
        <f t="shared" si="29"/>
        <v>0</v>
      </c>
      <c r="J109">
        <f t="shared" si="26"/>
        <v>0</v>
      </c>
      <c r="K109">
        <f t="shared" si="22"/>
        <v>53.148617999999999</v>
      </c>
      <c r="L109">
        <f t="shared" si="23"/>
        <v>0</v>
      </c>
      <c r="M109">
        <f t="shared" si="18"/>
        <v>0</v>
      </c>
      <c r="N109">
        <f t="shared" si="19"/>
        <v>0</v>
      </c>
      <c r="Y109">
        <f t="shared" si="25"/>
        <v>53.148617999999999</v>
      </c>
      <c r="Z109">
        <f t="shared" si="27"/>
        <v>0</v>
      </c>
      <c r="AA109">
        <f t="shared" si="20"/>
        <v>0</v>
      </c>
      <c r="AB109">
        <f t="shared" si="30"/>
        <v>53.148617999999999</v>
      </c>
    </row>
    <row r="110" spans="2:28" x14ac:dyDescent="0.25">
      <c r="B110" s="3" t="s">
        <v>12</v>
      </c>
      <c r="C110" s="3">
        <v>102</v>
      </c>
      <c r="D110" s="3">
        <v>102</v>
      </c>
      <c r="E110" s="10">
        <v>0</v>
      </c>
      <c r="F110" s="15">
        <f t="shared" si="24"/>
        <v>0</v>
      </c>
      <c r="G110" s="15">
        <f t="shared" si="21"/>
        <v>0</v>
      </c>
      <c r="H110">
        <f t="shared" si="28"/>
        <v>53.148617999999999</v>
      </c>
      <c r="I110">
        <f t="shared" si="29"/>
        <v>0</v>
      </c>
      <c r="J110">
        <f t="shared" si="26"/>
        <v>0</v>
      </c>
      <c r="K110">
        <f t="shared" si="22"/>
        <v>53.148617999999999</v>
      </c>
      <c r="L110">
        <f t="shared" si="23"/>
        <v>0</v>
      </c>
      <c r="M110">
        <f t="shared" si="18"/>
        <v>0</v>
      </c>
      <c r="N110">
        <f t="shared" si="19"/>
        <v>0</v>
      </c>
      <c r="Y110">
        <f t="shared" si="25"/>
        <v>53.148617999999999</v>
      </c>
      <c r="Z110">
        <f t="shared" si="27"/>
        <v>0</v>
      </c>
      <c r="AA110">
        <f t="shared" si="20"/>
        <v>0</v>
      </c>
      <c r="AB110">
        <f t="shared" si="30"/>
        <v>53.148617999999999</v>
      </c>
    </row>
    <row r="111" spans="2:28" x14ac:dyDescent="0.25">
      <c r="B111" s="3" t="s">
        <v>12</v>
      </c>
      <c r="C111" s="3">
        <v>103</v>
      </c>
      <c r="D111" s="3">
        <v>103</v>
      </c>
      <c r="E111" s="10">
        <v>0</v>
      </c>
      <c r="F111" s="15">
        <f t="shared" si="24"/>
        <v>0</v>
      </c>
      <c r="G111" s="15">
        <f t="shared" si="21"/>
        <v>0</v>
      </c>
      <c r="H111">
        <f t="shared" si="28"/>
        <v>53.148617999999999</v>
      </c>
      <c r="I111">
        <f t="shared" si="29"/>
        <v>0</v>
      </c>
      <c r="J111">
        <f t="shared" si="26"/>
        <v>0</v>
      </c>
      <c r="K111">
        <f t="shared" si="22"/>
        <v>53.148617999999999</v>
      </c>
      <c r="L111">
        <f t="shared" si="23"/>
        <v>0</v>
      </c>
      <c r="M111">
        <f t="shared" si="18"/>
        <v>0</v>
      </c>
      <c r="N111">
        <f t="shared" si="19"/>
        <v>0</v>
      </c>
      <c r="Y111">
        <f t="shared" si="25"/>
        <v>53.148617999999999</v>
      </c>
      <c r="Z111">
        <f t="shared" si="27"/>
        <v>0</v>
      </c>
      <c r="AA111">
        <f t="shared" si="20"/>
        <v>0</v>
      </c>
      <c r="AB111">
        <f t="shared" si="30"/>
        <v>53.148617999999999</v>
      </c>
    </row>
    <row r="112" spans="2:28" x14ac:dyDescent="0.25">
      <c r="B112" s="3" t="s">
        <v>12</v>
      </c>
      <c r="C112" s="3">
        <v>104</v>
      </c>
      <c r="D112" s="3">
        <v>104</v>
      </c>
      <c r="E112" s="10">
        <v>0</v>
      </c>
      <c r="F112" s="15">
        <f t="shared" si="24"/>
        <v>0</v>
      </c>
      <c r="G112" s="15">
        <f t="shared" si="21"/>
        <v>0</v>
      </c>
      <c r="H112">
        <f t="shared" si="28"/>
        <v>53.148617999999999</v>
      </c>
      <c r="I112">
        <f t="shared" si="29"/>
        <v>0</v>
      </c>
      <c r="J112">
        <f t="shared" si="26"/>
        <v>0</v>
      </c>
      <c r="K112">
        <f t="shared" si="22"/>
        <v>53.148617999999999</v>
      </c>
      <c r="L112">
        <f t="shared" si="23"/>
        <v>0</v>
      </c>
      <c r="M112">
        <f t="shared" si="18"/>
        <v>0</v>
      </c>
      <c r="N112">
        <f t="shared" si="19"/>
        <v>0</v>
      </c>
      <c r="Y112">
        <f t="shared" si="25"/>
        <v>53.148617999999999</v>
      </c>
      <c r="Z112">
        <f t="shared" si="27"/>
        <v>0</v>
      </c>
      <c r="AA112">
        <f t="shared" si="20"/>
        <v>0</v>
      </c>
      <c r="AB112">
        <f t="shared" si="30"/>
        <v>53.148617999999999</v>
      </c>
    </row>
    <row r="113" spans="2:28" x14ac:dyDescent="0.25">
      <c r="B113" s="3" t="s">
        <v>12</v>
      </c>
      <c r="C113" s="3">
        <v>105</v>
      </c>
      <c r="D113" s="3">
        <v>105</v>
      </c>
      <c r="E113" s="10">
        <v>0</v>
      </c>
      <c r="F113" s="15">
        <f t="shared" si="24"/>
        <v>0</v>
      </c>
      <c r="G113" s="15">
        <f t="shared" si="21"/>
        <v>0</v>
      </c>
      <c r="H113">
        <f t="shared" si="28"/>
        <v>53.148617999999999</v>
      </c>
      <c r="I113">
        <f t="shared" si="29"/>
        <v>0</v>
      </c>
      <c r="J113">
        <f t="shared" si="26"/>
        <v>0</v>
      </c>
      <c r="K113">
        <f t="shared" si="22"/>
        <v>53.148617999999999</v>
      </c>
      <c r="L113">
        <f t="shared" si="23"/>
        <v>0</v>
      </c>
      <c r="M113">
        <f t="shared" si="18"/>
        <v>0</v>
      </c>
      <c r="N113">
        <f t="shared" si="19"/>
        <v>0</v>
      </c>
      <c r="Y113">
        <f t="shared" si="25"/>
        <v>53.148617999999999</v>
      </c>
      <c r="Z113">
        <f t="shared" si="27"/>
        <v>0</v>
      </c>
      <c r="AA113">
        <f t="shared" si="20"/>
        <v>0</v>
      </c>
      <c r="AB113">
        <f t="shared" si="30"/>
        <v>53.148617999999999</v>
      </c>
    </row>
    <row r="114" spans="2:28" x14ac:dyDescent="0.25">
      <c r="B114" s="3" t="s">
        <v>12</v>
      </c>
      <c r="C114" s="3">
        <v>106</v>
      </c>
      <c r="D114" s="3">
        <v>106</v>
      </c>
      <c r="E114" s="10">
        <v>0</v>
      </c>
      <c r="F114" s="15">
        <f t="shared" si="24"/>
        <v>0</v>
      </c>
      <c r="G114" s="15">
        <f t="shared" si="21"/>
        <v>0</v>
      </c>
      <c r="H114">
        <f t="shared" si="28"/>
        <v>53.148617999999999</v>
      </c>
      <c r="I114">
        <f t="shared" si="29"/>
        <v>0</v>
      </c>
      <c r="J114">
        <f t="shared" si="26"/>
        <v>0</v>
      </c>
      <c r="K114">
        <f t="shared" si="22"/>
        <v>53.148617999999999</v>
      </c>
      <c r="L114">
        <f t="shared" si="23"/>
        <v>0</v>
      </c>
      <c r="M114">
        <f t="shared" si="18"/>
        <v>0</v>
      </c>
      <c r="N114">
        <f t="shared" si="19"/>
        <v>0</v>
      </c>
      <c r="Y114">
        <f t="shared" si="25"/>
        <v>53.148617999999999</v>
      </c>
      <c r="Z114">
        <f t="shared" si="27"/>
        <v>0</v>
      </c>
      <c r="AA114">
        <f t="shared" si="20"/>
        <v>0</v>
      </c>
      <c r="AB114">
        <f t="shared" si="30"/>
        <v>53.148617999999999</v>
      </c>
    </row>
    <row r="115" spans="2:28" x14ac:dyDescent="0.25">
      <c r="B115" s="3" t="s">
        <v>12</v>
      </c>
      <c r="C115" s="3">
        <v>107</v>
      </c>
      <c r="D115" s="3">
        <v>107</v>
      </c>
      <c r="E115" s="10">
        <v>0</v>
      </c>
      <c r="F115" s="15">
        <f t="shared" si="24"/>
        <v>0</v>
      </c>
      <c r="G115" s="15">
        <f t="shared" si="21"/>
        <v>0</v>
      </c>
      <c r="H115">
        <f t="shared" si="28"/>
        <v>53.148617999999999</v>
      </c>
      <c r="I115">
        <f t="shared" si="29"/>
        <v>0</v>
      </c>
      <c r="J115">
        <f t="shared" si="26"/>
        <v>0</v>
      </c>
      <c r="K115">
        <f t="shared" si="22"/>
        <v>53.148617999999999</v>
      </c>
      <c r="L115">
        <f t="shared" si="23"/>
        <v>0</v>
      </c>
      <c r="M115">
        <f t="shared" si="18"/>
        <v>0</v>
      </c>
      <c r="N115">
        <f t="shared" si="19"/>
        <v>0</v>
      </c>
      <c r="Y115">
        <f t="shared" si="25"/>
        <v>53.148617999999999</v>
      </c>
      <c r="Z115">
        <f t="shared" si="27"/>
        <v>0</v>
      </c>
      <c r="AA115">
        <f t="shared" si="20"/>
        <v>0</v>
      </c>
      <c r="AB115">
        <f t="shared" si="30"/>
        <v>53.148617999999999</v>
      </c>
    </row>
    <row r="116" spans="2:28" x14ac:dyDescent="0.25">
      <c r="B116" s="3" t="s">
        <v>12</v>
      </c>
      <c r="C116" s="3">
        <v>108</v>
      </c>
      <c r="D116" s="3">
        <v>108</v>
      </c>
      <c r="E116" s="10">
        <v>0</v>
      </c>
      <c r="F116" s="15">
        <f t="shared" si="24"/>
        <v>0</v>
      </c>
      <c r="G116" s="15">
        <f t="shared" si="21"/>
        <v>0</v>
      </c>
      <c r="H116">
        <f t="shared" si="28"/>
        <v>53.148617999999999</v>
      </c>
      <c r="I116">
        <f t="shared" si="29"/>
        <v>0</v>
      </c>
      <c r="J116">
        <f t="shared" si="26"/>
        <v>0</v>
      </c>
      <c r="K116">
        <f t="shared" si="22"/>
        <v>53.148617999999999</v>
      </c>
      <c r="L116">
        <f t="shared" si="23"/>
        <v>0</v>
      </c>
      <c r="M116">
        <f t="shared" si="18"/>
        <v>0</v>
      </c>
      <c r="N116">
        <f t="shared" si="19"/>
        <v>0</v>
      </c>
      <c r="Y116">
        <f t="shared" si="25"/>
        <v>53.148617999999999</v>
      </c>
      <c r="Z116">
        <f t="shared" si="27"/>
        <v>0</v>
      </c>
      <c r="AA116">
        <f t="shared" si="20"/>
        <v>0</v>
      </c>
      <c r="AB116">
        <f t="shared" si="30"/>
        <v>53.148617999999999</v>
      </c>
    </row>
    <row r="117" spans="2:28" x14ac:dyDescent="0.25">
      <c r="B117" s="3" t="s">
        <v>12</v>
      </c>
      <c r="C117" s="3">
        <v>109</v>
      </c>
      <c r="D117" s="3">
        <v>109</v>
      </c>
      <c r="E117" s="10">
        <v>0</v>
      </c>
      <c r="F117" s="15">
        <f t="shared" si="24"/>
        <v>0</v>
      </c>
      <c r="G117" s="15">
        <f t="shared" si="21"/>
        <v>0</v>
      </c>
      <c r="H117">
        <f t="shared" si="28"/>
        <v>53.148617999999999</v>
      </c>
      <c r="I117">
        <f t="shared" si="29"/>
        <v>0</v>
      </c>
      <c r="J117">
        <f t="shared" si="26"/>
        <v>0</v>
      </c>
      <c r="K117">
        <f t="shared" si="22"/>
        <v>53.148617999999999</v>
      </c>
      <c r="L117">
        <f t="shared" si="23"/>
        <v>0</v>
      </c>
      <c r="M117">
        <f t="shared" si="18"/>
        <v>0</v>
      </c>
      <c r="N117">
        <f t="shared" si="19"/>
        <v>0</v>
      </c>
      <c r="Y117">
        <f t="shared" si="25"/>
        <v>53.148617999999999</v>
      </c>
      <c r="Z117">
        <f t="shared" si="27"/>
        <v>0</v>
      </c>
      <c r="AA117">
        <f t="shared" si="20"/>
        <v>0</v>
      </c>
      <c r="AB117">
        <f t="shared" si="30"/>
        <v>53.148617999999999</v>
      </c>
    </row>
    <row r="118" spans="2:28" x14ac:dyDescent="0.25">
      <c r="B118" s="3" t="s">
        <v>12</v>
      </c>
      <c r="C118" s="3">
        <v>110</v>
      </c>
      <c r="D118" s="3">
        <v>110</v>
      </c>
      <c r="E118" s="10">
        <v>0</v>
      </c>
      <c r="F118" s="15">
        <f t="shared" si="24"/>
        <v>0</v>
      </c>
      <c r="G118" s="15">
        <f t="shared" si="21"/>
        <v>0</v>
      </c>
      <c r="H118">
        <f t="shared" si="28"/>
        <v>53.148617999999999</v>
      </c>
      <c r="I118">
        <f t="shared" si="29"/>
        <v>0</v>
      </c>
      <c r="J118">
        <f t="shared" si="26"/>
        <v>0</v>
      </c>
      <c r="K118">
        <f t="shared" si="22"/>
        <v>53.148617999999999</v>
      </c>
      <c r="L118">
        <f t="shared" si="23"/>
        <v>0</v>
      </c>
      <c r="M118">
        <f t="shared" si="18"/>
        <v>0</v>
      </c>
      <c r="N118">
        <f t="shared" si="19"/>
        <v>0</v>
      </c>
      <c r="Y118">
        <f t="shared" si="25"/>
        <v>53.148617999999999</v>
      </c>
      <c r="Z118">
        <f t="shared" si="27"/>
        <v>0</v>
      </c>
      <c r="AA118">
        <f t="shared" si="20"/>
        <v>0</v>
      </c>
      <c r="AB118">
        <f t="shared" si="30"/>
        <v>53.148617999999999</v>
      </c>
    </row>
    <row r="119" spans="2:28" x14ac:dyDescent="0.25">
      <c r="B119" s="3" t="s">
        <v>12</v>
      </c>
      <c r="C119" s="3">
        <v>111</v>
      </c>
      <c r="D119" s="3">
        <v>111</v>
      </c>
      <c r="E119" s="10">
        <v>0</v>
      </c>
      <c r="F119" s="15">
        <f t="shared" si="24"/>
        <v>0</v>
      </c>
      <c r="G119" s="15">
        <f t="shared" si="21"/>
        <v>0</v>
      </c>
      <c r="H119">
        <f t="shared" si="28"/>
        <v>53.148617999999999</v>
      </c>
      <c r="I119">
        <f t="shared" si="29"/>
        <v>0</v>
      </c>
      <c r="J119">
        <f t="shared" si="26"/>
        <v>0</v>
      </c>
      <c r="K119">
        <f t="shared" si="22"/>
        <v>53.148617999999999</v>
      </c>
      <c r="L119">
        <f t="shared" si="23"/>
        <v>0</v>
      </c>
      <c r="M119">
        <f t="shared" si="18"/>
        <v>0</v>
      </c>
      <c r="N119">
        <f t="shared" si="19"/>
        <v>0</v>
      </c>
      <c r="Y119">
        <f t="shared" si="25"/>
        <v>53.148617999999999</v>
      </c>
      <c r="Z119">
        <f t="shared" si="27"/>
        <v>0</v>
      </c>
      <c r="AA119">
        <f t="shared" si="20"/>
        <v>0</v>
      </c>
      <c r="AB119">
        <f t="shared" si="30"/>
        <v>53.148617999999999</v>
      </c>
    </row>
    <row r="120" spans="2:28" x14ac:dyDescent="0.25">
      <c r="B120" s="3" t="s">
        <v>12</v>
      </c>
      <c r="C120" s="3">
        <v>112</v>
      </c>
      <c r="D120" s="3">
        <v>112</v>
      </c>
      <c r="E120" s="10">
        <v>0</v>
      </c>
      <c r="F120" s="15">
        <f t="shared" si="24"/>
        <v>0</v>
      </c>
      <c r="G120" s="15">
        <f t="shared" si="21"/>
        <v>0</v>
      </c>
      <c r="H120">
        <f t="shared" si="28"/>
        <v>53.148617999999999</v>
      </c>
      <c r="I120">
        <f t="shared" si="29"/>
        <v>0</v>
      </c>
      <c r="J120">
        <f t="shared" si="26"/>
        <v>0</v>
      </c>
      <c r="K120">
        <f t="shared" si="22"/>
        <v>53.148617999999999</v>
      </c>
      <c r="L120">
        <f t="shared" si="23"/>
        <v>0</v>
      </c>
      <c r="M120">
        <f t="shared" si="18"/>
        <v>0</v>
      </c>
      <c r="N120">
        <f t="shared" si="19"/>
        <v>0</v>
      </c>
      <c r="Y120">
        <f t="shared" si="25"/>
        <v>53.148617999999999</v>
      </c>
      <c r="Z120">
        <f t="shared" si="27"/>
        <v>0</v>
      </c>
      <c r="AA120">
        <f t="shared" si="20"/>
        <v>0</v>
      </c>
      <c r="AB120">
        <f t="shared" si="30"/>
        <v>53.148617999999999</v>
      </c>
    </row>
    <row r="121" spans="2:28" x14ac:dyDescent="0.25">
      <c r="B121" s="3" t="s">
        <v>12</v>
      </c>
      <c r="C121" s="3">
        <v>113</v>
      </c>
      <c r="D121" s="3">
        <v>113</v>
      </c>
      <c r="E121" s="10">
        <v>0</v>
      </c>
      <c r="F121" s="15">
        <f t="shared" si="24"/>
        <v>0</v>
      </c>
      <c r="G121" s="15">
        <f t="shared" si="21"/>
        <v>0</v>
      </c>
      <c r="H121">
        <f t="shared" si="28"/>
        <v>53.148617999999999</v>
      </c>
      <c r="I121">
        <f t="shared" si="29"/>
        <v>0</v>
      </c>
      <c r="J121">
        <f t="shared" si="26"/>
        <v>0</v>
      </c>
      <c r="K121">
        <f t="shared" si="22"/>
        <v>53.148617999999999</v>
      </c>
      <c r="L121">
        <f t="shared" si="23"/>
        <v>0</v>
      </c>
      <c r="M121">
        <f t="shared" si="18"/>
        <v>0</v>
      </c>
      <c r="N121">
        <f t="shared" si="19"/>
        <v>0</v>
      </c>
      <c r="Y121">
        <f t="shared" si="25"/>
        <v>53.148617999999999</v>
      </c>
      <c r="Z121">
        <f t="shared" si="27"/>
        <v>0</v>
      </c>
      <c r="AA121">
        <f t="shared" si="20"/>
        <v>0</v>
      </c>
      <c r="AB121">
        <f t="shared" si="30"/>
        <v>53.148617999999999</v>
      </c>
    </row>
    <row r="122" spans="2:28" x14ac:dyDescent="0.25">
      <c r="B122" s="3" t="s">
        <v>12</v>
      </c>
      <c r="C122" s="3">
        <v>114</v>
      </c>
      <c r="D122" s="3">
        <v>114</v>
      </c>
      <c r="E122" s="10">
        <v>0</v>
      </c>
      <c r="F122" s="15">
        <f t="shared" si="24"/>
        <v>0</v>
      </c>
      <c r="G122" s="15">
        <f t="shared" si="21"/>
        <v>0</v>
      </c>
      <c r="H122">
        <f t="shared" si="28"/>
        <v>53.148617999999999</v>
      </c>
      <c r="I122">
        <f t="shared" si="29"/>
        <v>0</v>
      </c>
      <c r="J122">
        <f t="shared" si="26"/>
        <v>0</v>
      </c>
      <c r="K122">
        <f t="shared" si="22"/>
        <v>53.148617999999999</v>
      </c>
      <c r="L122">
        <f t="shared" si="23"/>
        <v>0</v>
      </c>
      <c r="M122">
        <f t="shared" si="18"/>
        <v>0</v>
      </c>
      <c r="N122">
        <f t="shared" si="19"/>
        <v>0</v>
      </c>
      <c r="Y122">
        <f t="shared" si="25"/>
        <v>53.148617999999999</v>
      </c>
      <c r="Z122">
        <f t="shared" si="27"/>
        <v>0</v>
      </c>
      <c r="AA122">
        <f t="shared" si="20"/>
        <v>0</v>
      </c>
      <c r="AB122">
        <f t="shared" si="30"/>
        <v>53.148617999999999</v>
      </c>
    </row>
    <row r="123" spans="2:28" x14ac:dyDescent="0.25">
      <c r="B123" s="3" t="s">
        <v>12</v>
      </c>
      <c r="C123" s="3">
        <v>115</v>
      </c>
      <c r="D123" s="3">
        <v>115</v>
      </c>
      <c r="E123" s="10">
        <v>0</v>
      </c>
      <c r="F123" s="15">
        <f t="shared" si="24"/>
        <v>0</v>
      </c>
      <c r="G123" s="15">
        <f t="shared" si="21"/>
        <v>0</v>
      </c>
      <c r="H123">
        <f t="shared" si="28"/>
        <v>53.148617999999999</v>
      </c>
      <c r="I123">
        <f t="shared" si="29"/>
        <v>0</v>
      </c>
      <c r="J123">
        <f t="shared" si="26"/>
        <v>0</v>
      </c>
      <c r="K123">
        <f t="shared" si="22"/>
        <v>53.148617999999999</v>
      </c>
      <c r="L123">
        <f t="shared" si="23"/>
        <v>0</v>
      </c>
      <c r="M123">
        <f t="shared" si="18"/>
        <v>0</v>
      </c>
      <c r="N123">
        <f t="shared" si="19"/>
        <v>0</v>
      </c>
      <c r="Y123">
        <f t="shared" si="25"/>
        <v>53.148617999999999</v>
      </c>
      <c r="Z123">
        <f t="shared" si="27"/>
        <v>0</v>
      </c>
      <c r="AA123">
        <f t="shared" si="20"/>
        <v>0</v>
      </c>
      <c r="AB123">
        <f t="shared" si="30"/>
        <v>53.148617999999999</v>
      </c>
    </row>
    <row r="124" spans="2:28" x14ac:dyDescent="0.25">
      <c r="B124" s="3" t="s">
        <v>12</v>
      </c>
      <c r="C124" s="3">
        <v>116</v>
      </c>
      <c r="D124" s="3">
        <v>116</v>
      </c>
      <c r="E124" s="10">
        <v>0</v>
      </c>
      <c r="F124" s="15">
        <f t="shared" si="24"/>
        <v>0</v>
      </c>
      <c r="G124" s="15">
        <f t="shared" si="21"/>
        <v>0</v>
      </c>
      <c r="H124">
        <f t="shared" si="28"/>
        <v>53.148617999999999</v>
      </c>
      <c r="I124">
        <f t="shared" si="29"/>
        <v>0</v>
      </c>
      <c r="J124">
        <f t="shared" si="26"/>
        <v>0</v>
      </c>
      <c r="K124">
        <f t="shared" si="22"/>
        <v>53.148617999999999</v>
      </c>
      <c r="L124">
        <f t="shared" si="23"/>
        <v>0</v>
      </c>
      <c r="M124">
        <f t="shared" si="18"/>
        <v>0</v>
      </c>
      <c r="N124">
        <f t="shared" si="19"/>
        <v>0</v>
      </c>
      <c r="Y124">
        <f t="shared" si="25"/>
        <v>53.148617999999999</v>
      </c>
      <c r="Z124">
        <f t="shared" si="27"/>
        <v>0</v>
      </c>
      <c r="AA124">
        <f t="shared" si="20"/>
        <v>0</v>
      </c>
      <c r="AB124">
        <f t="shared" si="30"/>
        <v>53.148617999999999</v>
      </c>
    </row>
    <row r="125" spans="2:28" x14ac:dyDescent="0.25">
      <c r="B125" s="3" t="s">
        <v>12</v>
      </c>
      <c r="C125" s="3">
        <v>117</v>
      </c>
      <c r="D125" s="3">
        <v>117</v>
      </c>
      <c r="E125" s="10">
        <v>0</v>
      </c>
      <c r="F125" s="15">
        <f t="shared" si="24"/>
        <v>0</v>
      </c>
      <c r="G125" s="15">
        <f t="shared" si="21"/>
        <v>0</v>
      </c>
      <c r="H125">
        <f t="shared" si="28"/>
        <v>53.148617999999999</v>
      </c>
      <c r="I125">
        <f t="shared" si="29"/>
        <v>0</v>
      </c>
      <c r="J125">
        <f t="shared" si="26"/>
        <v>0</v>
      </c>
      <c r="K125">
        <f t="shared" si="22"/>
        <v>53.148617999999999</v>
      </c>
      <c r="L125">
        <f t="shared" si="23"/>
        <v>0</v>
      </c>
      <c r="M125">
        <f t="shared" si="18"/>
        <v>0</v>
      </c>
      <c r="N125">
        <f t="shared" si="19"/>
        <v>0</v>
      </c>
      <c r="Y125">
        <f t="shared" si="25"/>
        <v>53.148617999999999</v>
      </c>
      <c r="Z125">
        <f t="shared" si="27"/>
        <v>0</v>
      </c>
      <c r="AA125">
        <f t="shared" si="20"/>
        <v>0</v>
      </c>
      <c r="AB125">
        <f t="shared" si="30"/>
        <v>53.148617999999999</v>
      </c>
    </row>
    <row r="126" spans="2:28" x14ac:dyDescent="0.25">
      <c r="B126" s="3" t="s">
        <v>12</v>
      </c>
      <c r="C126" s="3">
        <v>118</v>
      </c>
      <c r="D126" s="3">
        <v>118</v>
      </c>
      <c r="E126" s="10">
        <v>0</v>
      </c>
      <c r="F126" s="15">
        <f t="shared" si="24"/>
        <v>0</v>
      </c>
      <c r="G126" s="15">
        <f t="shared" si="21"/>
        <v>0</v>
      </c>
      <c r="H126">
        <f t="shared" si="28"/>
        <v>53.148617999999999</v>
      </c>
      <c r="I126">
        <f t="shared" si="29"/>
        <v>0</v>
      </c>
      <c r="J126">
        <f t="shared" si="26"/>
        <v>0</v>
      </c>
      <c r="K126">
        <f t="shared" si="22"/>
        <v>53.148617999999999</v>
      </c>
      <c r="L126">
        <f t="shared" si="23"/>
        <v>0</v>
      </c>
      <c r="M126">
        <f t="shared" si="18"/>
        <v>0</v>
      </c>
      <c r="N126">
        <f t="shared" si="19"/>
        <v>0</v>
      </c>
      <c r="Y126">
        <f t="shared" si="25"/>
        <v>53.148617999999999</v>
      </c>
      <c r="Z126">
        <f t="shared" si="27"/>
        <v>0</v>
      </c>
      <c r="AA126">
        <f t="shared" si="20"/>
        <v>0</v>
      </c>
      <c r="AB126">
        <f t="shared" si="30"/>
        <v>53.148617999999999</v>
      </c>
    </row>
    <row r="127" spans="2:28" x14ac:dyDescent="0.25">
      <c r="B127" s="3" t="s">
        <v>12</v>
      </c>
      <c r="C127" s="3">
        <v>119</v>
      </c>
      <c r="D127" s="3">
        <v>119</v>
      </c>
      <c r="E127" s="10">
        <v>0</v>
      </c>
      <c r="F127" s="15">
        <f t="shared" si="24"/>
        <v>0</v>
      </c>
      <c r="G127" s="15">
        <f t="shared" si="21"/>
        <v>0</v>
      </c>
      <c r="H127">
        <f t="shared" si="28"/>
        <v>53.148617999999999</v>
      </c>
      <c r="I127">
        <f t="shared" si="29"/>
        <v>0</v>
      </c>
      <c r="J127">
        <f t="shared" si="26"/>
        <v>0</v>
      </c>
      <c r="K127">
        <f t="shared" si="22"/>
        <v>53.148617999999999</v>
      </c>
      <c r="L127">
        <f t="shared" si="23"/>
        <v>0</v>
      </c>
      <c r="M127">
        <f t="shared" si="18"/>
        <v>0</v>
      </c>
      <c r="N127">
        <f t="shared" si="19"/>
        <v>0</v>
      </c>
      <c r="Y127">
        <f t="shared" si="25"/>
        <v>53.148617999999999</v>
      </c>
      <c r="Z127">
        <f t="shared" si="27"/>
        <v>0</v>
      </c>
      <c r="AA127">
        <f t="shared" si="20"/>
        <v>0</v>
      </c>
      <c r="AB127">
        <f t="shared" si="30"/>
        <v>53.148617999999999</v>
      </c>
    </row>
    <row r="128" spans="2:28" x14ac:dyDescent="0.25">
      <c r="B128" s="3" t="s">
        <v>12</v>
      </c>
      <c r="C128" s="3">
        <v>120</v>
      </c>
      <c r="D128" s="3">
        <v>120</v>
      </c>
      <c r="E128" s="10">
        <v>0</v>
      </c>
      <c r="F128" s="15">
        <f t="shared" si="24"/>
        <v>0</v>
      </c>
      <c r="G128" s="15">
        <f t="shared" si="21"/>
        <v>0</v>
      </c>
      <c r="H128">
        <f t="shared" si="28"/>
        <v>53.148617999999999</v>
      </c>
      <c r="I128">
        <f t="shared" si="29"/>
        <v>0</v>
      </c>
      <c r="J128">
        <f t="shared" si="26"/>
        <v>0</v>
      </c>
      <c r="K128">
        <f t="shared" si="22"/>
        <v>53.148617999999999</v>
      </c>
      <c r="L128">
        <f t="shared" si="23"/>
        <v>0</v>
      </c>
      <c r="M128">
        <f t="shared" si="18"/>
        <v>0</v>
      </c>
      <c r="N128">
        <f t="shared" si="19"/>
        <v>0</v>
      </c>
      <c r="Y128">
        <f t="shared" si="25"/>
        <v>53.148617999999999</v>
      </c>
      <c r="Z128">
        <f t="shared" si="27"/>
        <v>0</v>
      </c>
      <c r="AA128">
        <f t="shared" si="20"/>
        <v>0</v>
      </c>
      <c r="AB128">
        <f t="shared" si="30"/>
        <v>53.148617999999999</v>
      </c>
    </row>
    <row r="129" spans="2:28" x14ac:dyDescent="0.25">
      <c r="B129" s="3" t="s">
        <v>12</v>
      </c>
      <c r="C129" s="3">
        <v>121</v>
      </c>
      <c r="D129" s="3">
        <v>121</v>
      </c>
      <c r="E129" s="10">
        <v>0</v>
      </c>
      <c r="F129" s="15">
        <f t="shared" si="24"/>
        <v>0</v>
      </c>
      <c r="G129" s="15">
        <f t="shared" si="21"/>
        <v>0</v>
      </c>
      <c r="H129">
        <f t="shared" si="28"/>
        <v>53.148617999999999</v>
      </c>
      <c r="I129">
        <f t="shared" si="29"/>
        <v>0</v>
      </c>
      <c r="J129">
        <f t="shared" si="26"/>
        <v>0</v>
      </c>
      <c r="K129">
        <f t="shared" si="22"/>
        <v>53.148617999999999</v>
      </c>
      <c r="L129">
        <f t="shared" si="23"/>
        <v>0</v>
      </c>
      <c r="M129">
        <f t="shared" si="18"/>
        <v>0</v>
      </c>
      <c r="N129">
        <f t="shared" si="19"/>
        <v>0</v>
      </c>
      <c r="Y129">
        <f t="shared" si="25"/>
        <v>53.148617999999999</v>
      </c>
      <c r="Z129">
        <f t="shared" si="27"/>
        <v>0</v>
      </c>
      <c r="AA129">
        <f t="shared" si="20"/>
        <v>0</v>
      </c>
      <c r="AB129">
        <f t="shared" si="30"/>
        <v>53.148617999999999</v>
      </c>
    </row>
    <row r="130" spans="2:28" x14ac:dyDescent="0.25">
      <c r="B130" s="3" t="s">
        <v>12</v>
      </c>
      <c r="C130" s="3">
        <v>122</v>
      </c>
      <c r="D130" s="3">
        <v>122</v>
      </c>
      <c r="E130" s="10">
        <v>0</v>
      </c>
      <c r="F130" s="15">
        <f t="shared" si="24"/>
        <v>0</v>
      </c>
      <c r="G130" s="15">
        <f t="shared" si="21"/>
        <v>0</v>
      </c>
      <c r="H130">
        <f t="shared" si="28"/>
        <v>53.148617999999999</v>
      </c>
      <c r="I130">
        <f t="shared" si="29"/>
        <v>0</v>
      </c>
      <c r="J130">
        <f t="shared" si="26"/>
        <v>0</v>
      </c>
      <c r="K130">
        <f t="shared" si="22"/>
        <v>53.148617999999999</v>
      </c>
      <c r="L130">
        <f t="shared" si="23"/>
        <v>0</v>
      </c>
      <c r="M130">
        <f t="shared" si="18"/>
        <v>0</v>
      </c>
      <c r="N130">
        <f t="shared" si="19"/>
        <v>0</v>
      </c>
      <c r="Y130">
        <f t="shared" si="25"/>
        <v>53.148617999999999</v>
      </c>
      <c r="Z130">
        <f t="shared" si="27"/>
        <v>0</v>
      </c>
      <c r="AA130">
        <f t="shared" si="20"/>
        <v>0</v>
      </c>
      <c r="AB130">
        <f t="shared" si="30"/>
        <v>53.148617999999999</v>
      </c>
    </row>
    <row r="131" spans="2:28" x14ac:dyDescent="0.25">
      <c r="B131" s="3" t="s">
        <v>12</v>
      </c>
      <c r="C131" s="3">
        <v>123</v>
      </c>
      <c r="D131" s="3">
        <v>123</v>
      </c>
      <c r="E131" s="10">
        <v>0</v>
      </c>
      <c r="F131" s="15">
        <f t="shared" si="24"/>
        <v>0</v>
      </c>
      <c r="G131" s="15">
        <f t="shared" si="21"/>
        <v>0</v>
      </c>
      <c r="H131">
        <f t="shared" si="28"/>
        <v>53.148617999999999</v>
      </c>
      <c r="I131">
        <f t="shared" si="29"/>
        <v>0</v>
      </c>
      <c r="J131">
        <f t="shared" si="26"/>
        <v>0</v>
      </c>
      <c r="K131">
        <f t="shared" si="22"/>
        <v>53.148617999999999</v>
      </c>
      <c r="L131">
        <f t="shared" si="23"/>
        <v>0</v>
      </c>
      <c r="M131">
        <f t="shared" si="18"/>
        <v>0</v>
      </c>
      <c r="N131">
        <f t="shared" si="19"/>
        <v>0</v>
      </c>
      <c r="Y131">
        <f t="shared" si="25"/>
        <v>53.148617999999999</v>
      </c>
      <c r="Z131">
        <f t="shared" si="27"/>
        <v>0</v>
      </c>
      <c r="AA131">
        <f t="shared" si="20"/>
        <v>0</v>
      </c>
      <c r="AB131">
        <f t="shared" si="30"/>
        <v>53.148617999999999</v>
      </c>
    </row>
    <row r="132" spans="2:28" x14ac:dyDescent="0.25">
      <c r="B132" s="3" t="s">
        <v>12</v>
      </c>
      <c r="C132" s="3">
        <v>124</v>
      </c>
      <c r="D132" s="3">
        <v>124</v>
      </c>
      <c r="E132" s="10">
        <v>0</v>
      </c>
      <c r="F132" s="15">
        <f t="shared" si="24"/>
        <v>0</v>
      </c>
      <c r="G132" s="15">
        <f t="shared" si="21"/>
        <v>0</v>
      </c>
      <c r="H132">
        <f t="shared" si="28"/>
        <v>53.148617999999999</v>
      </c>
      <c r="I132">
        <f t="shared" si="29"/>
        <v>0</v>
      </c>
      <c r="J132">
        <f t="shared" si="26"/>
        <v>0</v>
      </c>
      <c r="K132">
        <f t="shared" si="22"/>
        <v>53.148617999999999</v>
      </c>
      <c r="L132">
        <f t="shared" si="23"/>
        <v>0</v>
      </c>
      <c r="M132">
        <f t="shared" si="18"/>
        <v>0</v>
      </c>
      <c r="N132">
        <f t="shared" si="19"/>
        <v>0</v>
      </c>
      <c r="Y132">
        <f t="shared" si="25"/>
        <v>53.148617999999999</v>
      </c>
      <c r="Z132">
        <f t="shared" si="27"/>
        <v>0</v>
      </c>
      <c r="AA132">
        <f t="shared" si="20"/>
        <v>0</v>
      </c>
      <c r="AB132">
        <f t="shared" si="30"/>
        <v>53.148617999999999</v>
      </c>
    </row>
    <row r="133" spans="2:28" x14ac:dyDescent="0.25">
      <c r="B133" s="3" t="s">
        <v>12</v>
      </c>
      <c r="C133" s="3">
        <v>125</v>
      </c>
      <c r="D133" s="3">
        <v>125</v>
      </c>
      <c r="E133" s="10">
        <v>0</v>
      </c>
      <c r="F133" s="15">
        <f t="shared" si="24"/>
        <v>0</v>
      </c>
      <c r="G133" s="15">
        <f t="shared" si="21"/>
        <v>0</v>
      </c>
      <c r="H133">
        <f t="shared" si="28"/>
        <v>53.148617999999999</v>
      </c>
      <c r="I133">
        <f t="shared" si="29"/>
        <v>0</v>
      </c>
      <c r="J133">
        <f t="shared" si="26"/>
        <v>0</v>
      </c>
      <c r="K133">
        <f t="shared" si="22"/>
        <v>53.148617999999999</v>
      </c>
      <c r="L133">
        <f t="shared" si="23"/>
        <v>0</v>
      </c>
      <c r="M133">
        <f t="shared" si="18"/>
        <v>0</v>
      </c>
      <c r="N133">
        <f t="shared" si="19"/>
        <v>0</v>
      </c>
      <c r="Y133">
        <f t="shared" si="25"/>
        <v>53.148617999999999</v>
      </c>
      <c r="Z133">
        <f t="shared" si="27"/>
        <v>0</v>
      </c>
      <c r="AA133">
        <f t="shared" si="20"/>
        <v>0</v>
      </c>
      <c r="AB133">
        <f t="shared" si="30"/>
        <v>53.148617999999999</v>
      </c>
    </row>
    <row r="134" spans="2:28" x14ac:dyDescent="0.25">
      <c r="B134" s="3" t="s">
        <v>12</v>
      </c>
      <c r="C134" s="3">
        <v>126</v>
      </c>
      <c r="D134" s="3">
        <v>126</v>
      </c>
      <c r="E134" s="10">
        <v>0</v>
      </c>
      <c r="F134" s="15">
        <f t="shared" si="24"/>
        <v>0</v>
      </c>
      <c r="G134" s="15">
        <f t="shared" si="21"/>
        <v>0</v>
      </c>
      <c r="H134">
        <f t="shared" si="28"/>
        <v>53.148617999999999</v>
      </c>
      <c r="I134">
        <f t="shared" si="29"/>
        <v>0</v>
      </c>
      <c r="J134">
        <f t="shared" si="26"/>
        <v>0</v>
      </c>
      <c r="K134">
        <f t="shared" si="22"/>
        <v>53.148617999999999</v>
      </c>
      <c r="L134">
        <f t="shared" si="23"/>
        <v>0</v>
      </c>
      <c r="M134">
        <f t="shared" si="18"/>
        <v>0</v>
      </c>
      <c r="N134">
        <f t="shared" si="19"/>
        <v>0</v>
      </c>
      <c r="Y134">
        <f t="shared" si="25"/>
        <v>53.148617999999999</v>
      </c>
      <c r="Z134">
        <f t="shared" si="27"/>
        <v>0</v>
      </c>
      <c r="AA134">
        <f t="shared" si="20"/>
        <v>0</v>
      </c>
      <c r="AB134">
        <f t="shared" si="30"/>
        <v>53.148617999999999</v>
      </c>
    </row>
    <row r="135" spans="2:28" x14ac:dyDescent="0.25">
      <c r="B135" s="3" t="s">
        <v>12</v>
      </c>
      <c r="C135" s="3">
        <v>127</v>
      </c>
      <c r="D135" s="3">
        <v>127</v>
      </c>
      <c r="E135" s="10">
        <v>0</v>
      </c>
      <c r="F135" s="15">
        <f t="shared" si="24"/>
        <v>0</v>
      </c>
      <c r="G135" s="15">
        <f t="shared" si="21"/>
        <v>0</v>
      </c>
      <c r="H135">
        <f t="shared" si="28"/>
        <v>53.148617999999999</v>
      </c>
      <c r="I135">
        <f t="shared" si="29"/>
        <v>0</v>
      </c>
      <c r="J135">
        <f t="shared" si="26"/>
        <v>0</v>
      </c>
      <c r="K135">
        <f t="shared" si="22"/>
        <v>53.148617999999999</v>
      </c>
      <c r="L135">
        <f t="shared" si="23"/>
        <v>0</v>
      </c>
      <c r="M135">
        <f t="shared" si="18"/>
        <v>0</v>
      </c>
      <c r="N135">
        <f t="shared" si="19"/>
        <v>0</v>
      </c>
      <c r="Y135">
        <f t="shared" si="25"/>
        <v>53.148617999999999</v>
      </c>
      <c r="Z135">
        <f t="shared" si="27"/>
        <v>0</v>
      </c>
      <c r="AA135">
        <f t="shared" si="20"/>
        <v>0</v>
      </c>
      <c r="AB135">
        <f t="shared" si="30"/>
        <v>53.148617999999999</v>
      </c>
    </row>
    <row r="136" spans="2:28" x14ac:dyDescent="0.25">
      <c r="B136" s="3" t="s">
        <v>12</v>
      </c>
      <c r="C136" s="3">
        <v>128</v>
      </c>
      <c r="D136" s="3">
        <v>128</v>
      </c>
      <c r="E136" s="10">
        <v>0</v>
      </c>
      <c r="F136" s="15">
        <f t="shared" si="24"/>
        <v>0</v>
      </c>
      <c r="G136" s="15">
        <f t="shared" si="21"/>
        <v>0</v>
      </c>
      <c r="H136">
        <f t="shared" si="28"/>
        <v>53.148617999999999</v>
      </c>
      <c r="I136">
        <f t="shared" si="29"/>
        <v>0</v>
      </c>
      <c r="J136">
        <f t="shared" si="26"/>
        <v>0</v>
      </c>
      <c r="K136">
        <f t="shared" si="22"/>
        <v>53.148617999999999</v>
      </c>
      <c r="L136">
        <f t="shared" si="23"/>
        <v>0</v>
      </c>
      <c r="M136">
        <f t="shared" ref="M136:M199" si="31">L136*D136/3600</f>
        <v>0</v>
      </c>
      <c r="N136">
        <f t="shared" ref="N136:N199" si="32">M136/1000</f>
        <v>0</v>
      </c>
      <c r="Y136">
        <f t="shared" si="25"/>
        <v>53.148617999999999</v>
      </c>
      <c r="Z136">
        <f t="shared" si="27"/>
        <v>0</v>
      </c>
      <c r="AA136">
        <f t="shared" ref="AA136:AA199" si="33">$Q$7*F136</f>
        <v>0</v>
      </c>
      <c r="AB136">
        <f t="shared" si="30"/>
        <v>53.148617999999999</v>
      </c>
    </row>
    <row r="137" spans="2:28" x14ac:dyDescent="0.25">
      <c r="B137" s="3" t="s">
        <v>12</v>
      </c>
      <c r="C137" s="3">
        <v>129</v>
      </c>
      <c r="D137" s="3">
        <v>129</v>
      </c>
      <c r="E137" s="10">
        <v>0</v>
      </c>
      <c r="F137" s="15">
        <f t="shared" si="24"/>
        <v>0</v>
      </c>
      <c r="G137" s="15">
        <f t="shared" ref="G137:G200" si="34">E137/3.6</f>
        <v>0</v>
      </c>
      <c r="H137">
        <f t="shared" si="28"/>
        <v>53.148617999999999</v>
      </c>
      <c r="I137">
        <f t="shared" si="29"/>
        <v>0</v>
      </c>
      <c r="J137">
        <f t="shared" si="26"/>
        <v>0</v>
      </c>
      <c r="K137">
        <f t="shared" ref="K137:K200" si="35">H137+I137+J137</f>
        <v>53.148617999999999</v>
      </c>
      <c r="L137">
        <f t="shared" ref="L137:L200" si="36">K137*G137</f>
        <v>0</v>
      </c>
      <c r="M137">
        <f t="shared" si="31"/>
        <v>0</v>
      </c>
      <c r="N137">
        <f t="shared" si="32"/>
        <v>0</v>
      </c>
      <c r="Y137">
        <f t="shared" si="25"/>
        <v>53.148617999999999</v>
      </c>
      <c r="Z137">
        <f t="shared" si="27"/>
        <v>0</v>
      </c>
      <c r="AA137">
        <f t="shared" si="33"/>
        <v>0</v>
      </c>
      <c r="AB137">
        <f t="shared" si="30"/>
        <v>53.148617999999999</v>
      </c>
    </row>
    <row r="138" spans="2:28" x14ac:dyDescent="0.25">
      <c r="B138" s="3" t="s">
        <v>12</v>
      </c>
      <c r="C138" s="3">
        <v>130</v>
      </c>
      <c r="D138" s="3">
        <v>130</v>
      </c>
      <c r="E138" s="10">
        <v>0</v>
      </c>
      <c r="F138" s="15">
        <f t="shared" ref="F138:F201" si="37">($E139-$E137)/2/3.6</f>
        <v>0</v>
      </c>
      <c r="G138" s="15">
        <f t="shared" si="34"/>
        <v>0</v>
      </c>
      <c r="H138">
        <f t="shared" si="28"/>
        <v>53.148617999999999</v>
      </c>
      <c r="I138">
        <f t="shared" si="29"/>
        <v>0</v>
      </c>
      <c r="J138">
        <f t="shared" si="26"/>
        <v>0</v>
      </c>
      <c r="K138">
        <f t="shared" si="35"/>
        <v>53.148617999999999</v>
      </c>
      <c r="L138">
        <f t="shared" si="36"/>
        <v>0</v>
      </c>
      <c r="M138">
        <f t="shared" si="31"/>
        <v>0</v>
      </c>
      <c r="N138">
        <f t="shared" si="32"/>
        <v>0</v>
      </c>
      <c r="Y138">
        <f t="shared" ref="Y138:Y201" si="38">$Q$7*9.81*$U$7</f>
        <v>53.148617999999999</v>
      </c>
      <c r="Z138">
        <f t="shared" si="27"/>
        <v>0</v>
      </c>
      <c r="AA138">
        <f t="shared" si="33"/>
        <v>0</v>
      </c>
      <c r="AB138">
        <f t="shared" si="30"/>
        <v>53.148617999999999</v>
      </c>
    </row>
    <row r="139" spans="2:28" x14ac:dyDescent="0.25">
      <c r="B139" s="3" t="s">
        <v>12</v>
      </c>
      <c r="C139" s="3">
        <v>131</v>
      </c>
      <c r="D139" s="3">
        <v>131</v>
      </c>
      <c r="E139" s="10">
        <v>0</v>
      </c>
      <c r="F139" s="15">
        <f t="shared" si="37"/>
        <v>0</v>
      </c>
      <c r="G139" s="15">
        <f t="shared" si="34"/>
        <v>0</v>
      </c>
      <c r="H139">
        <f t="shared" si="28"/>
        <v>53.148617999999999</v>
      </c>
      <c r="I139">
        <f t="shared" si="29"/>
        <v>0</v>
      </c>
      <c r="J139">
        <f t="shared" si="26"/>
        <v>0</v>
      </c>
      <c r="K139">
        <f t="shared" si="35"/>
        <v>53.148617999999999</v>
      </c>
      <c r="L139">
        <f t="shared" si="36"/>
        <v>0</v>
      </c>
      <c r="M139">
        <f t="shared" si="31"/>
        <v>0</v>
      </c>
      <c r="N139">
        <f t="shared" si="32"/>
        <v>0</v>
      </c>
      <c r="Y139">
        <f t="shared" si="38"/>
        <v>53.148617999999999</v>
      </c>
      <c r="Z139">
        <f t="shared" si="27"/>
        <v>0</v>
      </c>
      <c r="AA139">
        <f t="shared" si="33"/>
        <v>0</v>
      </c>
      <c r="AB139">
        <f t="shared" si="30"/>
        <v>53.148617999999999</v>
      </c>
    </row>
    <row r="140" spans="2:28" x14ac:dyDescent="0.25">
      <c r="B140" s="3" t="s">
        <v>12</v>
      </c>
      <c r="C140" s="3">
        <v>132</v>
      </c>
      <c r="D140" s="3">
        <v>132</v>
      </c>
      <c r="E140" s="10">
        <v>0</v>
      </c>
      <c r="F140" s="15">
        <f t="shared" si="37"/>
        <v>0</v>
      </c>
      <c r="G140" s="15">
        <f t="shared" si="34"/>
        <v>0</v>
      </c>
      <c r="H140">
        <f t="shared" si="28"/>
        <v>53.148617999999999</v>
      </c>
      <c r="I140">
        <f t="shared" si="29"/>
        <v>0</v>
      </c>
      <c r="J140">
        <f t="shared" si="26"/>
        <v>0</v>
      </c>
      <c r="K140">
        <f t="shared" si="35"/>
        <v>53.148617999999999</v>
      </c>
      <c r="L140">
        <f t="shared" si="36"/>
        <v>0</v>
      </c>
      <c r="M140">
        <f t="shared" si="31"/>
        <v>0</v>
      </c>
      <c r="N140">
        <f t="shared" si="32"/>
        <v>0</v>
      </c>
      <c r="Y140">
        <f t="shared" si="38"/>
        <v>53.148617999999999</v>
      </c>
      <c r="Z140">
        <f t="shared" si="27"/>
        <v>0</v>
      </c>
      <c r="AA140">
        <f t="shared" si="33"/>
        <v>0</v>
      </c>
      <c r="AB140">
        <f t="shared" si="30"/>
        <v>53.148617999999999</v>
      </c>
    </row>
    <row r="141" spans="2:28" x14ac:dyDescent="0.25">
      <c r="B141" s="3" t="s">
        <v>12</v>
      </c>
      <c r="C141" s="3">
        <v>133</v>
      </c>
      <c r="D141" s="3">
        <v>133</v>
      </c>
      <c r="E141" s="10">
        <v>0</v>
      </c>
      <c r="F141" s="15">
        <f t="shared" si="37"/>
        <v>0</v>
      </c>
      <c r="G141" s="15">
        <f t="shared" si="34"/>
        <v>0</v>
      </c>
      <c r="H141">
        <f t="shared" si="28"/>
        <v>53.148617999999999</v>
      </c>
      <c r="I141">
        <f t="shared" si="29"/>
        <v>0</v>
      </c>
      <c r="J141">
        <f t="shared" si="26"/>
        <v>0</v>
      </c>
      <c r="K141">
        <f t="shared" si="35"/>
        <v>53.148617999999999</v>
      </c>
      <c r="L141">
        <f t="shared" si="36"/>
        <v>0</v>
      </c>
      <c r="M141">
        <f t="shared" si="31"/>
        <v>0</v>
      </c>
      <c r="N141">
        <f t="shared" si="32"/>
        <v>0</v>
      </c>
      <c r="Y141">
        <f t="shared" si="38"/>
        <v>53.148617999999999</v>
      </c>
      <c r="Z141">
        <f t="shared" si="27"/>
        <v>0</v>
      </c>
      <c r="AA141">
        <f t="shared" si="33"/>
        <v>0</v>
      </c>
      <c r="AB141">
        <f t="shared" si="30"/>
        <v>53.148617999999999</v>
      </c>
    </row>
    <row r="142" spans="2:28" x14ac:dyDescent="0.25">
      <c r="B142" s="3" t="s">
        <v>12</v>
      </c>
      <c r="C142" s="3">
        <v>134</v>
      </c>
      <c r="D142" s="3">
        <v>134</v>
      </c>
      <c r="E142" s="10">
        <v>0</v>
      </c>
      <c r="F142" s="15">
        <f t="shared" si="37"/>
        <v>0</v>
      </c>
      <c r="G142" s="15">
        <f t="shared" si="34"/>
        <v>0</v>
      </c>
      <c r="H142">
        <f t="shared" si="28"/>
        <v>53.148617999999999</v>
      </c>
      <c r="I142">
        <f t="shared" si="29"/>
        <v>0</v>
      </c>
      <c r="J142">
        <f t="shared" si="26"/>
        <v>0</v>
      </c>
      <c r="K142">
        <f t="shared" si="35"/>
        <v>53.148617999999999</v>
      </c>
      <c r="L142">
        <f t="shared" si="36"/>
        <v>0</v>
      </c>
      <c r="M142">
        <f t="shared" si="31"/>
        <v>0</v>
      </c>
      <c r="N142">
        <f t="shared" si="32"/>
        <v>0</v>
      </c>
      <c r="Y142">
        <f t="shared" si="38"/>
        <v>53.148617999999999</v>
      </c>
      <c r="Z142">
        <f t="shared" si="27"/>
        <v>0</v>
      </c>
      <c r="AA142">
        <f t="shared" si="33"/>
        <v>0</v>
      </c>
      <c r="AB142">
        <f t="shared" si="30"/>
        <v>53.148617999999999</v>
      </c>
    </row>
    <row r="143" spans="2:28" x14ac:dyDescent="0.25">
      <c r="B143" s="3" t="s">
        <v>12</v>
      </c>
      <c r="C143" s="3">
        <v>135</v>
      </c>
      <c r="D143" s="3">
        <v>135</v>
      </c>
      <c r="E143" s="10">
        <v>0</v>
      </c>
      <c r="F143" s="15">
        <f t="shared" si="37"/>
        <v>0</v>
      </c>
      <c r="G143" s="15">
        <f t="shared" si="34"/>
        <v>0</v>
      </c>
      <c r="H143">
        <f t="shared" si="28"/>
        <v>53.148617999999999</v>
      </c>
      <c r="I143">
        <f t="shared" si="29"/>
        <v>0</v>
      </c>
      <c r="J143">
        <f t="shared" si="26"/>
        <v>0</v>
      </c>
      <c r="K143">
        <f t="shared" si="35"/>
        <v>53.148617999999999</v>
      </c>
      <c r="L143">
        <f t="shared" si="36"/>
        <v>0</v>
      </c>
      <c r="M143">
        <f t="shared" si="31"/>
        <v>0</v>
      </c>
      <c r="N143">
        <f t="shared" si="32"/>
        <v>0</v>
      </c>
      <c r="Y143">
        <f t="shared" si="38"/>
        <v>53.148617999999999</v>
      </c>
      <c r="Z143">
        <f t="shared" si="27"/>
        <v>0</v>
      </c>
      <c r="AA143">
        <f t="shared" si="33"/>
        <v>0</v>
      </c>
      <c r="AB143">
        <f t="shared" si="30"/>
        <v>53.148617999999999</v>
      </c>
    </row>
    <row r="144" spans="2:28" x14ac:dyDescent="0.25">
      <c r="B144" s="3" t="s">
        <v>12</v>
      </c>
      <c r="C144" s="3">
        <v>136</v>
      </c>
      <c r="D144" s="3">
        <v>136</v>
      </c>
      <c r="E144" s="10">
        <v>0</v>
      </c>
      <c r="F144" s="15">
        <f t="shared" si="37"/>
        <v>0</v>
      </c>
      <c r="G144" s="15">
        <f t="shared" si="34"/>
        <v>0</v>
      </c>
      <c r="H144">
        <f t="shared" si="28"/>
        <v>53.148617999999999</v>
      </c>
      <c r="I144">
        <f t="shared" si="29"/>
        <v>0</v>
      </c>
      <c r="J144">
        <f t="shared" si="26"/>
        <v>0</v>
      </c>
      <c r="K144">
        <f t="shared" si="35"/>
        <v>53.148617999999999</v>
      </c>
      <c r="L144">
        <f t="shared" si="36"/>
        <v>0</v>
      </c>
      <c r="M144">
        <f t="shared" si="31"/>
        <v>0</v>
      </c>
      <c r="N144">
        <f t="shared" si="32"/>
        <v>0</v>
      </c>
      <c r="Y144">
        <f t="shared" si="38"/>
        <v>53.148617999999999</v>
      </c>
      <c r="Z144">
        <f t="shared" si="27"/>
        <v>0</v>
      </c>
      <c r="AA144">
        <f t="shared" si="33"/>
        <v>0</v>
      </c>
      <c r="AB144">
        <f t="shared" si="30"/>
        <v>53.148617999999999</v>
      </c>
    </row>
    <row r="145" spans="2:28" x14ac:dyDescent="0.25">
      <c r="B145" s="3" t="s">
        <v>12</v>
      </c>
      <c r="C145" s="3">
        <v>137</v>
      </c>
      <c r="D145" s="3">
        <v>137</v>
      </c>
      <c r="E145" s="10">
        <v>0</v>
      </c>
      <c r="F145" s="15">
        <f t="shared" si="37"/>
        <v>2.777777777777778E-2</v>
      </c>
      <c r="G145" s="15">
        <f t="shared" si="34"/>
        <v>0</v>
      </c>
      <c r="H145">
        <f t="shared" si="28"/>
        <v>53.148617999999999</v>
      </c>
      <c r="I145">
        <f t="shared" si="29"/>
        <v>0</v>
      </c>
      <c r="J145">
        <f t="shared" si="26"/>
        <v>7.5247222222222225</v>
      </c>
      <c r="K145">
        <f t="shared" si="35"/>
        <v>60.673340222222222</v>
      </c>
      <c r="L145">
        <f t="shared" si="36"/>
        <v>0</v>
      </c>
      <c r="M145">
        <f t="shared" si="31"/>
        <v>0</v>
      </c>
      <c r="N145">
        <f t="shared" si="32"/>
        <v>0</v>
      </c>
      <c r="Y145">
        <f t="shared" si="38"/>
        <v>53.148617999999999</v>
      </c>
      <c r="Z145">
        <f t="shared" si="27"/>
        <v>0</v>
      </c>
      <c r="AA145">
        <f t="shared" si="33"/>
        <v>7.5247222222222225</v>
      </c>
      <c r="AB145">
        <f t="shared" si="30"/>
        <v>60.673340222222222</v>
      </c>
    </row>
    <row r="146" spans="2:28" x14ac:dyDescent="0.25">
      <c r="B146" s="3" t="s">
        <v>12</v>
      </c>
      <c r="C146" s="3">
        <v>138</v>
      </c>
      <c r="D146" s="3">
        <v>138</v>
      </c>
      <c r="E146" s="10">
        <v>0.2</v>
      </c>
      <c r="F146" s="15">
        <f t="shared" si="37"/>
        <v>0.2638888888888889</v>
      </c>
      <c r="G146" s="15">
        <f t="shared" si="34"/>
        <v>5.5555555555555559E-2</v>
      </c>
      <c r="H146">
        <f t="shared" si="28"/>
        <v>53.148617999999999</v>
      </c>
      <c r="I146">
        <f t="shared" si="29"/>
        <v>1.1082836916666667E-3</v>
      </c>
      <c r="J146">
        <f t="shared" si="26"/>
        <v>71.484861111111115</v>
      </c>
      <c r="K146">
        <f t="shared" si="35"/>
        <v>124.63458739480278</v>
      </c>
      <c r="L146">
        <f t="shared" si="36"/>
        <v>6.9241437441557103</v>
      </c>
      <c r="M146">
        <f t="shared" si="31"/>
        <v>0.26542551019263555</v>
      </c>
      <c r="N146">
        <f t="shared" si="32"/>
        <v>2.6542551019263555E-4</v>
      </c>
      <c r="Y146">
        <f t="shared" si="38"/>
        <v>53.148617999999999</v>
      </c>
      <c r="Z146">
        <f t="shared" si="27"/>
        <v>1.1082836916666667E-3</v>
      </c>
      <c r="AA146">
        <f t="shared" si="33"/>
        <v>71.484861111111115</v>
      </c>
      <c r="AB146">
        <f t="shared" si="30"/>
        <v>124.63458739480278</v>
      </c>
    </row>
    <row r="147" spans="2:28" x14ac:dyDescent="0.25">
      <c r="B147" s="3" t="s">
        <v>12</v>
      </c>
      <c r="C147" s="3">
        <v>139</v>
      </c>
      <c r="D147" s="3">
        <v>139</v>
      </c>
      <c r="E147" s="10">
        <v>1.9</v>
      </c>
      <c r="F147" s="15">
        <f t="shared" si="37"/>
        <v>0.81944444444444431</v>
      </c>
      <c r="G147" s="15">
        <f t="shared" si="34"/>
        <v>0.52777777777777779</v>
      </c>
      <c r="H147">
        <f t="shared" si="28"/>
        <v>53.148617999999999</v>
      </c>
      <c r="I147">
        <f t="shared" si="29"/>
        <v>0.10002260317291665</v>
      </c>
      <c r="J147">
        <f t="shared" si="26"/>
        <v>221.9793055555555</v>
      </c>
      <c r="K147">
        <f t="shared" si="35"/>
        <v>275.2279461587284</v>
      </c>
      <c r="L147">
        <f t="shared" si="36"/>
        <v>145.25919380599555</v>
      </c>
      <c r="M147">
        <f t="shared" si="31"/>
        <v>5.6086188719537171</v>
      </c>
      <c r="N147">
        <f t="shared" si="32"/>
        <v>5.6086188719537168E-3</v>
      </c>
      <c r="Y147">
        <f t="shared" si="38"/>
        <v>53.148617999999999</v>
      </c>
      <c r="Z147">
        <f t="shared" si="27"/>
        <v>0.10002260317291665</v>
      </c>
      <c r="AA147">
        <f t="shared" si="33"/>
        <v>221.9793055555555</v>
      </c>
      <c r="AB147">
        <f t="shared" si="30"/>
        <v>275.2279461587284</v>
      </c>
    </row>
    <row r="148" spans="2:28" x14ac:dyDescent="0.25">
      <c r="B148" s="3" t="s">
        <v>12</v>
      </c>
      <c r="C148" s="3">
        <v>140</v>
      </c>
      <c r="D148" s="3">
        <v>140</v>
      </c>
      <c r="E148" s="10">
        <v>6.1</v>
      </c>
      <c r="F148" s="15">
        <f t="shared" si="37"/>
        <v>1.3611111111111109</v>
      </c>
      <c r="G148" s="15">
        <f t="shared" si="34"/>
        <v>1.6944444444444442</v>
      </c>
      <c r="H148">
        <f t="shared" si="28"/>
        <v>53.148617999999999</v>
      </c>
      <c r="I148">
        <f t="shared" si="29"/>
        <v>1.0309809041729163</v>
      </c>
      <c r="J148">
        <f t="shared" ref="J148:J211" si="39">$Q$7*F148</f>
        <v>368.71138888888885</v>
      </c>
      <c r="K148">
        <f t="shared" si="35"/>
        <v>422.89098779306175</v>
      </c>
      <c r="L148">
        <f t="shared" si="36"/>
        <v>716.56528487157675</v>
      </c>
      <c r="M148">
        <f t="shared" si="31"/>
        <v>27.866427745005762</v>
      </c>
      <c r="N148">
        <f t="shared" si="32"/>
        <v>2.7866427745005761E-2</v>
      </c>
      <c r="Y148">
        <f t="shared" si="38"/>
        <v>53.148617999999999</v>
      </c>
      <c r="Z148">
        <f t="shared" ref="Z148:Z211" si="40">1/2*$R$7*$S$7*$T$7*G148^2</f>
        <v>1.0309809041729163</v>
      </c>
      <c r="AA148">
        <f t="shared" si="33"/>
        <v>368.71138888888885</v>
      </c>
      <c r="AB148">
        <f t="shared" si="30"/>
        <v>422.89098779306175</v>
      </c>
    </row>
    <row r="149" spans="2:28" x14ac:dyDescent="0.25">
      <c r="B149" s="3" t="s">
        <v>12</v>
      </c>
      <c r="C149" s="3">
        <v>141</v>
      </c>
      <c r="D149" s="3">
        <v>141</v>
      </c>
      <c r="E149" s="10">
        <v>11.7</v>
      </c>
      <c r="F149" s="15">
        <f t="shared" si="37"/>
        <v>1.4305555555555554</v>
      </c>
      <c r="G149" s="15">
        <f t="shared" si="34"/>
        <v>3.2499999999999996</v>
      </c>
      <c r="H149">
        <f t="shared" ref="H149:H212" si="41">$Q$7*9.81*$U$7</f>
        <v>53.148617999999999</v>
      </c>
      <c r="I149">
        <f t="shared" ref="I149:I212" si="42">1/2*$R$7*$S$7*$T$7*(G149^2)</f>
        <v>3.7928238638062481</v>
      </c>
      <c r="J149">
        <f t="shared" si="39"/>
        <v>387.52319444444436</v>
      </c>
      <c r="K149">
        <f t="shared" si="35"/>
        <v>444.46463630825059</v>
      </c>
      <c r="L149">
        <f t="shared" si="36"/>
        <v>1444.5100680018143</v>
      </c>
      <c r="M149">
        <f t="shared" si="31"/>
        <v>56.576644330071062</v>
      </c>
      <c r="N149">
        <f t="shared" si="32"/>
        <v>5.6576644330071063E-2</v>
      </c>
      <c r="Y149">
        <f t="shared" si="38"/>
        <v>53.148617999999999</v>
      </c>
      <c r="Z149">
        <f t="shared" si="40"/>
        <v>3.7928238638062481</v>
      </c>
      <c r="AA149">
        <f t="shared" si="33"/>
        <v>387.52319444444436</v>
      </c>
      <c r="AB149">
        <f t="shared" ref="AB149:AB212" si="43">Y149+Z149+AA149</f>
        <v>444.46463630825059</v>
      </c>
    </row>
    <row r="150" spans="2:28" x14ac:dyDescent="0.25">
      <c r="B150" s="3" t="s">
        <v>12</v>
      </c>
      <c r="C150" s="3">
        <v>142</v>
      </c>
      <c r="D150" s="3">
        <v>142</v>
      </c>
      <c r="E150" s="10">
        <v>16.399999999999999</v>
      </c>
      <c r="F150" s="15">
        <f t="shared" si="37"/>
        <v>0.99999999999999989</v>
      </c>
      <c r="G150" s="15">
        <f t="shared" si="34"/>
        <v>4.5555555555555554</v>
      </c>
      <c r="H150">
        <f t="shared" si="41"/>
        <v>53.148617999999999</v>
      </c>
      <c r="I150">
        <f t="shared" si="42"/>
        <v>7.452099542766665</v>
      </c>
      <c r="J150">
        <f t="shared" si="39"/>
        <v>270.88999999999993</v>
      </c>
      <c r="K150">
        <f t="shared" si="35"/>
        <v>331.49071754276662</v>
      </c>
      <c r="L150">
        <f t="shared" si="36"/>
        <v>1510.1243799170479</v>
      </c>
      <c r="M150">
        <f t="shared" si="31"/>
        <v>59.56601720783911</v>
      </c>
      <c r="N150">
        <f t="shared" si="32"/>
        <v>5.9566017207839113E-2</v>
      </c>
      <c r="Y150">
        <f t="shared" si="38"/>
        <v>53.148617999999999</v>
      </c>
      <c r="Z150">
        <f t="shared" si="40"/>
        <v>7.452099542766665</v>
      </c>
      <c r="AA150">
        <f t="shared" si="33"/>
        <v>270.88999999999993</v>
      </c>
      <c r="AB150">
        <f t="shared" si="43"/>
        <v>331.49071754276662</v>
      </c>
    </row>
    <row r="151" spans="2:28" x14ac:dyDescent="0.25">
      <c r="B151" s="3" t="s">
        <v>12</v>
      </c>
      <c r="C151" s="3">
        <v>143</v>
      </c>
      <c r="D151" s="3">
        <v>143</v>
      </c>
      <c r="E151" s="10">
        <v>18.899999999999999</v>
      </c>
      <c r="F151" s="15">
        <f t="shared" si="37"/>
        <v>0.4861111111111111</v>
      </c>
      <c r="G151" s="15">
        <f t="shared" si="34"/>
        <v>5.2499999999999991</v>
      </c>
      <c r="H151">
        <f t="shared" si="41"/>
        <v>53.148617999999999</v>
      </c>
      <c r="I151">
        <f t="shared" si="42"/>
        <v>9.8972504375062442</v>
      </c>
      <c r="J151">
        <f t="shared" si="39"/>
        <v>131.68263888888887</v>
      </c>
      <c r="K151">
        <f t="shared" si="35"/>
        <v>194.72850732639512</v>
      </c>
      <c r="L151">
        <f t="shared" si="36"/>
        <v>1022.3246634635742</v>
      </c>
      <c r="M151">
        <f t="shared" si="31"/>
        <v>40.609007465358637</v>
      </c>
      <c r="N151">
        <f t="shared" si="32"/>
        <v>4.0609007465358636E-2</v>
      </c>
      <c r="Y151">
        <f t="shared" si="38"/>
        <v>53.148617999999999</v>
      </c>
      <c r="Z151">
        <f t="shared" si="40"/>
        <v>9.8972504375062442</v>
      </c>
      <c r="AA151">
        <f t="shared" si="33"/>
        <v>131.68263888888887</v>
      </c>
      <c r="AB151">
        <f t="shared" si="43"/>
        <v>194.72850732639512</v>
      </c>
    </row>
    <row r="152" spans="2:28" x14ac:dyDescent="0.25">
      <c r="B152" s="3" t="s">
        <v>12</v>
      </c>
      <c r="C152" s="3">
        <v>144</v>
      </c>
      <c r="D152" s="3">
        <v>144</v>
      </c>
      <c r="E152" s="10">
        <v>19.899999999999999</v>
      </c>
      <c r="F152" s="15">
        <f t="shared" si="37"/>
        <v>0.26388888888888917</v>
      </c>
      <c r="G152" s="15">
        <f t="shared" si="34"/>
        <v>5.5277777777777777</v>
      </c>
      <c r="H152">
        <f t="shared" si="41"/>
        <v>53.148617999999999</v>
      </c>
      <c r="I152">
        <f t="shared" si="42"/>
        <v>10.972285618422914</v>
      </c>
      <c r="J152">
        <f t="shared" si="39"/>
        <v>71.484861111111186</v>
      </c>
      <c r="K152">
        <f t="shared" si="35"/>
        <v>135.60576472953409</v>
      </c>
      <c r="L152">
        <f t="shared" si="36"/>
        <v>749.59853281048004</v>
      </c>
      <c r="M152">
        <f t="shared" si="31"/>
        <v>29.983941312419201</v>
      </c>
      <c r="N152">
        <f t="shared" si="32"/>
        <v>2.9983941312419202E-2</v>
      </c>
      <c r="Y152">
        <f t="shared" si="38"/>
        <v>53.148617999999999</v>
      </c>
      <c r="Z152">
        <f t="shared" si="40"/>
        <v>10.972285618422914</v>
      </c>
      <c r="AA152">
        <f t="shared" si="33"/>
        <v>71.484861111111186</v>
      </c>
      <c r="AB152">
        <f t="shared" si="43"/>
        <v>135.60576472953409</v>
      </c>
    </row>
    <row r="153" spans="2:28" x14ac:dyDescent="0.25">
      <c r="B153" s="3" t="s">
        <v>12</v>
      </c>
      <c r="C153" s="3">
        <v>145</v>
      </c>
      <c r="D153" s="3">
        <v>145</v>
      </c>
      <c r="E153" s="10">
        <v>20.8</v>
      </c>
      <c r="F153" s="15">
        <f t="shared" si="37"/>
        <v>0.40277777777777807</v>
      </c>
      <c r="G153" s="15">
        <f t="shared" si="34"/>
        <v>5.7777777777777777</v>
      </c>
      <c r="H153">
        <f t="shared" si="41"/>
        <v>53.148617999999999</v>
      </c>
      <c r="I153">
        <f t="shared" si="42"/>
        <v>11.987196409066664</v>
      </c>
      <c r="J153">
        <f t="shared" si="39"/>
        <v>109.10847222222229</v>
      </c>
      <c r="K153">
        <f t="shared" si="35"/>
        <v>174.24428663128896</v>
      </c>
      <c r="L153">
        <f t="shared" si="36"/>
        <v>1006.7447672030029</v>
      </c>
      <c r="M153">
        <f t="shared" si="31"/>
        <v>40.549442012343171</v>
      </c>
      <c r="N153">
        <f t="shared" si="32"/>
        <v>4.0549442012343173E-2</v>
      </c>
      <c r="Y153">
        <f t="shared" si="38"/>
        <v>53.148617999999999</v>
      </c>
      <c r="Z153">
        <f t="shared" si="40"/>
        <v>11.987196409066664</v>
      </c>
      <c r="AA153">
        <f t="shared" si="33"/>
        <v>109.10847222222229</v>
      </c>
      <c r="AB153">
        <f t="shared" si="43"/>
        <v>174.24428663128896</v>
      </c>
    </row>
    <row r="154" spans="2:28" x14ac:dyDescent="0.25">
      <c r="B154" s="3" t="s">
        <v>12</v>
      </c>
      <c r="C154" s="3">
        <v>146</v>
      </c>
      <c r="D154" s="3">
        <v>146</v>
      </c>
      <c r="E154" s="10">
        <v>22.8</v>
      </c>
      <c r="F154" s="15">
        <f t="shared" si="37"/>
        <v>0.63888888888888862</v>
      </c>
      <c r="G154" s="15">
        <f t="shared" si="34"/>
        <v>6.333333333333333</v>
      </c>
      <c r="H154">
        <f t="shared" si="41"/>
        <v>53.148617999999999</v>
      </c>
      <c r="I154">
        <f t="shared" si="42"/>
        <v>14.403254856899997</v>
      </c>
      <c r="J154">
        <f t="shared" si="39"/>
        <v>173.06861111111104</v>
      </c>
      <c r="K154">
        <f t="shared" si="35"/>
        <v>240.62048396801103</v>
      </c>
      <c r="L154">
        <f t="shared" si="36"/>
        <v>1523.9297317974031</v>
      </c>
      <c r="M154">
        <f t="shared" si="31"/>
        <v>61.803816900672459</v>
      </c>
      <c r="N154">
        <f t="shared" si="32"/>
        <v>6.1803816900672458E-2</v>
      </c>
      <c r="Y154">
        <f t="shared" si="38"/>
        <v>53.148617999999999</v>
      </c>
      <c r="Z154">
        <f t="shared" si="40"/>
        <v>14.403254856899997</v>
      </c>
      <c r="AA154">
        <f t="shared" si="33"/>
        <v>173.06861111111104</v>
      </c>
      <c r="AB154">
        <f t="shared" si="43"/>
        <v>240.62048396801103</v>
      </c>
    </row>
    <row r="155" spans="2:28" x14ac:dyDescent="0.25">
      <c r="B155" s="3" t="s">
        <v>12</v>
      </c>
      <c r="C155" s="3">
        <v>147</v>
      </c>
      <c r="D155" s="3">
        <v>147</v>
      </c>
      <c r="E155" s="10">
        <v>25.4</v>
      </c>
      <c r="F155" s="15">
        <f t="shared" si="37"/>
        <v>0.68055555555555536</v>
      </c>
      <c r="G155" s="15">
        <f t="shared" si="34"/>
        <v>7.0555555555555554</v>
      </c>
      <c r="H155">
        <f t="shared" si="41"/>
        <v>53.148617999999999</v>
      </c>
      <c r="I155">
        <f t="shared" si="42"/>
        <v>17.875507662891664</v>
      </c>
      <c r="J155">
        <f t="shared" si="39"/>
        <v>184.3556944444444</v>
      </c>
      <c r="K155">
        <f t="shared" si="35"/>
        <v>255.37982010733606</v>
      </c>
      <c r="L155">
        <f t="shared" si="36"/>
        <v>1801.8465085350933</v>
      </c>
      <c r="M155">
        <f t="shared" si="31"/>
        <v>73.5753990985163</v>
      </c>
      <c r="N155">
        <f t="shared" si="32"/>
        <v>7.3575399098516306E-2</v>
      </c>
      <c r="Y155">
        <f t="shared" si="38"/>
        <v>53.148617999999999</v>
      </c>
      <c r="Z155">
        <f t="shared" si="40"/>
        <v>17.875507662891664</v>
      </c>
      <c r="AA155">
        <f t="shared" si="33"/>
        <v>184.3556944444444</v>
      </c>
      <c r="AB155">
        <f t="shared" si="43"/>
        <v>255.37982010733606</v>
      </c>
    </row>
    <row r="156" spans="2:28" x14ac:dyDescent="0.25">
      <c r="B156" s="3" t="s">
        <v>12</v>
      </c>
      <c r="C156" s="3">
        <v>148</v>
      </c>
      <c r="D156" s="3">
        <v>148</v>
      </c>
      <c r="E156" s="10">
        <v>27.7</v>
      </c>
      <c r="F156" s="15">
        <f t="shared" si="37"/>
        <v>0.5277777777777779</v>
      </c>
      <c r="G156" s="15">
        <f t="shared" si="34"/>
        <v>7.6944444444444438</v>
      </c>
      <c r="H156">
        <f t="shared" si="41"/>
        <v>53.148617999999999</v>
      </c>
      <c r="I156">
        <f t="shared" si="42"/>
        <v>21.259374844472912</v>
      </c>
      <c r="J156">
        <f t="shared" si="39"/>
        <v>142.96972222222226</v>
      </c>
      <c r="K156">
        <f t="shared" si="35"/>
        <v>217.37771506669517</v>
      </c>
      <c r="L156">
        <f t="shared" si="36"/>
        <v>1672.6007520409598</v>
      </c>
      <c r="M156">
        <f t="shared" si="31"/>
        <v>68.762475361683897</v>
      </c>
      <c r="N156">
        <f t="shared" si="32"/>
        <v>6.8762475361683895E-2</v>
      </c>
      <c r="Y156">
        <f t="shared" si="38"/>
        <v>53.148617999999999</v>
      </c>
      <c r="Z156">
        <f t="shared" si="40"/>
        <v>21.259374844472912</v>
      </c>
      <c r="AA156">
        <f t="shared" si="33"/>
        <v>142.96972222222226</v>
      </c>
      <c r="AB156">
        <f t="shared" si="43"/>
        <v>217.37771506669517</v>
      </c>
    </row>
    <row r="157" spans="2:28" x14ac:dyDescent="0.25">
      <c r="B157" s="3" t="s">
        <v>12</v>
      </c>
      <c r="C157" s="3">
        <v>149</v>
      </c>
      <c r="D157" s="3">
        <v>149</v>
      </c>
      <c r="E157" s="10">
        <v>29.2</v>
      </c>
      <c r="F157" s="15">
        <f t="shared" si="37"/>
        <v>0.29166666666666685</v>
      </c>
      <c r="G157" s="15">
        <f t="shared" si="34"/>
        <v>8.1111111111111107</v>
      </c>
      <c r="H157">
        <f t="shared" si="41"/>
        <v>53.148617999999999</v>
      </c>
      <c r="I157">
        <f t="shared" si="42"/>
        <v>23.624175171566659</v>
      </c>
      <c r="J157">
        <f t="shared" si="39"/>
        <v>79.009583333333381</v>
      </c>
      <c r="K157">
        <f t="shared" si="35"/>
        <v>155.78237650490004</v>
      </c>
      <c r="L157">
        <f t="shared" si="36"/>
        <v>1263.5681649841893</v>
      </c>
      <c r="M157">
        <f t="shared" si="31"/>
        <v>52.297682384067834</v>
      </c>
      <c r="N157">
        <f t="shared" si="32"/>
        <v>5.2297682384067831E-2</v>
      </c>
      <c r="Y157">
        <f t="shared" si="38"/>
        <v>53.148617999999999</v>
      </c>
      <c r="Z157">
        <f t="shared" si="40"/>
        <v>23.624175171566659</v>
      </c>
      <c r="AA157">
        <f t="shared" si="33"/>
        <v>79.009583333333381</v>
      </c>
      <c r="AB157">
        <f t="shared" si="43"/>
        <v>155.78237650490004</v>
      </c>
    </row>
    <row r="158" spans="2:28" x14ac:dyDescent="0.25">
      <c r="B158" s="3" t="s">
        <v>12</v>
      </c>
      <c r="C158" s="3">
        <v>150</v>
      </c>
      <c r="D158" s="3">
        <v>150</v>
      </c>
      <c r="E158" s="10">
        <v>29.8</v>
      </c>
      <c r="F158" s="15">
        <f t="shared" si="37"/>
        <v>2.7777777777777679E-2</v>
      </c>
      <c r="G158" s="15">
        <f t="shared" si="34"/>
        <v>8.2777777777777786</v>
      </c>
      <c r="H158">
        <f t="shared" si="41"/>
        <v>53.148617999999999</v>
      </c>
      <c r="I158">
        <f t="shared" si="42"/>
        <v>24.605006238691669</v>
      </c>
      <c r="J158">
        <f t="shared" si="39"/>
        <v>7.524722222222195</v>
      </c>
      <c r="K158">
        <f t="shared" si="35"/>
        <v>85.278346460913866</v>
      </c>
      <c r="L158">
        <f t="shared" si="36"/>
        <v>705.91520125978707</v>
      </c>
      <c r="M158">
        <f t="shared" si="31"/>
        <v>29.413133385824459</v>
      </c>
      <c r="N158">
        <f t="shared" si="32"/>
        <v>2.941313338582446E-2</v>
      </c>
      <c r="Y158">
        <f t="shared" si="38"/>
        <v>53.148617999999999</v>
      </c>
      <c r="Z158">
        <f t="shared" si="40"/>
        <v>24.605006238691669</v>
      </c>
      <c r="AA158">
        <f t="shared" si="33"/>
        <v>7.524722222222195</v>
      </c>
      <c r="AB158">
        <f t="shared" si="43"/>
        <v>85.278346460913866</v>
      </c>
    </row>
    <row r="159" spans="2:28" x14ac:dyDescent="0.25">
      <c r="B159" s="3" t="s">
        <v>12</v>
      </c>
      <c r="C159" s="3">
        <v>151</v>
      </c>
      <c r="D159" s="3">
        <v>151</v>
      </c>
      <c r="E159" s="10">
        <v>29.4</v>
      </c>
      <c r="F159" s="15">
        <f t="shared" si="37"/>
        <v>-0.36111111111111133</v>
      </c>
      <c r="G159" s="15">
        <f t="shared" si="34"/>
        <v>8.1666666666666661</v>
      </c>
      <c r="H159">
        <f t="shared" si="41"/>
        <v>53.148617999999999</v>
      </c>
      <c r="I159">
        <f t="shared" si="42"/>
        <v>23.948902293224993</v>
      </c>
      <c r="J159">
        <f t="shared" si="39"/>
        <v>-97.821388888888947</v>
      </c>
      <c r="K159">
        <f t="shared" si="35"/>
        <v>-20.723868595663959</v>
      </c>
      <c r="L159">
        <f t="shared" si="36"/>
        <v>-169.24492686458899</v>
      </c>
      <c r="M159">
        <f t="shared" si="31"/>
        <v>-7.098884432375816</v>
      </c>
      <c r="N159">
        <f t="shared" si="32"/>
        <v>-7.0988844323758163E-3</v>
      </c>
      <c r="Y159">
        <f t="shared" si="38"/>
        <v>53.148617999999999</v>
      </c>
      <c r="Z159">
        <f t="shared" si="40"/>
        <v>23.948902293224993</v>
      </c>
      <c r="AA159">
        <f t="shared" si="33"/>
        <v>-97.821388888888947</v>
      </c>
      <c r="AB159">
        <f t="shared" si="43"/>
        <v>-20.723868595663959</v>
      </c>
    </row>
    <row r="160" spans="2:28" x14ac:dyDescent="0.25">
      <c r="B160" s="3" t="s">
        <v>12</v>
      </c>
      <c r="C160" s="3">
        <v>152</v>
      </c>
      <c r="D160" s="3">
        <v>152</v>
      </c>
      <c r="E160" s="10">
        <v>27.2</v>
      </c>
      <c r="F160" s="15">
        <f t="shared" si="37"/>
        <v>-0.94444444444444398</v>
      </c>
      <c r="G160" s="15">
        <f t="shared" si="34"/>
        <v>7.5555555555555554</v>
      </c>
      <c r="H160">
        <f t="shared" si="41"/>
        <v>53.148617999999999</v>
      </c>
      <c r="I160">
        <f t="shared" si="42"/>
        <v>20.498815161066663</v>
      </c>
      <c r="J160">
        <f t="shared" si="39"/>
        <v>-255.84055555555543</v>
      </c>
      <c r="K160">
        <f t="shared" si="35"/>
        <v>-182.19312239448877</v>
      </c>
      <c r="L160">
        <f t="shared" si="36"/>
        <v>-1376.5702580916929</v>
      </c>
      <c r="M160">
        <f t="shared" si="31"/>
        <v>-58.121855341649258</v>
      </c>
      <c r="N160">
        <f t="shared" si="32"/>
        <v>-5.8121855341649258E-2</v>
      </c>
      <c r="Y160">
        <f t="shared" si="38"/>
        <v>53.148617999999999</v>
      </c>
      <c r="Z160">
        <f t="shared" si="40"/>
        <v>20.498815161066663</v>
      </c>
      <c r="AA160">
        <f t="shared" si="33"/>
        <v>-255.84055555555543</v>
      </c>
      <c r="AB160">
        <f t="shared" si="43"/>
        <v>-182.19312239448877</v>
      </c>
    </row>
    <row r="161" spans="2:28" x14ac:dyDescent="0.25">
      <c r="B161" s="3" t="s">
        <v>12</v>
      </c>
      <c r="C161" s="3">
        <v>153</v>
      </c>
      <c r="D161" s="3">
        <v>153</v>
      </c>
      <c r="E161" s="10">
        <v>22.6</v>
      </c>
      <c r="F161" s="15">
        <f t="shared" si="37"/>
        <v>-1.3749999999999998</v>
      </c>
      <c r="G161" s="15">
        <f t="shared" si="34"/>
        <v>6.2777777777777777</v>
      </c>
      <c r="H161">
        <f t="shared" si="41"/>
        <v>53.148617999999999</v>
      </c>
      <c r="I161">
        <f t="shared" si="42"/>
        <v>14.151674458891664</v>
      </c>
      <c r="J161">
        <f t="shared" si="39"/>
        <v>-372.47374999999994</v>
      </c>
      <c r="K161">
        <f t="shared" si="35"/>
        <v>-305.17345754110829</v>
      </c>
      <c r="L161">
        <f t="shared" si="36"/>
        <v>-1915.8111501191797</v>
      </c>
      <c r="M161">
        <f t="shared" si="31"/>
        <v>-81.421973880065138</v>
      </c>
      <c r="N161">
        <f t="shared" si="32"/>
        <v>-8.142197388006514E-2</v>
      </c>
      <c r="Y161">
        <f t="shared" si="38"/>
        <v>53.148617999999999</v>
      </c>
      <c r="Z161">
        <f t="shared" si="40"/>
        <v>14.151674458891664</v>
      </c>
      <c r="AA161">
        <f t="shared" si="33"/>
        <v>-372.47374999999994</v>
      </c>
      <c r="AB161">
        <f t="shared" si="43"/>
        <v>-305.17345754110829</v>
      </c>
    </row>
    <row r="162" spans="2:28" x14ac:dyDescent="0.25">
      <c r="B162" s="3" t="s">
        <v>12</v>
      </c>
      <c r="C162" s="3">
        <v>154</v>
      </c>
      <c r="D162" s="3">
        <v>154</v>
      </c>
      <c r="E162" s="10">
        <v>17.3</v>
      </c>
      <c r="F162" s="15">
        <f t="shared" si="37"/>
        <v>-1.2916666666666667</v>
      </c>
      <c r="G162" s="15">
        <f t="shared" si="34"/>
        <v>4.8055555555555554</v>
      </c>
      <c r="H162">
        <f t="shared" si="41"/>
        <v>53.148617999999999</v>
      </c>
      <c r="I162">
        <f t="shared" si="42"/>
        <v>8.2924556519729151</v>
      </c>
      <c r="J162">
        <f t="shared" si="39"/>
        <v>-349.89958333333334</v>
      </c>
      <c r="K162">
        <f t="shared" si="35"/>
        <v>-288.4585096813604</v>
      </c>
      <c r="L162">
        <f t="shared" si="36"/>
        <v>-1386.2033937465374</v>
      </c>
      <c r="M162">
        <f t="shared" si="31"/>
        <v>-59.298700732490758</v>
      </c>
      <c r="N162">
        <f t="shared" si="32"/>
        <v>-5.9298700732490758E-2</v>
      </c>
      <c r="Y162">
        <f t="shared" si="38"/>
        <v>53.148617999999999</v>
      </c>
      <c r="Z162">
        <f t="shared" si="40"/>
        <v>8.2924556519729151</v>
      </c>
      <c r="AA162">
        <f t="shared" si="33"/>
        <v>-349.89958333333334</v>
      </c>
      <c r="AB162">
        <f t="shared" si="43"/>
        <v>-288.4585096813604</v>
      </c>
    </row>
    <row r="163" spans="2:28" x14ac:dyDescent="0.25">
      <c r="B163" s="3" t="s">
        <v>12</v>
      </c>
      <c r="C163" s="3">
        <v>155</v>
      </c>
      <c r="D163" s="3">
        <v>155</v>
      </c>
      <c r="E163" s="10">
        <v>13.3</v>
      </c>
      <c r="F163" s="15">
        <f t="shared" si="37"/>
        <v>-0.73611111111111116</v>
      </c>
      <c r="G163" s="15">
        <f t="shared" si="34"/>
        <v>3.6944444444444446</v>
      </c>
      <c r="H163">
        <f t="shared" si="41"/>
        <v>53.148617999999999</v>
      </c>
      <c r="I163">
        <f t="shared" si="42"/>
        <v>4.9011075554729162</v>
      </c>
      <c r="J163">
        <f t="shared" si="39"/>
        <v>-199.4051388888889</v>
      </c>
      <c r="K163">
        <f t="shared" si="35"/>
        <v>-141.35541333341598</v>
      </c>
      <c r="L163">
        <f t="shared" si="36"/>
        <v>-522.2297214817869</v>
      </c>
      <c r="M163">
        <f t="shared" si="31"/>
        <v>-22.484890786021378</v>
      </c>
      <c r="N163">
        <f t="shared" si="32"/>
        <v>-2.2484890786021377E-2</v>
      </c>
      <c r="Y163">
        <f t="shared" si="38"/>
        <v>53.148617999999999</v>
      </c>
      <c r="Z163">
        <f t="shared" si="40"/>
        <v>4.9011075554729162</v>
      </c>
      <c r="AA163">
        <f t="shared" si="33"/>
        <v>-199.4051388888889</v>
      </c>
      <c r="AB163">
        <f t="shared" si="43"/>
        <v>-141.35541333341598</v>
      </c>
    </row>
    <row r="164" spans="2:28" x14ac:dyDescent="0.25">
      <c r="B164" s="3" t="s">
        <v>12</v>
      </c>
      <c r="C164" s="3">
        <v>156</v>
      </c>
      <c r="D164" s="3">
        <v>156</v>
      </c>
      <c r="E164" s="10">
        <v>12</v>
      </c>
      <c r="F164" s="15">
        <f t="shared" si="37"/>
        <v>-9.7222222222222363E-2</v>
      </c>
      <c r="G164" s="15">
        <f t="shared" si="34"/>
        <v>3.333333333333333</v>
      </c>
      <c r="H164">
        <f t="shared" si="41"/>
        <v>53.148617999999999</v>
      </c>
      <c r="I164">
        <f t="shared" si="42"/>
        <v>3.9898212899999987</v>
      </c>
      <c r="J164">
        <f t="shared" si="39"/>
        <v>-26.336527777777814</v>
      </c>
      <c r="K164">
        <f t="shared" si="35"/>
        <v>30.801911512222187</v>
      </c>
      <c r="L164">
        <f t="shared" si="36"/>
        <v>102.67303837407395</v>
      </c>
      <c r="M164">
        <f t="shared" si="31"/>
        <v>4.4491649962098716</v>
      </c>
      <c r="N164">
        <f t="shared" si="32"/>
        <v>4.4491649962098718E-3</v>
      </c>
      <c r="Y164">
        <f t="shared" si="38"/>
        <v>53.148617999999999</v>
      </c>
      <c r="Z164">
        <f t="shared" si="40"/>
        <v>3.9898212899999987</v>
      </c>
      <c r="AA164">
        <f t="shared" si="33"/>
        <v>-26.336527777777814</v>
      </c>
      <c r="AB164">
        <f t="shared" si="43"/>
        <v>30.801911512222187</v>
      </c>
    </row>
    <row r="165" spans="2:28" x14ac:dyDescent="0.25">
      <c r="B165" s="3" t="s">
        <v>12</v>
      </c>
      <c r="C165" s="3">
        <v>157</v>
      </c>
      <c r="D165" s="3">
        <v>157</v>
      </c>
      <c r="E165" s="10">
        <v>12.6</v>
      </c>
      <c r="F165" s="15">
        <f t="shared" si="37"/>
        <v>0.29166666666666663</v>
      </c>
      <c r="G165" s="15">
        <f t="shared" si="34"/>
        <v>3.5</v>
      </c>
      <c r="H165">
        <f t="shared" si="41"/>
        <v>53.148617999999999</v>
      </c>
      <c r="I165">
        <f t="shared" si="42"/>
        <v>4.3987779722249991</v>
      </c>
      <c r="J165">
        <f t="shared" si="39"/>
        <v>79.009583333333325</v>
      </c>
      <c r="K165">
        <f t="shared" si="35"/>
        <v>136.55697930555831</v>
      </c>
      <c r="L165">
        <f t="shared" si="36"/>
        <v>477.94942756945409</v>
      </c>
      <c r="M165">
        <f t="shared" si="31"/>
        <v>20.843905591223415</v>
      </c>
      <c r="N165">
        <f t="shared" si="32"/>
        <v>2.0843905591223413E-2</v>
      </c>
      <c r="Y165">
        <f t="shared" si="38"/>
        <v>53.148617999999999</v>
      </c>
      <c r="Z165">
        <f t="shared" si="40"/>
        <v>4.3987779722249991</v>
      </c>
      <c r="AA165">
        <f t="shared" si="33"/>
        <v>79.009583333333325</v>
      </c>
      <c r="AB165">
        <f t="shared" si="43"/>
        <v>136.55697930555831</v>
      </c>
    </row>
    <row r="166" spans="2:28" x14ac:dyDescent="0.25">
      <c r="B166" s="3" t="s">
        <v>12</v>
      </c>
      <c r="C166" s="3">
        <v>158</v>
      </c>
      <c r="D166" s="3">
        <v>158</v>
      </c>
      <c r="E166" s="10">
        <v>14.1</v>
      </c>
      <c r="F166" s="15">
        <f t="shared" si="37"/>
        <v>0.63888888888888884</v>
      </c>
      <c r="G166" s="15">
        <f t="shared" si="34"/>
        <v>3.9166666666666665</v>
      </c>
      <c r="H166">
        <f t="shared" si="41"/>
        <v>53.148617999999999</v>
      </c>
      <c r="I166">
        <f t="shared" si="42"/>
        <v>5.5084470185062493</v>
      </c>
      <c r="J166">
        <f t="shared" si="39"/>
        <v>173.0686111111111</v>
      </c>
      <c r="K166">
        <f t="shared" si="35"/>
        <v>231.72567612961734</v>
      </c>
      <c r="L166">
        <f t="shared" si="36"/>
        <v>907.59223150766786</v>
      </c>
      <c r="M166">
        <f t="shared" si="31"/>
        <v>39.833214605058757</v>
      </c>
      <c r="N166">
        <f t="shared" si="32"/>
        <v>3.9833214605058759E-2</v>
      </c>
      <c r="Y166">
        <f t="shared" si="38"/>
        <v>53.148617999999999</v>
      </c>
      <c r="Z166">
        <f t="shared" si="40"/>
        <v>5.5084470185062493</v>
      </c>
      <c r="AA166">
        <f t="shared" si="33"/>
        <v>173.0686111111111</v>
      </c>
      <c r="AB166">
        <f t="shared" si="43"/>
        <v>231.72567612961734</v>
      </c>
    </row>
    <row r="167" spans="2:28" x14ac:dyDescent="0.25">
      <c r="B167" s="3" t="s">
        <v>12</v>
      </c>
      <c r="C167" s="3">
        <v>159</v>
      </c>
      <c r="D167" s="3">
        <v>159</v>
      </c>
      <c r="E167" s="10">
        <v>17.2</v>
      </c>
      <c r="F167" s="15">
        <f t="shared" si="37"/>
        <v>0.83333333333333359</v>
      </c>
      <c r="G167" s="15">
        <f t="shared" si="34"/>
        <v>4.7777777777777777</v>
      </c>
      <c r="H167">
        <f t="shared" si="41"/>
        <v>53.148617999999999</v>
      </c>
      <c r="I167">
        <f t="shared" si="42"/>
        <v>8.1968661835666641</v>
      </c>
      <c r="J167">
        <f t="shared" si="39"/>
        <v>225.74166666666673</v>
      </c>
      <c r="K167">
        <f t="shared" si="35"/>
        <v>287.0871508502334</v>
      </c>
      <c r="L167">
        <f t="shared" si="36"/>
        <v>1371.6386096177819</v>
      </c>
      <c r="M167">
        <f t="shared" si="31"/>
        <v>60.580705258118698</v>
      </c>
      <c r="N167">
        <f t="shared" si="32"/>
        <v>6.0580705258118699E-2</v>
      </c>
      <c r="Y167">
        <f t="shared" si="38"/>
        <v>53.148617999999999</v>
      </c>
      <c r="Z167">
        <f t="shared" si="40"/>
        <v>8.1968661835666641</v>
      </c>
      <c r="AA167">
        <f t="shared" si="33"/>
        <v>225.74166666666673</v>
      </c>
      <c r="AB167">
        <f t="shared" si="43"/>
        <v>287.0871508502334</v>
      </c>
    </row>
    <row r="168" spans="2:28" x14ac:dyDescent="0.25">
      <c r="B168" s="3" t="s">
        <v>12</v>
      </c>
      <c r="C168" s="3">
        <v>160</v>
      </c>
      <c r="D168" s="3">
        <v>160</v>
      </c>
      <c r="E168" s="10">
        <v>20.100000000000001</v>
      </c>
      <c r="F168" s="15">
        <f t="shared" si="37"/>
        <v>0.86111111111111094</v>
      </c>
      <c r="G168" s="15">
        <f t="shared" si="34"/>
        <v>5.5833333333333339</v>
      </c>
      <c r="H168">
        <f t="shared" si="41"/>
        <v>53.148617999999999</v>
      </c>
      <c r="I168">
        <f t="shared" si="42"/>
        <v>11.193942356756251</v>
      </c>
      <c r="J168">
        <f t="shared" si="39"/>
        <v>233.26638888888883</v>
      </c>
      <c r="K168">
        <f t="shared" si="35"/>
        <v>297.60894924564508</v>
      </c>
      <c r="L168">
        <f t="shared" si="36"/>
        <v>1661.6499666215186</v>
      </c>
      <c r="M168">
        <f t="shared" si="31"/>
        <v>73.851109627623046</v>
      </c>
      <c r="N168">
        <f t="shared" si="32"/>
        <v>7.3851109627623049E-2</v>
      </c>
      <c r="Y168">
        <f t="shared" si="38"/>
        <v>53.148617999999999</v>
      </c>
      <c r="Z168">
        <f t="shared" si="40"/>
        <v>11.193942356756251</v>
      </c>
      <c r="AA168">
        <f t="shared" si="33"/>
        <v>233.26638888888883</v>
      </c>
      <c r="AB168">
        <f t="shared" si="43"/>
        <v>297.60894924564508</v>
      </c>
    </row>
    <row r="169" spans="2:28" x14ac:dyDescent="0.25">
      <c r="B169" s="3" t="s">
        <v>12</v>
      </c>
      <c r="C169" s="3">
        <v>161</v>
      </c>
      <c r="D169" s="3">
        <v>161</v>
      </c>
      <c r="E169" s="10">
        <v>23.4</v>
      </c>
      <c r="F169" s="15">
        <f t="shared" si="37"/>
        <v>0.74999999999999978</v>
      </c>
      <c r="G169" s="15">
        <f t="shared" si="34"/>
        <v>6.4999999999999991</v>
      </c>
      <c r="H169">
        <f t="shared" si="41"/>
        <v>53.148617999999999</v>
      </c>
      <c r="I169">
        <f t="shared" si="42"/>
        <v>15.171295455224993</v>
      </c>
      <c r="J169">
        <f t="shared" si="39"/>
        <v>203.16749999999993</v>
      </c>
      <c r="K169">
        <f t="shared" si="35"/>
        <v>271.4874134552249</v>
      </c>
      <c r="L169">
        <f t="shared" si="36"/>
        <v>1764.6681874589615</v>
      </c>
      <c r="M169">
        <f t="shared" si="31"/>
        <v>78.919882828025777</v>
      </c>
      <c r="N169">
        <f t="shared" si="32"/>
        <v>7.8919882828025784E-2</v>
      </c>
      <c r="Y169">
        <f t="shared" si="38"/>
        <v>53.148617999999999</v>
      </c>
      <c r="Z169">
        <f t="shared" si="40"/>
        <v>15.171295455224993</v>
      </c>
      <c r="AA169">
        <f t="shared" si="33"/>
        <v>203.16749999999993</v>
      </c>
      <c r="AB169">
        <f t="shared" si="43"/>
        <v>271.4874134552249</v>
      </c>
    </row>
    <row r="170" spans="2:28" x14ac:dyDescent="0.25">
      <c r="B170" s="3" t="s">
        <v>12</v>
      </c>
      <c r="C170" s="3">
        <v>162</v>
      </c>
      <c r="D170" s="3">
        <v>162</v>
      </c>
      <c r="E170" s="10">
        <v>25.5</v>
      </c>
      <c r="F170" s="15">
        <f t="shared" si="37"/>
        <v>0.5833333333333337</v>
      </c>
      <c r="G170" s="15">
        <f t="shared" si="34"/>
        <v>7.083333333333333</v>
      </c>
      <c r="H170">
        <f t="shared" si="41"/>
        <v>53.148617999999999</v>
      </c>
      <c r="I170">
        <f t="shared" si="42"/>
        <v>18.016536762656248</v>
      </c>
      <c r="J170">
        <f t="shared" si="39"/>
        <v>158.01916666666676</v>
      </c>
      <c r="K170">
        <f t="shared" si="35"/>
        <v>229.18432142932301</v>
      </c>
      <c r="L170">
        <f t="shared" si="36"/>
        <v>1623.3889434577045</v>
      </c>
      <c r="M170">
        <f t="shared" si="31"/>
        <v>73.052502455596695</v>
      </c>
      <c r="N170">
        <f t="shared" si="32"/>
        <v>7.3052502455596691E-2</v>
      </c>
      <c r="Y170">
        <f t="shared" si="38"/>
        <v>53.148617999999999</v>
      </c>
      <c r="Z170">
        <f t="shared" si="40"/>
        <v>18.016536762656248</v>
      </c>
      <c r="AA170">
        <f t="shared" si="33"/>
        <v>158.01916666666676</v>
      </c>
      <c r="AB170">
        <f t="shared" si="43"/>
        <v>229.18432142932301</v>
      </c>
    </row>
    <row r="171" spans="2:28" x14ac:dyDescent="0.25">
      <c r="B171" s="3" t="s">
        <v>12</v>
      </c>
      <c r="C171" s="3">
        <v>163</v>
      </c>
      <c r="D171" s="3">
        <v>163</v>
      </c>
      <c r="E171" s="10">
        <v>27.6</v>
      </c>
      <c r="F171" s="15">
        <f t="shared" si="37"/>
        <v>0.55555555555555558</v>
      </c>
      <c r="G171" s="15">
        <f t="shared" si="34"/>
        <v>7.666666666666667</v>
      </c>
      <c r="H171">
        <f t="shared" si="41"/>
        <v>53.148617999999999</v>
      </c>
      <c r="I171">
        <f t="shared" si="42"/>
        <v>21.1061546241</v>
      </c>
      <c r="J171">
        <f t="shared" si="39"/>
        <v>150.49444444444444</v>
      </c>
      <c r="K171">
        <f t="shared" si="35"/>
        <v>224.74921706854445</v>
      </c>
      <c r="L171">
        <f t="shared" si="36"/>
        <v>1723.0773308588409</v>
      </c>
      <c r="M171">
        <f t="shared" si="31"/>
        <v>78.017112480553081</v>
      </c>
      <c r="N171">
        <f t="shared" si="32"/>
        <v>7.8017112480553083E-2</v>
      </c>
      <c r="Y171">
        <f t="shared" si="38"/>
        <v>53.148617999999999</v>
      </c>
      <c r="Z171">
        <f t="shared" si="40"/>
        <v>21.1061546241</v>
      </c>
      <c r="AA171">
        <f t="shared" si="33"/>
        <v>150.49444444444444</v>
      </c>
      <c r="AB171">
        <f t="shared" si="43"/>
        <v>224.74921706854445</v>
      </c>
    </row>
    <row r="172" spans="2:28" x14ac:dyDescent="0.25">
      <c r="B172" s="3" t="s">
        <v>12</v>
      </c>
      <c r="C172" s="3">
        <v>164</v>
      </c>
      <c r="D172" s="3">
        <v>164</v>
      </c>
      <c r="E172" s="10">
        <v>29.5</v>
      </c>
      <c r="F172" s="15">
        <f t="shared" si="37"/>
        <v>0.4861111111111111</v>
      </c>
      <c r="G172" s="15">
        <f t="shared" si="34"/>
        <v>8.1944444444444446</v>
      </c>
      <c r="H172">
        <f t="shared" si="41"/>
        <v>53.148617999999999</v>
      </c>
      <c r="I172">
        <f t="shared" si="42"/>
        <v>24.112097066822912</v>
      </c>
      <c r="J172">
        <f t="shared" si="39"/>
        <v>131.68263888888887</v>
      </c>
      <c r="K172">
        <f t="shared" si="35"/>
        <v>208.94335395571179</v>
      </c>
      <c r="L172">
        <f t="shared" si="36"/>
        <v>1712.1747060259715</v>
      </c>
      <c r="M172">
        <f t="shared" si="31"/>
        <v>77.999069941183151</v>
      </c>
      <c r="N172">
        <f t="shared" si="32"/>
        <v>7.799906994118315E-2</v>
      </c>
      <c r="Y172">
        <f t="shared" si="38"/>
        <v>53.148617999999999</v>
      </c>
      <c r="Z172">
        <f t="shared" si="40"/>
        <v>24.112097066822912</v>
      </c>
      <c r="AA172">
        <f t="shared" si="33"/>
        <v>131.68263888888887</v>
      </c>
      <c r="AB172">
        <f t="shared" si="43"/>
        <v>208.94335395571179</v>
      </c>
    </row>
    <row r="173" spans="2:28" x14ac:dyDescent="0.25">
      <c r="B173" s="3" t="s">
        <v>12</v>
      </c>
      <c r="C173" s="3">
        <v>165</v>
      </c>
      <c r="D173" s="3">
        <v>165</v>
      </c>
      <c r="E173" s="10">
        <v>31.1</v>
      </c>
      <c r="F173" s="15">
        <f t="shared" si="37"/>
        <v>0.36111111111111133</v>
      </c>
      <c r="G173" s="15">
        <f t="shared" si="34"/>
        <v>8.6388888888888893</v>
      </c>
      <c r="H173">
        <f t="shared" si="41"/>
        <v>53.148617999999999</v>
      </c>
      <c r="I173">
        <f t="shared" si="42"/>
        <v>26.798576735422916</v>
      </c>
      <c r="J173">
        <f t="shared" si="39"/>
        <v>97.821388888888947</v>
      </c>
      <c r="K173">
        <f t="shared" si="35"/>
        <v>177.76858362431187</v>
      </c>
      <c r="L173">
        <f t="shared" si="36"/>
        <v>1535.7230418655831</v>
      </c>
      <c r="M173">
        <f t="shared" si="31"/>
        <v>70.387306085505898</v>
      </c>
      <c r="N173">
        <f t="shared" si="32"/>
        <v>7.0387306085505905E-2</v>
      </c>
      <c r="Y173">
        <f t="shared" si="38"/>
        <v>53.148617999999999</v>
      </c>
      <c r="Z173">
        <f t="shared" si="40"/>
        <v>26.798576735422916</v>
      </c>
      <c r="AA173">
        <f t="shared" si="33"/>
        <v>97.821388888888947</v>
      </c>
      <c r="AB173">
        <f t="shared" si="43"/>
        <v>177.76858362431187</v>
      </c>
    </row>
    <row r="174" spans="2:28" x14ac:dyDescent="0.25">
      <c r="B174" s="3" t="s">
        <v>12</v>
      </c>
      <c r="C174" s="3">
        <v>166</v>
      </c>
      <c r="D174" s="3">
        <v>166</v>
      </c>
      <c r="E174" s="10">
        <v>32.1</v>
      </c>
      <c r="F174" s="15">
        <f t="shared" si="37"/>
        <v>0.29166666666666685</v>
      </c>
      <c r="G174" s="15">
        <f t="shared" si="34"/>
        <v>8.9166666666666661</v>
      </c>
      <c r="H174">
        <f t="shared" si="41"/>
        <v>53.148617999999999</v>
      </c>
      <c r="I174">
        <f t="shared" si="42"/>
        <v>28.549664968256241</v>
      </c>
      <c r="J174">
        <f t="shared" si="39"/>
        <v>79.009583333333381</v>
      </c>
      <c r="K174">
        <f t="shared" si="35"/>
        <v>160.7078663015896</v>
      </c>
      <c r="L174">
        <f t="shared" si="36"/>
        <v>1432.9784745225072</v>
      </c>
      <c r="M174">
        <f t="shared" si="31"/>
        <v>66.076229658537841</v>
      </c>
      <c r="N174">
        <f t="shared" si="32"/>
        <v>6.6076229658537836E-2</v>
      </c>
      <c r="Y174">
        <f t="shared" si="38"/>
        <v>53.148617999999999</v>
      </c>
      <c r="Z174">
        <f t="shared" si="40"/>
        <v>28.549664968256241</v>
      </c>
      <c r="AA174">
        <f t="shared" si="33"/>
        <v>79.009583333333381</v>
      </c>
      <c r="AB174">
        <f t="shared" si="43"/>
        <v>160.7078663015896</v>
      </c>
    </row>
    <row r="175" spans="2:28" x14ac:dyDescent="0.25">
      <c r="B175" s="3" t="s">
        <v>12</v>
      </c>
      <c r="C175" s="3">
        <v>167</v>
      </c>
      <c r="D175" s="3">
        <v>167</v>
      </c>
      <c r="E175" s="10">
        <v>33.200000000000003</v>
      </c>
      <c r="F175" s="15">
        <f t="shared" si="37"/>
        <v>0.43055555555555575</v>
      </c>
      <c r="G175" s="15">
        <f t="shared" si="34"/>
        <v>9.2222222222222232</v>
      </c>
      <c r="H175">
        <f t="shared" si="41"/>
        <v>53.148617999999999</v>
      </c>
      <c r="I175">
        <f t="shared" si="42"/>
        <v>30.539865407566673</v>
      </c>
      <c r="J175">
        <f t="shared" si="39"/>
        <v>116.63319444444448</v>
      </c>
      <c r="K175">
        <f t="shared" si="35"/>
        <v>200.32167785201116</v>
      </c>
      <c r="L175">
        <f t="shared" si="36"/>
        <v>1847.4110290796586</v>
      </c>
      <c r="M175">
        <f t="shared" si="31"/>
        <v>85.699344960084161</v>
      </c>
      <c r="N175">
        <f t="shared" si="32"/>
        <v>8.5699344960084162E-2</v>
      </c>
      <c r="Y175">
        <f t="shared" si="38"/>
        <v>53.148617999999999</v>
      </c>
      <c r="Z175">
        <f t="shared" si="40"/>
        <v>30.539865407566673</v>
      </c>
      <c r="AA175">
        <f t="shared" si="33"/>
        <v>116.63319444444448</v>
      </c>
      <c r="AB175">
        <f t="shared" si="43"/>
        <v>200.32167785201116</v>
      </c>
    </row>
    <row r="176" spans="2:28" x14ac:dyDescent="0.25">
      <c r="B176" s="3" t="s">
        <v>12</v>
      </c>
      <c r="C176" s="3">
        <v>168</v>
      </c>
      <c r="D176" s="3">
        <v>168</v>
      </c>
      <c r="E176" s="10">
        <v>35.200000000000003</v>
      </c>
      <c r="F176" s="15">
        <f t="shared" si="37"/>
        <v>0.55555555555555558</v>
      </c>
      <c r="G176" s="15">
        <f t="shared" si="34"/>
        <v>9.7777777777777786</v>
      </c>
      <c r="H176">
        <f t="shared" si="41"/>
        <v>53.148617999999999</v>
      </c>
      <c r="I176">
        <f t="shared" si="42"/>
        <v>34.330195633066666</v>
      </c>
      <c r="J176">
        <f t="shared" si="39"/>
        <v>150.49444444444444</v>
      </c>
      <c r="K176">
        <f t="shared" si="35"/>
        <v>237.9732580775111</v>
      </c>
      <c r="L176">
        <f t="shared" si="36"/>
        <v>2326.8496345356643</v>
      </c>
      <c r="M176">
        <f t="shared" si="31"/>
        <v>108.586316278331</v>
      </c>
      <c r="N176">
        <f t="shared" si="32"/>
        <v>0.108586316278331</v>
      </c>
      <c r="Y176">
        <f t="shared" si="38"/>
        <v>53.148617999999999</v>
      </c>
      <c r="Z176">
        <f t="shared" si="40"/>
        <v>34.330195633066666</v>
      </c>
      <c r="AA176">
        <f t="shared" si="33"/>
        <v>150.49444444444444</v>
      </c>
      <c r="AB176">
        <f t="shared" si="43"/>
        <v>237.9732580775111</v>
      </c>
    </row>
    <row r="177" spans="2:28" x14ac:dyDescent="0.25">
      <c r="B177" s="3" t="s">
        <v>12</v>
      </c>
      <c r="C177" s="3">
        <v>169</v>
      </c>
      <c r="D177" s="3">
        <v>169</v>
      </c>
      <c r="E177" s="10">
        <v>37.200000000000003</v>
      </c>
      <c r="F177" s="15">
        <f t="shared" si="37"/>
        <v>0.38888888888888851</v>
      </c>
      <c r="G177" s="15">
        <f t="shared" si="34"/>
        <v>10.333333333333334</v>
      </c>
      <c r="H177">
        <f t="shared" si="41"/>
        <v>53.148617999999999</v>
      </c>
      <c r="I177">
        <f t="shared" si="42"/>
        <v>38.342182596899995</v>
      </c>
      <c r="J177">
        <f t="shared" si="39"/>
        <v>105.346111111111</v>
      </c>
      <c r="K177">
        <f t="shared" si="35"/>
        <v>196.83691170801097</v>
      </c>
      <c r="L177">
        <f t="shared" si="36"/>
        <v>2033.9814209827803</v>
      </c>
      <c r="M177">
        <f t="shared" si="31"/>
        <v>95.484127818358289</v>
      </c>
      <c r="N177">
        <f t="shared" si="32"/>
        <v>9.5484127818358286E-2</v>
      </c>
      <c r="Y177">
        <f t="shared" si="38"/>
        <v>53.148617999999999</v>
      </c>
      <c r="Z177">
        <f t="shared" si="40"/>
        <v>38.342182596899995</v>
      </c>
      <c r="AA177">
        <f t="shared" si="33"/>
        <v>105.346111111111</v>
      </c>
      <c r="AB177">
        <f t="shared" si="43"/>
        <v>196.83691170801097</v>
      </c>
    </row>
    <row r="178" spans="2:28" x14ac:dyDescent="0.25">
      <c r="B178" s="3" t="s">
        <v>12</v>
      </c>
      <c r="C178" s="3">
        <v>170</v>
      </c>
      <c r="D178" s="3">
        <v>170</v>
      </c>
      <c r="E178" s="10">
        <v>38</v>
      </c>
      <c r="F178" s="15">
        <f t="shared" si="37"/>
        <v>2.7777777777777186E-2</v>
      </c>
      <c r="G178" s="15">
        <f t="shared" si="34"/>
        <v>10.555555555555555</v>
      </c>
      <c r="H178">
        <f t="shared" si="41"/>
        <v>53.148617999999999</v>
      </c>
      <c r="I178">
        <f t="shared" si="42"/>
        <v>40.009041269166659</v>
      </c>
      <c r="J178">
        <f t="shared" si="39"/>
        <v>7.5247222222220618</v>
      </c>
      <c r="K178">
        <f t="shared" si="35"/>
        <v>100.68238149138872</v>
      </c>
      <c r="L178">
        <f t="shared" si="36"/>
        <v>1062.7584712979922</v>
      </c>
      <c r="M178">
        <f t="shared" si="31"/>
        <v>50.185816700182961</v>
      </c>
      <c r="N178">
        <f t="shared" si="32"/>
        <v>5.0185816700182961E-2</v>
      </c>
      <c r="Y178">
        <f t="shared" si="38"/>
        <v>53.148617999999999</v>
      </c>
      <c r="Z178">
        <f t="shared" si="40"/>
        <v>40.009041269166659</v>
      </c>
      <c r="AA178">
        <f t="shared" si="33"/>
        <v>7.5247222222220618</v>
      </c>
      <c r="AB178">
        <f t="shared" si="43"/>
        <v>100.68238149138872</v>
      </c>
    </row>
    <row r="179" spans="2:28" x14ac:dyDescent="0.25">
      <c r="B179" s="3" t="s">
        <v>12</v>
      </c>
      <c r="C179" s="3">
        <v>171</v>
      </c>
      <c r="D179" s="3">
        <v>171</v>
      </c>
      <c r="E179" s="10">
        <v>37.4</v>
      </c>
      <c r="F179" s="15">
        <f t="shared" si="37"/>
        <v>-0.40277777777777757</v>
      </c>
      <c r="G179" s="15">
        <f t="shared" si="34"/>
        <v>10.388888888888888</v>
      </c>
      <c r="H179">
        <f t="shared" si="41"/>
        <v>53.148617999999999</v>
      </c>
      <c r="I179">
        <f t="shared" si="42"/>
        <v>38.755572413891649</v>
      </c>
      <c r="J179">
        <f t="shared" si="39"/>
        <v>-109.10847222222216</v>
      </c>
      <c r="K179">
        <f t="shared" si="35"/>
        <v>-17.204281808330506</v>
      </c>
      <c r="L179">
        <f t="shared" si="36"/>
        <v>-178.73337211987803</v>
      </c>
      <c r="M179">
        <f t="shared" si="31"/>
        <v>-8.489835175694207</v>
      </c>
      <c r="N179">
        <f t="shared" si="32"/>
        <v>-8.4898351756942068E-3</v>
      </c>
      <c r="Y179">
        <f t="shared" si="38"/>
        <v>53.148617999999999</v>
      </c>
      <c r="Z179">
        <f t="shared" si="40"/>
        <v>38.755572413891649</v>
      </c>
      <c r="AA179">
        <f t="shared" si="33"/>
        <v>-109.10847222222216</v>
      </c>
      <c r="AB179">
        <f t="shared" si="43"/>
        <v>-17.204281808330506</v>
      </c>
    </row>
    <row r="180" spans="2:28" x14ac:dyDescent="0.25">
      <c r="B180" s="3" t="s">
        <v>12</v>
      </c>
      <c r="C180" s="3">
        <v>172</v>
      </c>
      <c r="D180" s="3">
        <v>172</v>
      </c>
      <c r="E180" s="10">
        <v>35.1</v>
      </c>
      <c r="F180" s="15">
        <f t="shared" si="37"/>
        <v>-0.88888888888888862</v>
      </c>
      <c r="G180" s="15">
        <f t="shared" si="34"/>
        <v>9.75</v>
      </c>
      <c r="H180">
        <f t="shared" si="41"/>
        <v>53.148617999999999</v>
      </c>
      <c r="I180">
        <f t="shared" si="42"/>
        <v>34.135414774256247</v>
      </c>
      <c r="J180">
        <f t="shared" si="39"/>
        <v>-240.79111111111104</v>
      </c>
      <c r="K180">
        <f t="shared" si="35"/>
        <v>-153.50707833685479</v>
      </c>
      <c r="L180">
        <f t="shared" si="36"/>
        <v>-1496.6940137843342</v>
      </c>
      <c r="M180">
        <f t="shared" si="31"/>
        <v>-71.508713991918185</v>
      </c>
      <c r="N180">
        <f t="shared" si="32"/>
        <v>-7.1508713991918188E-2</v>
      </c>
      <c r="Y180">
        <f t="shared" si="38"/>
        <v>53.148617999999999</v>
      </c>
      <c r="Z180">
        <f t="shared" si="40"/>
        <v>34.135414774256247</v>
      </c>
      <c r="AA180">
        <f t="shared" si="33"/>
        <v>-240.79111111111104</v>
      </c>
      <c r="AB180">
        <f t="shared" si="43"/>
        <v>-153.50707833685479</v>
      </c>
    </row>
    <row r="181" spans="2:28" x14ac:dyDescent="0.25">
      <c r="B181" s="3" t="s">
        <v>12</v>
      </c>
      <c r="C181" s="3">
        <v>173</v>
      </c>
      <c r="D181" s="3">
        <v>173</v>
      </c>
      <c r="E181" s="10">
        <v>31</v>
      </c>
      <c r="F181" s="15">
        <f t="shared" si="37"/>
        <v>-1.1111111111111112</v>
      </c>
      <c r="G181" s="15">
        <f t="shared" si="34"/>
        <v>8.6111111111111107</v>
      </c>
      <c r="H181">
        <f t="shared" si="41"/>
        <v>53.148617999999999</v>
      </c>
      <c r="I181">
        <f t="shared" si="42"/>
        <v>26.626515692291662</v>
      </c>
      <c r="J181">
        <f t="shared" si="39"/>
        <v>-300.98888888888888</v>
      </c>
      <c r="K181">
        <f t="shared" si="35"/>
        <v>-221.21375519659722</v>
      </c>
      <c r="L181">
        <f t="shared" si="36"/>
        <v>-1904.8962253040315</v>
      </c>
      <c r="M181">
        <f t="shared" si="31"/>
        <v>-91.540846382665961</v>
      </c>
      <c r="N181">
        <f t="shared" si="32"/>
        <v>-9.1540846382665964E-2</v>
      </c>
      <c r="Y181">
        <f t="shared" si="38"/>
        <v>53.148617999999999</v>
      </c>
      <c r="Z181">
        <f t="shared" si="40"/>
        <v>26.626515692291662</v>
      </c>
      <c r="AA181">
        <f t="shared" si="33"/>
        <v>-300.98888888888888</v>
      </c>
      <c r="AB181">
        <f t="shared" si="43"/>
        <v>-221.21375519659722</v>
      </c>
    </row>
    <row r="182" spans="2:28" x14ac:dyDescent="0.25">
      <c r="B182" s="3" t="s">
        <v>12</v>
      </c>
      <c r="C182" s="3">
        <v>174</v>
      </c>
      <c r="D182" s="3">
        <v>174</v>
      </c>
      <c r="E182" s="10">
        <v>27.1</v>
      </c>
      <c r="F182" s="15">
        <f t="shared" si="37"/>
        <v>-0.79166666666666652</v>
      </c>
      <c r="G182" s="15">
        <f t="shared" si="34"/>
        <v>7.5277777777777777</v>
      </c>
      <c r="H182">
        <f t="shared" si="41"/>
        <v>53.148617999999999</v>
      </c>
      <c r="I182">
        <f t="shared" si="42"/>
        <v>20.348365649922915</v>
      </c>
      <c r="J182">
        <f t="shared" si="39"/>
        <v>-214.45458333333329</v>
      </c>
      <c r="K182">
        <f t="shared" si="35"/>
        <v>-140.95759968341036</v>
      </c>
      <c r="L182">
        <f t="shared" si="36"/>
        <v>-1061.0974865056724</v>
      </c>
      <c r="M182">
        <f t="shared" si="31"/>
        <v>-51.286378514440827</v>
      </c>
      <c r="N182">
        <f t="shared" si="32"/>
        <v>-5.1286378514440824E-2</v>
      </c>
      <c r="Y182">
        <f t="shared" si="38"/>
        <v>53.148617999999999</v>
      </c>
      <c r="Z182">
        <f t="shared" si="40"/>
        <v>20.348365649922915</v>
      </c>
      <c r="AA182">
        <f t="shared" si="33"/>
        <v>-214.45458333333329</v>
      </c>
      <c r="AB182">
        <f t="shared" si="43"/>
        <v>-140.95759968341036</v>
      </c>
    </row>
    <row r="183" spans="2:28" x14ac:dyDescent="0.25">
      <c r="B183" s="3" t="s">
        <v>12</v>
      </c>
      <c r="C183" s="3">
        <v>175</v>
      </c>
      <c r="D183" s="3">
        <v>175</v>
      </c>
      <c r="E183" s="10">
        <v>25.3</v>
      </c>
      <c r="F183" s="15">
        <f t="shared" si="37"/>
        <v>-0.27777777777777779</v>
      </c>
      <c r="G183" s="15">
        <f t="shared" si="34"/>
        <v>7.0277777777777777</v>
      </c>
      <c r="H183">
        <f t="shared" si="41"/>
        <v>53.148617999999999</v>
      </c>
      <c r="I183">
        <f t="shared" si="42"/>
        <v>17.735032704972912</v>
      </c>
      <c r="J183">
        <f t="shared" si="39"/>
        <v>-75.24722222222222</v>
      </c>
      <c r="K183">
        <f t="shared" si="35"/>
        <v>-4.3635715172493121</v>
      </c>
      <c r="L183">
        <f t="shared" si="36"/>
        <v>-30.666210940668776</v>
      </c>
      <c r="M183">
        <f t="shared" si="31"/>
        <v>-1.4907185873936211</v>
      </c>
      <c r="N183">
        <f t="shared" si="32"/>
        <v>-1.490718587393621E-3</v>
      </c>
      <c r="Y183">
        <f t="shared" si="38"/>
        <v>53.148617999999999</v>
      </c>
      <c r="Z183">
        <f t="shared" si="40"/>
        <v>17.735032704972912</v>
      </c>
      <c r="AA183">
        <f t="shared" si="33"/>
        <v>-75.24722222222222</v>
      </c>
      <c r="AB183">
        <f t="shared" si="43"/>
        <v>-4.3635715172493121</v>
      </c>
    </row>
    <row r="184" spans="2:28" x14ac:dyDescent="0.25">
      <c r="B184" s="3" t="s">
        <v>12</v>
      </c>
      <c r="C184" s="3">
        <v>176</v>
      </c>
      <c r="D184" s="3">
        <v>176</v>
      </c>
      <c r="E184" s="10">
        <v>25.1</v>
      </c>
      <c r="F184" s="15">
        <f t="shared" si="37"/>
        <v>8.3333333333333037E-2</v>
      </c>
      <c r="G184" s="15">
        <f t="shared" si="34"/>
        <v>6.9722222222222223</v>
      </c>
      <c r="H184">
        <f t="shared" si="41"/>
        <v>53.148617999999999</v>
      </c>
      <c r="I184">
        <f t="shared" si="42"/>
        <v>17.455745214672916</v>
      </c>
      <c r="J184">
        <f t="shared" si="39"/>
        <v>22.574166666666585</v>
      </c>
      <c r="K184">
        <f t="shared" si="35"/>
        <v>93.1785298813395</v>
      </c>
      <c r="L184">
        <f t="shared" si="36"/>
        <v>649.66141667267266</v>
      </c>
      <c r="M184">
        <f t="shared" si="31"/>
        <v>31.761224815108442</v>
      </c>
      <c r="N184">
        <f t="shared" si="32"/>
        <v>3.1761224815108444E-2</v>
      </c>
      <c r="Y184">
        <f t="shared" si="38"/>
        <v>53.148617999999999</v>
      </c>
      <c r="Z184">
        <f t="shared" si="40"/>
        <v>17.455745214672916</v>
      </c>
      <c r="AA184">
        <f t="shared" si="33"/>
        <v>22.574166666666585</v>
      </c>
      <c r="AB184">
        <f t="shared" si="43"/>
        <v>93.1785298813395</v>
      </c>
    </row>
    <row r="185" spans="2:28" x14ac:dyDescent="0.25">
      <c r="B185" s="3" t="s">
        <v>12</v>
      </c>
      <c r="C185" s="3">
        <v>177</v>
      </c>
      <c r="D185" s="3">
        <v>177</v>
      </c>
      <c r="E185" s="10">
        <v>25.9</v>
      </c>
      <c r="F185" s="15">
        <f t="shared" si="37"/>
        <v>0.37499999999999989</v>
      </c>
      <c r="G185" s="15">
        <f t="shared" si="34"/>
        <v>7.1944444444444438</v>
      </c>
      <c r="H185">
        <f t="shared" si="41"/>
        <v>53.148617999999999</v>
      </c>
      <c r="I185">
        <f t="shared" si="42"/>
        <v>18.586194580172908</v>
      </c>
      <c r="J185">
        <f t="shared" si="39"/>
        <v>101.58374999999997</v>
      </c>
      <c r="K185">
        <f t="shared" si="35"/>
        <v>173.31856258017285</v>
      </c>
      <c r="L185">
        <f t="shared" si="36"/>
        <v>1246.9307696740211</v>
      </c>
      <c r="M185">
        <f t="shared" si="31"/>
        <v>61.307429508972703</v>
      </c>
      <c r="N185">
        <f t="shared" si="32"/>
        <v>6.1307429508972701E-2</v>
      </c>
      <c r="Y185">
        <f t="shared" si="38"/>
        <v>53.148617999999999</v>
      </c>
      <c r="Z185">
        <f t="shared" si="40"/>
        <v>18.586194580172908</v>
      </c>
      <c r="AA185">
        <f t="shared" si="33"/>
        <v>101.58374999999997</v>
      </c>
      <c r="AB185">
        <f t="shared" si="43"/>
        <v>173.31856258017285</v>
      </c>
    </row>
    <row r="186" spans="2:28" x14ac:dyDescent="0.25">
      <c r="B186" s="3" t="s">
        <v>12</v>
      </c>
      <c r="C186" s="3">
        <v>178</v>
      </c>
      <c r="D186" s="3">
        <v>178</v>
      </c>
      <c r="E186" s="10">
        <v>27.8</v>
      </c>
      <c r="F186" s="15">
        <f t="shared" si="37"/>
        <v>0.45833333333333343</v>
      </c>
      <c r="G186" s="15">
        <f t="shared" si="34"/>
        <v>7.7222222222222223</v>
      </c>
      <c r="H186">
        <f t="shared" si="41"/>
        <v>53.148617999999999</v>
      </c>
      <c r="I186">
        <f t="shared" si="42"/>
        <v>21.413149206691664</v>
      </c>
      <c r="J186">
        <f t="shared" si="39"/>
        <v>124.15791666666668</v>
      </c>
      <c r="K186">
        <f t="shared" si="35"/>
        <v>198.71968387335835</v>
      </c>
      <c r="L186">
        <f t="shared" si="36"/>
        <v>1534.5575587998228</v>
      </c>
      <c r="M186">
        <f t="shared" si="31"/>
        <v>75.875345962880118</v>
      </c>
      <c r="N186">
        <f t="shared" si="32"/>
        <v>7.587534596288012E-2</v>
      </c>
      <c r="Y186">
        <f t="shared" si="38"/>
        <v>53.148617999999999</v>
      </c>
      <c r="Z186">
        <f t="shared" si="40"/>
        <v>21.413149206691664</v>
      </c>
      <c r="AA186">
        <f t="shared" si="33"/>
        <v>124.15791666666668</v>
      </c>
      <c r="AB186">
        <f t="shared" si="43"/>
        <v>198.71968387335835</v>
      </c>
    </row>
    <row r="187" spans="2:28" x14ac:dyDescent="0.25">
      <c r="B187" s="3" t="s">
        <v>12</v>
      </c>
      <c r="C187" s="3">
        <v>179</v>
      </c>
      <c r="D187" s="3">
        <v>179</v>
      </c>
      <c r="E187" s="10">
        <v>29.2</v>
      </c>
      <c r="F187" s="15">
        <f t="shared" si="37"/>
        <v>0.25000000000000011</v>
      </c>
      <c r="G187" s="15">
        <f t="shared" si="34"/>
        <v>8.1111111111111107</v>
      </c>
      <c r="H187">
        <f t="shared" si="41"/>
        <v>53.148617999999999</v>
      </c>
      <c r="I187">
        <f t="shared" si="42"/>
        <v>23.624175171566659</v>
      </c>
      <c r="J187">
        <f t="shared" si="39"/>
        <v>67.722500000000025</v>
      </c>
      <c r="K187">
        <f t="shared" si="35"/>
        <v>144.49529317156669</v>
      </c>
      <c r="L187">
        <f t="shared" si="36"/>
        <v>1172.017377947152</v>
      </c>
      <c r="M187">
        <f t="shared" si="31"/>
        <v>58.275308514594499</v>
      </c>
      <c r="N187">
        <f t="shared" si="32"/>
        <v>5.8275308514594497E-2</v>
      </c>
      <c r="Y187">
        <f t="shared" si="38"/>
        <v>53.148617999999999</v>
      </c>
      <c r="Z187">
        <f t="shared" si="40"/>
        <v>23.624175171566659</v>
      </c>
      <c r="AA187">
        <f t="shared" si="33"/>
        <v>67.722500000000025</v>
      </c>
      <c r="AB187">
        <f t="shared" si="43"/>
        <v>144.49529317156669</v>
      </c>
    </row>
    <row r="188" spans="2:28" x14ac:dyDescent="0.25">
      <c r="B188" s="3" t="s">
        <v>12</v>
      </c>
      <c r="C188" s="3">
        <v>180</v>
      </c>
      <c r="D188" s="3">
        <v>180</v>
      </c>
      <c r="E188" s="10">
        <v>29.6</v>
      </c>
      <c r="F188" s="15">
        <f t="shared" si="37"/>
        <v>4.1666666666666761E-2</v>
      </c>
      <c r="G188" s="15">
        <f t="shared" si="34"/>
        <v>8.2222222222222232</v>
      </c>
      <c r="H188">
        <f t="shared" si="41"/>
        <v>53.148617999999999</v>
      </c>
      <c r="I188">
        <f t="shared" si="42"/>
        <v>24.275845982266667</v>
      </c>
      <c r="J188">
        <f t="shared" si="39"/>
        <v>11.287083333333358</v>
      </c>
      <c r="K188">
        <f t="shared" si="35"/>
        <v>88.711547315600029</v>
      </c>
      <c r="L188">
        <f t="shared" si="36"/>
        <v>729.40605570604475</v>
      </c>
      <c r="M188">
        <f t="shared" si="31"/>
        <v>36.470302785302238</v>
      </c>
      <c r="N188">
        <f t="shared" si="32"/>
        <v>3.6470302785302236E-2</v>
      </c>
      <c r="Y188">
        <f t="shared" si="38"/>
        <v>53.148617999999999</v>
      </c>
      <c r="Z188">
        <f t="shared" si="40"/>
        <v>24.275845982266667</v>
      </c>
      <c r="AA188">
        <f t="shared" si="33"/>
        <v>11.287083333333358</v>
      </c>
      <c r="AB188">
        <f t="shared" si="43"/>
        <v>88.711547315600029</v>
      </c>
    </row>
    <row r="189" spans="2:28" x14ac:dyDescent="0.25">
      <c r="B189" s="3" t="s">
        <v>12</v>
      </c>
      <c r="C189" s="3">
        <v>181</v>
      </c>
      <c r="D189" s="3">
        <v>181</v>
      </c>
      <c r="E189" s="10">
        <v>29.5</v>
      </c>
      <c r="F189" s="15">
        <f t="shared" si="37"/>
        <v>-5.5555555555555851E-2</v>
      </c>
      <c r="G189" s="15">
        <f t="shared" si="34"/>
        <v>8.1944444444444446</v>
      </c>
      <c r="H189">
        <f t="shared" si="41"/>
        <v>53.148617999999999</v>
      </c>
      <c r="I189">
        <f t="shared" si="42"/>
        <v>24.112097066822912</v>
      </c>
      <c r="J189">
        <f t="shared" si="39"/>
        <v>-15.049444444444523</v>
      </c>
      <c r="K189">
        <f t="shared" si="35"/>
        <v>62.211270622378386</v>
      </c>
      <c r="L189">
        <f t="shared" si="36"/>
        <v>509.78680093337846</v>
      </c>
      <c r="M189">
        <f t="shared" si="31"/>
        <v>25.630947491372641</v>
      </c>
      <c r="N189">
        <f t="shared" si="32"/>
        <v>2.5630947491372642E-2</v>
      </c>
      <c r="Y189">
        <f t="shared" si="38"/>
        <v>53.148617999999999</v>
      </c>
      <c r="Z189">
        <f t="shared" si="40"/>
        <v>24.112097066822912</v>
      </c>
      <c r="AA189">
        <f t="shared" si="33"/>
        <v>-15.049444444444523</v>
      </c>
      <c r="AB189">
        <f t="shared" si="43"/>
        <v>62.211270622378386</v>
      </c>
    </row>
    <row r="190" spans="2:28" x14ac:dyDescent="0.25">
      <c r="B190" s="3" t="s">
        <v>12</v>
      </c>
      <c r="C190" s="3">
        <v>182</v>
      </c>
      <c r="D190" s="3">
        <v>182</v>
      </c>
      <c r="E190" s="10">
        <v>29.2</v>
      </c>
      <c r="F190" s="15">
        <f t="shared" si="37"/>
        <v>-0.16666666666666657</v>
      </c>
      <c r="G190" s="15">
        <f t="shared" si="34"/>
        <v>8.1111111111111107</v>
      </c>
      <c r="H190">
        <f t="shared" si="41"/>
        <v>53.148617999999999</v>
      </c>
      <c r="I190">
        <f t="shared" si="42"/>
        <v>23.624175171566659</v>
      </c>
      <c r="J190">
        <f t="shared" si="39"/>
        <v>-45.148333333333305</v>
      </c>
      <c r="K190">
        <f t="shared" si="35"/>
        <v>31.624459838233356</v>
      </c>
      <c r="L190">
        <f t="shared" si="36"/>
        <v>256.50950757678163</v>
      </c>
      <c r="M190">
        <f t="shared" si="31"/>
        <v>12.967980660826182</v>
      </c>
      <c r="N190">
        <f t="shared" si="32"/>
        <v>1.2967980660826182E-2</v>
      </c>
      <c r="Y190">
        <f t="shared" si="38"/>
        <v>53.148617999999999</v>
      </c>
      <c r="Z190">
        <f t="shared" si="40"/>
        <v>23.624175171566659</v>
      </c>
      <c r="AA190">
        <f t="shared" si="33"/>
        <v>-45.148333333333305</v>
      </c>
      <c r="AB190">
        <f t="shared" si="43"/>
        <v>31.624459838233356</v>
      </c>
    </row>
    <row r="191" spans="2:28" x14ac:dyDescent="0.25">
      <c r="B191" s="3" t="s">
        <v>12</v>
      </c>
      <c r="C191" s="3">
        <v>183</v>
      </c>
      <c r="D191" s="3">
        <v>183</v>
      </c>
      <c r="E191" s="10">
        <v>28.3</v>
      </c>
      <c r="F191" s="15">
        <f t="shared" si="37"/>
        <v>-0.43055555555555525</v>
      </c>
      <c r="G191" s="15">
        <f t="shared" si="34"/>
        <v>7.8611111111111107</v>
      </c>
      <c r="H191">
        <f t="shared" si="41"/>
        <v>53.148617999999999</v>
      </c>
      <c r="I191">
        <f t="shared" si="42"/>
        <v>22.190333145472913</v>
      </c>
      <c r="J191">
        <f t="shared" si="39"/>
        <v>-116.63319444444436</v>
      </c>
      <c r="K191">
        <f t="shared" si="35"/>
        <v>-41.294243298971438</v>
      </c>
      <c r="L191">
        <f t="shared" si="36"/>
        <v>-324.61863482246991</v>
      </c>
      <c r="M191">
        <f t="shared" si="31"/>
        <v>-16.501447270142222</v>
      </c>
      <c r="N191">
        <f t="shared" si="32"/>
        <v>-1.6501447270142224E-2</v>
      </c>
      <c r="Y191">
        <f t="shared" si="38"/>
        <v>53.148617999999999</v>
      </c>
      <c r="Z191">
        <f t="shared" si="40"/>
        <v>22.190333145472913</v>
      </c>
      <c r="AA191">
        <f t="shared" si="33"/>
        <v>-116.63319444444436</v>
      </c>
      <c r="AB191">
        <f t="shared" si="43"/>
        <v>-41.294243298971438</v>
      </c>
    </row>
    <row r="192" spans="2:28" x14ac:dyDescent="0.25">
      <c r="B192" s="3" t="s">
        <v>12</v>
      </c>
      <c r="C192" s="3">
        <v>184</v>
      </c>
      <c r="D192" s="3">
        <v>184</v>
      </c>
      <c r="E192" s="10">
        <v>26.1</v>
      </c>
      <c r="F192" s="15">
        <f t="shared" si="37"/>
        <v>-0.65277777777777768</v>
      </c>
      <c r="G192" s="15">
        <f t="shared" si="34"/>
        <v>7.25</v>
      </c>
      <c r="H192">
        <f t="shared" si="41"/>
        <v>53.148617999999999</v>
      </c>
      <c r="I192">
        <f t="shared" si="42"/>
        <v>18.874348340006247</v>
      </c>
      <c r="J192">
        <f t="shared" si="39"/>
        <v>-176.83097222222219</v>
      </c>
      <c r="K192">
        <f t="shared" si="35"/>
        <v>-104.80800588221594</v>
      </c>
      <c r="L192">
        <f t="shared" si="36"/>
        <v>-759.85804264606554</v>
      </c>
      <c r="M192">
        <f t="shared" si="31"/>
        <v>-38.837188846354458</v>
      </c>
      <c r="N192">
        <f t="shared" si="32"/>
        <v>-3.883718884635446E-2</v>
      </c>
      <c r="Y192">
        <f t="shared" si="38"/>
        <v>53.148617999999999</v>
      </c>
      <c r="Z192">
        <f t="shared" si="40"/>
        <v>18.874348340006247</v>
      </c>
      <c r="AA192">
        <f t="shared" si="33"/>
        <v>-176.83097222222219</v>
      </c>
      <c r="AB192">
        <f t="shared" si="43"/>
        <v>-104.80800588221594</v>
      </c>
    </row>
    <row r="193" spans="2:28" x14ac:dyDescent="0.25">
      <c r="B193" s="3" t="s">
        <v>12</v>
      </c>
      <c r="C193" s="3">
        <v>185</v>
      </c>
      <c r="D193" s="3">
        <v>185</v>
      </c>
      <c r="E193" s="10">
        <v>23.6</v>
      </c>
      <c r="F193" s="15">
        <f t="shared" si="37"/>
        <v>-0.70833333333333348</v>
      </c>
      <c r="G193" s="15">
        <f t="shared" si="34"/>
        <v>6.5555555555555554</v>
      </c>
      <c r="H193">
        <f t="shared" si="41"/>
        <v>53.148617999999999</v>
      </c>
      <c r="I193">
        <f t="shared" si="42"/>
        <v>15.431742122766662</v>
      </c>
      <c r="J193">
        <f t="shared" si="39"/>
        <v>-191.88041666666669</v>
      </c>
      <c r="K193">
        <f t="shared" si="35"/>
        <v>-123.30005654390003</v>
      </c>
      <c r="L193">
        <f t="shared" si="36"/>
        <v>-808.30037067667797</v>
      </c>
      <c r="M193">
        <f t="shared" si="31"/>
        <v>-41.537657937551508</v>
      </c>
      <c r="N193">
        <f t="shared" si="32"/>
        <v>-4.1537657937551507E-2</v>
      </c>
      <c r="Y193">
        <f t="shared" si="38"/>
        <v>53.148617999999999</v>
      </c>
      <c r="Z193">
        <f t="shared" si="40"/>
        <v>15.431742122766662</v>
      </c>
      <c r="AA193">
        <f t="shared" si="33"/>
        <v>-191.88041666666669</v>
      </c>
      <c r="AB193">
        <f t="shared" si="43"/>
        <v>-123.30005654390003</v>
      </c>
    </row>
    <row r="194" spans="2:28" x14ac:dyDescent="0.25">
      <c r="B194" s="3" t="s">
        <v>12</v>
      </c>
      <c r="C194" s="3">
        <v>186</v>
      </c>
      <c r="D194" s="3">
        <v>186</v>
      </c>
      <c r="E194" s="10">
        <v>21</v>
      </c>
      <c r="F194" s="15">
        <f t="shared" si="37"/>
        <v>-0.65277777777777812</v>
      </c>
      <c r="G194" s="15">
        <f t="shared" si="34"/>
        <v>5.833333333333333</v>
      </c>
      <c r="H194">
        <f t="shared" si="41"/>
        <v>53.148617999999999</v>
      </c>
      <c r="I194">
        <f t="shared" si="42"/>
        <v>12.218827700624995</v>
      </c>
      <c r="J194">
        <f t="shared" si="39"/>
        <v>-176.8309722222223</v>
      </c>
      <c r="K194">
        <f t="shared" si="35"/>
        <v>-111.4635265215973</v>
      </c>
      <c r="L194">
        <f t="shared" si="36"/>
        <v>-650.20390470931761</v>
      </c>
      <c r="M194">
        <f t="shared" si="31"/>
        <v>-33.593868409981411</v>
      </c>
      <c r="N194">
        <f t="shared" si="32"/>
        <v>-3.3593868409981409E-2</v>
      </c>
      <c r="Y194">
        <f t="shared" si="38"/>
        <v>53.148617999999999</v>
      </c>
      <c r="Z194">
        <f t="shared" si="40"/>
        <v>12.218827700624995</v>
      </c>
      <c r="AA194">
        <f t="shared" si="33"/>
        <v>-176.8309722222223</v>
      </c>
      <c r="AB194">
        <f t="shared" si="43"/>
        <v>-111.4635265215973</v>
      </c>
    </row>
    <row r="195" spans="2:28" x14ac:dyDescent="0.25">
      <c r="B195" s="3" t="s">
        <v>12</v>
      </c>
      <c r="C195" s="3">
        <v>187</v>
      </c>
      <c r="D195" s="3">
        <v>187</v>
      </c>
      <c r="E195" s="10">
        <v>18.899999999999999</v>
      </c>
      <c r="F195" s="15">
        <f t="shared" si="37"/>
        <v>-0.54166666666666641</v>
      </c>
      <c r="G195" s="15">
        <f t="shared" si="34"/>
        <v>5.2499999999999991</v>
      </c>
      <c r="H195">
        <f t="shared" si="41"/>
        <v>53.148617999999999</v>
      </c>
      <c r="I195">
        <f t="shared" si="42"/>
        <v>9.8972504375062442</v>
      </c>
      <c r="J195">
        <f t="shared" si="39"/>
        <v>-146.73208333333326</v>
      </c>
      <c r="K195">
        <f t="shared" si="35"/>
        <v>-83.686214895827021</v>
      </c>
      <c r="L195">
        <f t="shared" si="36"/>
        <v>-439.3526282030918</v>
      </c>
      <c r="M195">
        <f t="shared" si="31"/>
        <v>-22.821928187216155</v>
      </c>
      <c r="N195">
        <f t="shared" si="32"/>
        <v>-2.2821928187216154E-2</v>
      </c>
      <c r="Y195">
        <f t="shared" si="38"/>
        <v>53.148617999999999</v>
      </c>
      <c r="Z195">
        <f t="shared" si="40"/>
        <v>9.8972504375062442</v>
      </c>
      <c r="AA195">
        <f t="shared" si="33"/>
        <v>-146.73208333333326</v>
      </c>
      <c r="AB195">
        <f t="shared" si="43"/>
        <v>-83.686214895827021</v>
      </c>
    </row>
    <row r="196" spans="2:28" x14ac:dyDescent="0.25">
      <c r="B196" s="3" t="s">
        <v>12</v>
      </c>
      <c r="C196" s="3">
        <v>188</v>
      </c>
      <c r="D196" s="3">
        <v>188</v>
      </c>
      <c r="E196" s="10">
        <v>17.100000000000001</v>
      </c>
      <c r="F196" s="15">
        <f t="shared" si="37"/>
        <v>-0.44444444444444431</v>
      </c>
      <c r="G196" s="15">
        <f t="shared" si="34"/>
        <v>4.75</v>
      </c>
      <c r="H196">
        <f t="shared" si="41"/>
        <v>53.148617999999999</v>
      </c>
      <c r="I196">
        <f t="shared" si="42"/>
        <v>8.1018308570062487</v>
      </c>
      <c r="J196">
        <f t="shared" si="39"/>
        <v>-120.39555555555552</v>
      </c>
      <c r="K196">
        <f t="shared" si="35"/>
        <v>-59.14510669854927</v>
      </c>
      <c r="L196">
        <f t="shared" si="36"/>
        <v>-280.93925681810902</v>
      </c>
      <c r="M196">
        <f t="shared" si="31"/>
        <v>-14.671272300501249</v>
      </c>
      <c r="N196">
        <f t="shared" si="32"/>
        <v>-1.467127230050125E-2</v>
      </c>
      <c r="Y196">
        <f t="shared" si="38"/>
        <v>53.148617999999999</v>
      </c>
      <c r="Z196">
        <f t="shared" si="40"/>
        <v>8.1018308570062487</v>
      </c>
      <c r="AA196">
        <f t="shared" si="33"/>
        <v>-120.39555555555552</v>
      </c>
      <c r="AB196">
        <f t="shared" si="43"/>
        <v>-59.14510669854927</v>
      </c>
    </row>
    <row r="197" spans="2:28" x14ac:dyDescent="0.25">
      <c r="B197" s="3" t="s">
        <v>12</v>
      </c>
      <c r="C197" s="3">
        <v>189</v>
      </c>
      <c r="D197" s="3">
        <v>189</v>
      </c>
      <c r="E197" s="10">
        <v>15.7</v>
      </c>
      <c r="F197" s="15">
        <f t="shared" si="37"/>
        <v>-0.36111111111111133</v>
      </c>
      <c r="G197" s="15">
        <f t="shared" si="34"/>
        <v>4.3611111111111107</v>
      </c>
      <c r="H197">
        <f t="shared" si="41"/>
        <v>53.148617999999999</v>
      </c>
      <c r="I197">
        <f t="shared" si="42"/>
        <v>6.8295211789729153</v>
      </c>
      <c r="J197">
        <f t="shared" si="39"/>
        <v>-97.821388888888947</v>
      </c>
      <c r="K197">
        <f t="shared" si="35"/>
        <v>-37.84324970991603</v>
      </c>
      <c r="L197">
        <f t="shared" si="36"/>
        <v>-165.0386167904671</v>
      </c>
      <c r="M197">
        <f t="shared" si="31"/>
        <v>-8.6645273814995232</v>
      </c>
      <c r="N197">
        <f t="shared" si="32"/>
        <v>-8.6645273814995229E-3</v>
      </c>
      <c r="Y197">
        <f t="shared" si="38"/>
        <v>53.148617999999999</v>
      </c>
      <c r="Z197">
        <f t="shared" si="40"/>
        <v>6.8295211789729153</v>
      </c>
      <c r="AA197">
        <f t="shared" si="33"/>
        <v>-97.821388888888947</v>
      </c>
      <c r="AB197">
        <f t="shared" si="43"/>
        <v>-37.84324970991603</v>
      </c>
    </row>
    <row r="198" spans="2:28" x14ac:dyDescent="0.25">
      <c r="B198" s="3" t="s">
        <v>12</v>
      </c>
      <c r="C198" s="3">
        <v>190</v>
      </c>
      <c r="D198" s="3">
        <v>190</v>
      </c>
      <c r="E198" s="10">
        <v>14.5</v>
      </c>
      <c r="F198" s="15">
        <f t="shared" si="37"/>
        <v>-0.27777777777777779</v>
      </c>
      <c r="G198" s="15">
        <f t="shared" si="34"/>
        <v>4.0277777777777777</v>
      </c>
      <c r="H198">
        <f t="shared" si="41"/>
        <v>53.148617999999999</v>
      </c>
      <c r="I198">
        <f t="shared" si="42"/>
        <v>5.8254161543229159</v>
      </c>
      <c r="J198">
        <f t="shared" si="39"/>
        <v>-75.24722222222222</v>
      </c>
      <c r="K198">
        <f t="shared" si="35"/>
        <v>-16.273188067899305</v>
      </c>
      <c r="L198">
        <f t="shared" si="36"/>
        <v>-65.544785273483313</v>
      </c>
      <c r="M198">
        <f t="shared" si="31"/>
        <v>-3.459308111656064</v>
      </c>
      <c r="N198">
        <f t="shared" si="32"/>
        <v>-3.4593081116560641E-3</v>
      </c>
      <c r="Y198">
        <f t="shared" si="38"/>
        <v>53.148617999999999</v>
      </c>
      <c r="Z198">
        <f t="shared" si="40"/>
        <v>5.8254161543229159</v>
      </c>
      <c r="AA198">
        <f t="shared" si="33"/>
        <v>-75.24722222222222</v>
      </c>
      <c r="AB198">
        <f t="shared" si="43"/>
        <v>-16.273188067899305</v>
      </c>
    </row>
    <row r="199" spans="2:28" x14ac:dyDescent="0.25">
      <c r="B199" s="3" t="s">
        <v>12</v>
      </c>
      <c r="C199" s="3">
        <v>191</v>
      </c>
      <c r="D199" s="3">
        <v>191</v>
      </c>
      <c r="E199" s="10">
        <v>13.7</v>
      </c>
      <c r="F199" s="15">
        <f t="shared" si="37"/>
        <v>-0.22222222222222215</v>
      </c>
      <c r="G199" s="15">
        <f t="shared" si="34"/>
        <v>3.8055555555555554</v>
      </c>
      <c r="H199">
        <f t="shared" si="41"/>
        <v>53.148617999999999</v>
      </c>
      <c r="I199">
        <f t="shared" si="42"/>
        <v>5.2003441522229155</v>
      </c>
      <c r="J199">
        <f t="shared" si="39"/>
        <v>-60.197777777777759</v>
      </c>
      <c r="K199">
        <f t="shared" si="35"/>
        <v>-1.8488156255548418</v>
      </c>
      <c r="L199">
        <f t="shared" si="36"/>
        <v>-7.0357705750281472</v>
      </c>
      <c r="M199">
        <f t="shared" si="31"/>
        <v>-0.37328671661954893</v>
      </c>
      <c r="N199">
        <f t="shared" si="32"/>
        <v>-3.7328671661954893E-4</v>
      </c>
      <c r="Y199">
        <f t="shared" si="38"/>
        <v>53.148617999999999</v>
      </c>
      <c r="Z199">
        <f t="shared" si="40"/>
        <v>5.2003441522229155</v>
      </c>
      <c r="AA199">
        <f t="shared" si="33"/>
        <v>-60.197777777777759</v>
      </c>
      <c r="AB199">
        <f t="shared" si="43"/>
        <v>-1.8488156255548418</v>
      </c>
    </row>
    <row r="200" spans="2:28" x14ac:dyDescent="0.25">
      <c r="B200" s="3" t="s">
        <v>12</v>
      </c>
      <c r="C200" s="3">
        <v>192</v>
      </c>
      <c r="D200" s="3">
        <v>192</v>
      </c>
      <c r="E200" s="10">
        <v>12.9</v>
      </c>
      <c r="F200" s="15">
        <f t="shared" si="37"/>
        <v>-0.16666666666666657</v>
      </c>
      <c r="G200" s="15">
        <f t="shared" si="34"/>
        <v>3.5833333333333335</v>
      </c>
      <c r="H200">
        <f t="shared" si="41"/>
        <v>53.148617999999999</v>
      </c>
      <c r="I200">
        <f t="shared" si="42"/>
        <v>4.6107372282562498</v>
      </c>
      <c r="J200">
        <f t="shared" si="39"/>
        <v>-45.148333333333305</v>
      </c>
      <c r="K200">
        <f t="shared" si="35"/>
        <v>12.611021894922942</v>
      </c>
      <c r="L200">
        <f t="shared" si="36"/>
        <v>45.189495123473876</v>
      </c>
      <c r="M200">
        <f t="shared" ref="M200:M263" si="44">L200*D200/3600</f>
        <v>2.4101064065852733</v>
      </c>
      <c r="N200">
        <f t="shared" ref="N200:N263" si="45">M200/1000</f>
        <v>2.4101064065852732E-3</v>
      </c>
      <c r="Y200">
        <f t="shared" si="38"/>
        <v>53.148617999999999</v>
      </c>
      <c r="Z200">
        <f t="shared" si="40"/>
        <v>4.6107372282562498</v>
      </c>
      <c r="AA200">
        <f t="shared" ref="AA200:AA263" si="46">$Q$7*F200</f>
        <v>-45.148333333333305</v>
      </c>
      <c r="AB200">
        <f t="shared" si="43"/>
        <v>12.611021894922942</v>
      </c>
    </row>
    <row r="201" spans="2:28" x14ac:dyDescent="0.25">
      <c r="B201" s="3" t="s">
        <v>12</v>
      </c>
      <c r="C201" s="3">
        <v>193</v>
      </c>
      <c r="D201" s="3">
        <v>193</v>
      </c>
      <c r="E201" s="10">
        <v>12.5</v>
      </c>
      <c r="F201" s="15">
        <f t="shared" si="37"/>
        <v>-9.7222222222222363E-2</v>
      </c>
      <c r="G201" s="15">
        <f t="shared" ref="G201:G264" si="47">E201/3.6</f>
        <v>3.4722222222222223</v>
      </c>
      <c r="H201">
        <f t="shared" si="41"/>
        <v>53.148617999999999</v>
      </c>
      <c r="I201">
        <f t="shared" si="42"/>
        <v>4.3292331705729161</v>
      </c>
      <c r="J201">
        <f t="shared" si="39"/>
        <v>-26.336527777777814</v>
      </c>
      <c r="K201">
        <f t="shared" ref="K201:K264" si="48">H201+I201+J201</f>
        <v>31.141323392795105</v>
      </c>
      <c r="L201">
        <f t="shared" ref="L201:L264" si="49">K201*G201</f>
        <v>108.1295951138719</v>
      </c>
      <c r="M201">
        <f t="shared" si="44"/>
        <v>5.7969477380492442</v>
      </c>
      <c r="N201">
        <f t="shared" si="45"/>
        <v>5.7969477380492443E-3</v>
      </c>
      <c r="Y201">
        <f t="shared" si="38"/>
        <v>53.148617999999999</v>
      </c>
      <c r="Z201">
        <f t="shared" si="40"/>
        <v>4.3292331705729161</v>
      </c>
      <c r="AA201">
        <f t="shared" si="46"/>
        <v>-26.336527777777814</v>
      </c>
      <c r="AB201">
        <f t="shared" si="43"/>
        <v>31.141323392795105</v>
      </c>
    </row>
    <row r="202" spans="2:28" x14ac:dyDescent="0.25">
      <c r="B202" s="3" t="s">
        <v>12</v>
      </c>
      <c r="C202" s="3">
        <v>194</v>
      </c>
      <c r="D202" s="3">
        <v>194</v>
      </c>
      <c r="E202" s="10">
        <v>12.2</v>
      </c>
      <c r="F202" s="15">
        <f t="shared" ref="F202:F265" si="50">($E203-$E201)/2/3.6</f>
        <v>-6.9444444444444448E-2</v>
      </c>
      <c r="G202" s="15">
        <f t="shared" si="47"/>
        <v>3.3888888888888884</v>
      </c>
      <c r="H202">
        <f t="shared" si="41"/>
        <v>53.148617999999999</v>
      </c>
      <c r="I202">
        <f t="shared" si="42"/>
        <v>4.1239236166916653</v>
      </c>
      <c r="J202">
        <f t="shared" si="39"/>
        <v>-18.811805555555555</v>
      </c>
      <c r="K202">
        <f t="shared" si="48"/>
        <v>38.460736061136103</v>
      </c>
      <c r="L202">
        <f t="shared" si="49"/>
        <v>130.33916109607233</v>
      </c>
      <c r="M202">
        <f t="shared" si="44"/>
        <v>7.0238325701772313</v>
      </c>
      <c r="N202">
        <f t="shared" si="45"/>
        <v>7.0238325701772316E-3</v>
      </c>
      <c r="Y202">
        <f t="shared" ref="Y202:Y265" si="51">$Q$7*9.81*$U$7</f>
        <v>53.148617999999999</v>
      </c>
      <c r="Z202">
        <f t="shared" si="40"/>
        <v>4.1239236166916653</v>
      </c>
      <c r="AA202">
        <f t="shared" si="46"/>
        <v>-18.811805555555555</v>
      </c>
      <c r="AB202">
        <f t="shared" si="43"/>
        <v>38.460736061136103</v>
      </c>
    </row>
    <row r="203" spans="2:28" x14ac:dyDescent="0.25">
      <c r="B203" s="3" t="s">
        <v>12</v>
      </c>
      <c r="C203" s="3">
        <v>195</v>
      </c>
      <c r="D203" s="3">
        <v>195</v>
      </c>
      <c r="E203" s="10">
        <v>12</v>
      </c>
      <c r="F203" s="15">
        <f t="shared" si="50"/>
        <v>-2.7777777777777679E-2</v>
      </c>
      <c r="G203" s="15">
        <f t="shared" si="47"/>
        <v>3.333333333333333</v>
      </c>
      <c r="H203">
        <f t="shared" si="41"/>
        <v>53.148617999999999</v>
      </c>
      <c r="I203">
        <f t="shared" si="42"/>
        <v>3.9898212899999987</v>
      </c>
      <c r="J203">
        <f t="shared" si="39"/>
        <v>-7.524722222222195</v>
      </c>
      <c r="K203">
        <f t="shared" si="48"/>
        <v>49.613717067777806</v>
      </c>
      <c r="L203">
        <f t="shared" si="49"/>
        <v>165.37905689259267</v>
      </c>
      <c r="M203">
        <f t="shared" si="44"/>
        <v>8.9580322483487702</v>
      </c>
      <c r="N203">
        <f t="shared" si="45"/>
        <v>8.9580322483487698E-3</v>
      </c>
      <c r="Y203">
        <f t="shared" si="51"/>
        <v>53.148617999999999</v>
      </c>
      <c r="Z203">
        <f t="shared" si="40"/>
        <v>3.9898212899999987</v>
      </c>
      <c r="AA203">
        <f t="shared" si="46"/>
        <v>-7.524722222222195</v>
      </c>
      <c r="AB203">
        <f t="shared" si="43"/>
        <v>49.613717067777806</v>
      </c>
    </row>
    <row r="204" spans="2:28" x14ac:dyDescent="0.25">
      <c r="B204" s="3" t="s">
        <v>12</v>
      </c>
      <c r="C204" s="3">
        <v>196</v>
      </c>
      <c r="D204" s="3">
        <v>196</v>
      </c>
      <c r="E204" s="10">
        <v>12</v>
      </c>
      <c r="F204" s="15">
        <f t="shared" si="50"/>
        <v>0</v>
      </c>
      <c r="G204" s="15">
        <f t="shared" si="47"/>
        <v>3.333333333333333</v>
      </c>
      <c r="H204">
        <f t="shared" si="41"/>
        <v>53.148617999999999</v>
      </c>
      <c r="I204">
        <f t="shared" si="42"/>
        <v>3.9898212899999987</v>
      </c>
      <c r="J204">
        <f t="shared" si="39"/>
        <v>0</v>
      </c>
      <c r="K204">
        <f t="shared" si="48"/>
        <v>57.138439290000001</v>
      </c>
      <c r="L204">
        <f t="shared" si="49"/>
        <v>190.46146429999999</v>
      </c>
      <c r="M204">
        <f t="shared" si="44"/>
        <v>10.369568611888889</v>
      </c>
      <c r="N204">
        <f t="shared" si="45"/>
        <v>1.0369568611888889E-2</v>
      </c>
      <c r="Y204">
        <f t="shared" si="51"/>
        <v>53.148617999999999</v>
      </c>
      <c r="Z204">
        <f t="shared" si="40"/>
        <v>3.9898212899999987</v>
      </c>
      <c r="AA204">
        <f t="shared" si="46"/>
        <v>0</v>
      </c>
      <c r="AB204">
        <f t="shared" si="43"/>
        <v>57.138439290000001</v>
      </c>
    </row>
    <row r="205" spans="2:28" x14ac:dyDescent="0.25">
      <c r="B205" s="3" t="s">
        <v>12</v>
      </c>
      <c r="C205" s="3">
        <v>197</v>
      </c>
      <c r="D205" s="3">
        <v>197</v>
      </c>
      <c r="E205" s="10">
        <v>12</v>
      </c>
      <c r="F205" s="15">
        <f t="shared" si="50"/>
        <v>0</v>
      </c>
      <c r="G205" s="15">
        <f t="shared" si="47"/>
        <v>3.333333333333333</v>
      </c>
      <c r="H205">
        <f t="shared" si="41"/>
        <v>53.148617999999999</v>
      </c>
      <c r="I205">
        <f t="shared" si="42"/>
        <v>3.9898212899999987</v>
      </c>
      <c r="J205">
        <f t="shared" si="39"/>
        <v>0</v>
      </c>
      <c r="K205">
        <f t="shared" si="48"/>
        <v>57.138439290000001</v>
      </c>
      <c r="L205">
        <f t="shared" si="49"/>
        <v>190.46146429999999</v>
      </c>
      <c r="M205">
        <f t="shared" si="44"/>
        <v>10.422474574194442</v>
      </c>
      <c r="N205">
        <f t="shared" si="45"/>
        <v>1.0422474574194443E-2</v>
      </c>
      <c r="Y205">
        <f t="shared" si="51"/>
        <v>53.148617999999999</v>
      </c>
      <c r="Z205">
        <f t="shared" si="40"/>
        <v>3.9898212899999987</v>
      </c>
      <c r="AA205">
        <f t="shared" si="46"/>
        <v>0</v>
      </c>
      <c r="AB205">
        <f t="shared" si="43"/>
        <v>57.138439290000001</v>
      </c>
    </row>
    <row r="206" spans="2:28" x14ac:dyDescent="0.25">
      <c r="B206" s="3" t="s">
        <v>12</v>
      </c>
      <c r="C206" s="3">
        <v>198</v>
      </c>
      <c r="D206" s="3">
        <v>198</v>
      </c>
      <c r="E206" s="10">
        <v>12</v>
      </c>
      <c r="F206" s="15">
        <f t="shared" si="50"/>
        <v>6.9444444444444448E-2</v>
      </c>
      <c r="G206" s="15">
        <f t="shared" si="47"/>
        <v>3.333333333333333</v>
      </c>
      <c r="H206">
        <f t="shared" si="41"/>
        <v>53.148617999999999</v>
      </c>
      <c r="I206">
        <f t="shared" si="42"/>
        <v>3.9898212899999987</v>
      </c>
      <c r="J206">
        <f t="shared" si="39"/>
        <v>18.811805555555555</v>
      </c>
      <c r="K206">
        <f t="shared" si="48"/>
        <v>75.950244845555559</v>
      </c>
      <c r="L206">
        <f t="shared" si="49"/>
        <v>253.16748281851852</v>
      </c>
      <c r="M206">
        <f t="shared" si="44"/>
        <v>13.92421155501852</v>
      </c>
      <c r="N206">
        <f t="shared" si="45"/>
        <v>1.392421155501852E-2</v>
      </c>
      <c r="Y206">
        <f t="shared" si="51"/>
        <v>53.148617999999999</v>
      </c>
      <c r="Z206">
        <f t="shared" si="40"/>
        <v>3.9898212899999987</v>
      </c>
      <c r="AA206">
        <f t="shared" si="46"/>
        <v>18.811805555555555</v>
      </c>
      <c r="AB206">
        <f t="shared" si="43"/>
        <v>75.950244845555559</v>
      </c>
    </row>
    <row r="207" spans="2:28" x14ac:dyDescent="0.25">
      <c r="B207" s="3" t="s">
        <v>12</v>
      </c>
      <c r="C207" s="3">
        <v>199</v>
      </c>
      <c r="D207" s="3">
        <v>199</v>
      </c>
      <c r="E207" s="10">
        <v>12.5</v>
      </c>
      <c r="F207" s="15">
        <f t="shared" si="50"/>
        <v>0.1388888888888889</v>
      </c>
      <c r="G207" s="15">
        <f t="shared" si="47"/>
        <v>3.4722222222222223</v>
      </c>
      <c r="H207">
        <f t="shared" si="41"/>
        <v>53.148617999999999</v>
      </c>
      <c r="I207">
        <f t="shared" si="42"/>
        <v>4.3292331705729161</v>
      </c>
      <c r="J207">
        <f t="shared" si="39"/>
        <v>37.62361111111111</v>
      </c>
      <c r="K207">
        <f t="shared" si="48"/>
        <v>95.101462281684036</v>
      </c>
      <c r="L207">
        <f t="shared" si="49"/>
        <v>330.21341070029177</v>
      </c>
      <c r="M207">
        <f t="shared" si="44"/>
        <v>18.253463535932795</v>
      </c>
      <c r="N207">
        <f t="shared" si="45"/>
        <v>1.8253463535932796E-2</v>
      </c>
      <c r="Y207">
        <f t="shared" si="51"/>
        <v>53.148617999999999</v>
      </c>
      <c r="Z207">
        <f t="shared" si="40"/>
        <v>4.3292331705729161</v>
      </c>
      <c r="AA207">
        <f t="shared" si="46"/>
        <v>37.62361111111111</v>
      </c>
      <c r="AB207">
        <f t="shared" si="43"/>
        <v>95.101462281684036</v>
      </c>
    </row>
    <row r="208" spans="2:28" x14ac:dyDescent="0.25">
      <c r="B208" s="3" t="s">
        <v>12</v>
      </c>
      <c r="C208" s="3">
        <v>200</v>
      </c>
      <c r="D208" s="3">
        <v>200</v>
      </c>
      <c r="E208" s="10">
        <v>13</v>
      </c>
      <c r="F208" s="15">
        <f t="shared" si="50"/>
        <v>0.20833333333333331</v>
      </c>
      <c r="G208" s="15">
        <f t="shared" si="47"/>
        <v>3.6111111111111112</v>
      </c>
      <c r="H208">
        <f t="shared" si="41"/>
        <v>53.148617999999999</v>
      </c>
      <c r="I208">
        <f t="shared" si="42"/>
        <v>4.6824985972916657</v>
      </c>
      <c r="J208">
        <f t="shared" si="39"/>
        <v>56.435416666666661</v>
      </c>
      <c r="K208">
        <f t="shared" si="48"/>
        <v>114.26653326395834</v>
      </c>
      <c r="L208">
        <f t="shared" si="49"/>
        <v>412.62914789762732</v>
      </c>
      <c r="M208">
        <f t="shared" si="44"/>
        <v>22.923841549868186</v>
      </c>
      <c r="N208">
        <f t="shared" si="45"/>
        <v>2.2923841549868186E-2</v>
      </c>
      <c r="Y208">
        <f t="shared" si="51"/>
        <v>53.148617999999999</v>
      </c>
      <c r="Z208">
        <f t="shared" si="40"/>
        <v>4.6824985972916657</v>
      </c>
      <c r="AA208">
        <f t="shared" si="46"/>
        <v>56.435416666666661</v>
      </c>
      <c r="AB208">
        <f t="shared" si="43"/>
        <v>114.26653326395834</v>
      </c>
    </row>
    <row r="209" spans="2:28" x14ac:dyDescent="0.25">
      <c r="B209" s="3" t="s">
        <v>12</v>
      </c>
      <c r="C209" s="3">
        <v>201</v>
      </c>
      <c r="D209" s="3">
        <v>201</v>
      </c>
      <c r="E209" s="10">
        <v>14</v>
      </c>
      <c r="F209" s="15">
        <f t="shared" si="50"/>
        <v>0.27777777777777779</v>
      </c>
      <c r="G209" s="15">
        <f t="shared" si="47"/>
        <v>3.8888888888888888</v>
      </c>
      <c r="H209">
        <f t="shared" si="41"/>
        <v>53.148617999999999</v>
      </c>
      <c r="I209">
        <f t="shared" si="42"/>
        <v>5.4305900891666656</v>
      </c>
      <c r="J209">
        <f t="shared" si="39"/>
        <v>75.24722222222222</v>
      </c>
      <c r="K209">
        <f t="shared" si="48"/>
        <v>133.82643031138889</v>
      </c>
      <c r="L209">
        <f t="shared" si="49"/>
        <v>520.43611787762347</v>
      </c>
      <c r="M209">
        <f t="shared" si="44"/>
        <v>29.057683248167312</v>
      </c>
      <c r="N209">
        <f t="shared" si="45"/>
        <v>2.905768324816731E-2</v>
      </c>
      <c r="Y209">
        <f t="shared" si="51"/>
        <v>53.148617999999999</v>
      </c>
      <c r="Z209">
        <f t="shared" si="40"/>
        <v>5.4305900891666656</v>
      </c>
      <c r="AA209">
        <f t="shared" si="46"/>
        <v>75.24722222222222</v>
      </c>
      <c r="AB209">
        <f t="shared" si="43"/>
        <v>133.82643031138889</v>
      </c>
    </row>
    <row r="210" spans="2:28" x14ac:dyDescent="0.25">
      <c r="B210" s="3" t="s">
        <v>12</v>
      </c>
      <c r="C210" s="3">
        <v>202</v>
      </c>
      <c r="D210" s="3">
        <v>202</v>
      </c>
      <c r="E210" s="10">
        <v>15</v>
      </c>
      <c r="F210" s="15">
        <f t="shared" si="50"/>
        <v>0.34722222222222221</v>
      </c>
      <c r="G210" s="15">
        <f t="shared" si="47"/>
        <v>4.166666666666667</v>
      </c>
      <c r="H210">
        <f t="shared" si="41"/>
        <v>53.148617999999999</v>
      </c>
      <c r="I210">
        <f t="shared" si="42"/>
        <v>6.2340957656250007</v>
      </c>
      <c r="J210">
        <f t="shared" si="39"/>
        <v>94.059027777777771</v>
      </c>
      <c r="K210">
        <f t="shared" si="48"/>
        <v>153.44174154340277</v>
      </c>
      <c r="L210">
        <f t="shared" si="49"/>
        <v>639.34058976417828</v>
      </c>
      <c r="M210">
        <f t="shared" si="44"/>
        <v>35.874110870101113</v>
      </c>
      <c r="N210">
        <f t="shared" si="45"/>
        <v>3.587411087010111E-2</v>
      </c>
      <c r="Y210">
        <f t="shared" si="51"/>
        <v>53.148617999999999</v>
      </c>
      <c r="Z210">
        <f t="shared" si="40"/>
        <v>6.2340957656250007</v>
      </c>
      <c r="AA210">
        <f t="shared" si="46"/>
        <v>94.059027777777771</v>
      </c>
      <c r="AB210">
        <f t="shared" si="43"/>
        <v>153.44174154340277</v>
      </c>
    </row>
    <row r="211" spans="2:28" x14ac:dyDescent="0.25">
      <c r="B211" s="3" t="s">
        <v>12</v>
      </c>
      <c r="C211" s="3">
        <v>203</v>
      </c>
      <c r="D211" s="3">
        <v>203</v>
      </c>
      <c r="E211" s="10">
        <v>16.5</v>
      </c>
      <c r="F211" s="15">
        <f t="shared" si="50"/>
        <v>0.55555555555555558</v>
      </c>
      <c r="G211" s="15">
        <f t="shared" si="47"/>
        <v>4.583333333333333</v>
      </c>
      <c r="H211">
        <f t="shared" si="41"/>
        <v>53.148617999999999</v>
      </c>
      <c r="I211">
        <f t="shared" si="42"/>
        <v>7.5432558764062483</v>
      </c>
      <c r="J211">
        <f t="shared" si="39"/>
        <v>150.49444444444444</v>
      </c>
      <c r="K211">
        <f t="shared" si="48"/>
        <v>211.18631832085069</v>
      </c>
      <c r="L211">
        <f t="shared" si="49"/>
        <v>967.93729230389897</v>
      </c>
      <c r="M211">
        <f t="shared" si="44"/>
        <v>54.580908427136528</v>
      </c>
      <c r="N211">
        <f t="shared" si="45"/>
        <v>5.4580908427136525E-2</v>
      </c>
      <c r="Y211">
        <f t="shared" si="51"/>
        <v>53.148617999999999</v>
      </c>
      <c r="Z211">
        <f t="shared" si="40"/>
        <v>7.5432558764062483</v>
      </c>
      <c r="AA211">
        <f t="shared" si="46"/>
        <v>150.49444444444444</v>
      </c>
      <c r="AB211">
        <f t="shared" si="43"/>
        <v>211.18631832085069</v>
      </c>
    </row>
    <row r="212" spans="2:28" x14ac:dyDescent="0.25">
      <c r="B212" s="3" t="s">
        <v>12</v>
      </c>
      <c r="C212" s="3">
        <v>204</v>
      </c>
      <c r="D212" s="3">
        <v>204</v>
      </c>
      <c r="E212" s="10">
        <v>19</v>
      </c>
      <c r="F212" s="15">
        <f t="shared" si="50"/>
        <v>0.65277777777777768</v>
      </c>
      <c r="G212" s="15">
        <f t="shared" si="47"/>
        <v>5.2777777777777777</v>
      </c>
      <c r="H212">
        <f t="shared" si="41"/>
        <v>53.148617999999999</v>
      </c>
      <c r="I212">
        <f t="shared" si="42"/>
        <v>10.002260317291665</v>
      </c>
      <c r="J212">
        <f t="shared" ref="J212:J275" si="52">$Q$7*F212</f>
        <v>176.83097222222219</v>
      </c>
      <c r="K212">
        <f t="shared" si="48"/>
        <v>239.98185053951386</v>
      </c>
      <c r="L212">
        <f t="shared" si="49"/>
        <v>1266.5708778474343</v>
      </c>
      <c r="M212">
        <f t="shared" si="44"/>
        <v>71.772349744687943</v>
      </c>
      <c r="N212">
        <f t="shared" si="45"/>
        <v>7.1772349744687949E-2</v>
      </c>
      <c r="Y212">
        <f t="shared" si="51"/>
        <v>53.148617999999999</v>
      </c>
      <c r="Z212">
        <f t="shared" ref="Z212:Z275" si="53">1/2*$R$7*$S$7*$T$7*G212^2</f>
        <v>10.002260317291665</v>
      </c>
      <c r="AA212">
        <f t="shared" si="46"/>
        <v>176.83097222222219</v>
      </c>
      <c r="AB212">
        <f t="shared" si="43"/>
        <v>239.98185053951386</v>
      </c>
    </row>
    <row r="213" spans="2:28" x14ac:dyDescent="0.25">
      <c r="B213" s="3" t="s">
        <v>12</v>
      </c>
      <c r="C213" s="3">
        <v>205</v>
      </c>
      <c r="D213" s="3">
        <v>205</v>
      </c>
      <c r="E213" s="10">
        <v>21.2</v>
      </c>
      <c r="F213" s="15">
        <f t="shared" si="50"/>
        <v>0.66666666666666674</v>
      </c>
      <c r="G213" s="15">
        <f t="shared" si="47"/>
        <v>5.8888888888888884</v>
      </c>
      <c r="H213">
        <f t="shared" ref="H213:H276" si="54">$Q$7*9.81*$U$7</f>
        <v>53.148617999999999</v>
      </c>
      <c r="I213">
        <f t="shared" ref="I213:I276" si="55">1/2*$R$7*$S$7*$T$7*(G213^2)</f>
        <v>12.452675559566662</v>
      </c>
      <c r="J213">
        <f t="shared" si="52"/>
        <v>180.59333333333333</v>
      </c>
      <c r="K213">
        <f t="shared" si="48"/>
        <v>246.19462689289998</v>
      </c>
      <c r="L213">
        <f t="shared" si="49"/>
        <v>1449.8128028137442</v>
      </c>
      <c r="M213">
        <f t="shared" si="44"/>
        <v>82.558784604671544</v>
      </c>
      <c r="N213">
        <f t="shared" si="45"/>
        <v>8.2558784604671545E-2</v>
      </c>
      <c r="Y213">
        <f t="shared" si="51"/>
        <v>53.148617999999999</v>
      </c>
      <c r="Z213">
        <f t="shared" si="53"/>
        <v>12.452675559566662</v>
      </c>
      <c r="AA213">
        <f t="shared" si="46"/>
        <v>180.59333333333333</v>
      </c>
      <c r="AB213">
        <f t="shared" ref="AB213:AB276" si="56">Y213+Z213+AA213</f>
        <v>246.19462689289998</v>
      </c>
    </row>
    <row r="214" spans="2:28" x14ac:dyDescent="0.25">
      <c r="B214" s="3" t="s">
        <v>12</v>
      </c>
      <c r="C214" s="3">
        <v>206</v>
      </c>
      <c r="D214" s="3">
        <v>206</v>
      </c>
      <c r="E214" s="10">
        <v>23.8</v>
      </c>
      <c r="F214" s="15">
        <f t="shared" si="50"/>
        <v>0.79166666666666652</v>
      </c>
      <c r="G214" s="15">
        <f t="shared" si="47"/>
        <v>6.6111111111111107</v>
      </c>
      <c r="H214">
        <f t="shared" si="54"/>
        <v>53.148617999999999</v>
      </c>
      <c r="I214">
        <f t="shared" si="55"/>
        <v>15.694405357691663</v>
      </c>
      <c r="J214">
        <f t="shared" si="52"/>
        <v>214.45458333333329</v>
      </c>
      <c r="K214">
        <f t="shared" si="48"/>
        <v>283.29760669102495</v>
      </c>
      <c r="L214">
        <f t="shared" si="49"/>
        <v>1872.9119553462203</v>
      </c>
      <c r="M214">
        <f t="shared" si="44"/>
        <v>107.17218411147816</v>
      </c>
      <c r="N214">
        <f t="shared" si="45"/>
        <v>0.10717218411147816</v>
      </c>
      <c r="Y214">
        <f t="shared" si="51"/>
        <v>53.148617999999999</v>
      </c>
      <c r="Z214">
        <f t="shared" si="53"/>
        <v>15.694405357691663</v>
      </c>
      <c r="AA214">
        <f t="shared" si="46"/>
        <v>214.45458333333329</v>
      </c>
      <c r="AB214">
        <f t="shared" si="56"/>
        <v>283.29760669102495</v>
      </c>
    </row>
    <row r="215" spans="2:28" x14ac:dyDescent="0.25">
      <c r="B215" s="3" t="s">
        <v>12</v>
      </c>
      <c r="C215" s="3">
        <v>207</v>
      </c>
      <c r="D215" s="3">
        <v>207</v>
      </c>
      <c r="E215" s="10">
        <v>26.9</v>
      </c>
      <c r="F215" s="15">
        <f t="shared" si="50"/>
        <v>0.80555555555555558</v>
      </c>
      <c r="G215" s="15">
        <f t="shared" si="47"/>
        <v>7.4722222222222214</v>
      </c>
      <c r="H215">
        <f t="shared" si="54"/>
        <v>53.148617999999999</v>
      </c>
      <c r="I215">
        <f t="shared" si="55"/>
        <v>20.049129053172908</v>
      </c>
      <c r="J215">
        <f t="shared" si="52"/>
        <v>218.21694444444444</v>
      </c>
      <c r="K215">
        <f t="shared" si="48"/>
        <v>291.41469149761735</v>
      </c>
      <c r="L215">
        <f t="shared" si="49"/>
        <v>2177.5153336905296</v>
      </c>
      <c r="M215">
        <f t="shared" si="44"/>
        <v>125.20713168720545</v>
      </c>
      <c r="N215">
        <f t="shared" si="45"/>
        <v>0.12520713168720546</v>
      </c>
      <c r="Y215">
        <f t="shared" si="51"/>
        <v>53.148617999999999</v>
      </c>
      <c r="Z215">
        <f t="shared" si="53"/>
        <v>20.049129053172908</v>
      </c>
      <c r="AA215">
        <f t="shared" si="46"/>
        <v>218.21694444444444</v>
      </c>
      <c r="AB215">
        <f t="shared" si="56"/>
        <v>291.41469149761735</v>
      </c>
    </row>
    <row r="216" spans="2:28" x14ac:dyDescent="0.25">
      <c r="B216" s="3" t="s">
        <v>12</v>
      </c>
      <c r="C216" s="3">
        <v>208</v>
      </c>
      <c r="D216" s="3">
        <v>208</v>
      </c>
      <c r="E216" s="10">
        <v>29.6</v>
      </c>
      <c r="F216" s="15">
        <f t="shared" si="50"/>
        <v>0.70833333333333348</v>
      </c>
      <c r="G216" s="15">
        <f t="shared" si="47"/>
        <v>8.2222222222222232</v>
      </c>
      <c r="H216">
        <f t="shared" si="54"/>
        <v>53.148617999999999</v>
      </c>
      <c r="I216">
        <f t="shared" si="55"/>
        <v>24.275845982266667</v>
      </c>
      <c r="J216">
        <f t="shared" si="52"/>
        <v>191.88041666666669</v>
      </c>
      <c r="K216">
        <f t="shared" si="48"/>
        <v>269.30488064893336</v>
      </c>
      <c r="L216">
        <f t="shared" si="49"/>
        <v>2214.2845742245636</v>
      </c>
      <c r="M216">
        <f t="shared" si="44"/>
        <v>127.93644206630812</v>
      </c>
      <c r="N216">
        <f t="shared" si="45"/>
        <v>0.12793644206630811</v>
      </c>
      <c r="Y216">
        <f t="shared" si="51"/>
        <v>53.148617999999999</v>
      </c>
      <c r="Z216">
        <f t="shared" si="53"/>
        <v>24.275845982266667</v>
      </c>
      <c r="AA216">
        <f t="shared" si="46"/>
        <v>191.88041666666669</v>
      </c>
      <c r="AB216">
        <f t="shared" si="56"/>
        <v>269.30488064893336</v>
      </c>
    </row>
    <row r="217" spans="2:28" x14ac:dyDescent="0.25">
      <c r="B217" s="3" t="s">
        <v>12</v>
      </c>
      <c r="C217" s="3">
        <v>209</v>
      </c>
      <c r="D217" s="3">
        <v>209</v>
      </c>
      <c r="E217" s="10">
        <v>32</v>
      </c>
      <c r="F217" s="15">
        <f t="shared" si="50"/>
        <v>0.7777777777777779</v>
      </c>
      <c r="G217" s="15">
        <f t="shared" si="47"/>
        <v>8.8888888888888893</v>
      </c>
      <c r="H217">
        <f t="shared" si="54"/>
        <v>53.148617999999999</v>
      </c>
      <c r="I217">
        <f t="shared" si="55"/>
        <v>28.372062506666666</v>
      </c>
      <c r="J217">
        <f t="shared" si="52"/>
        <v>210.69222222222226</v>
      </c>
      <c r="K217">
        <f t="shared" si="48"/>
        <v>292.21290272888893</v>
      </c>
      <c r="L217">
        <f t="shared" si="49"/>
        <v>2597.4480242567906</v>
      </c>
      <c r="M217">
        <f t="shared" si="44"/>
        <v>150.79628807490812</v>
      </c>
      <c r="N217">
        <f t="shared" si="45"/>
        <v>0.15079628807490811</v>
      </c>
      <c r="Y217">
        <f t="shared" si="51"/>
        <v>53.148617999999999</v>
      </c>
      <c r="Z217">
        <f t="shared" si="53"/>
        <v>28.372062506666666</v>
      </c>
      <c r="AA217">
        <f t="shared" si="46"/>
        <v>210.69222222222226</v>
      </c>
      <c r="AB217">
        <f t="shared" si="56"/>
        <v>292.21290272888893</v>
      </c>
    </row>
    <row r="218" spans="2:28" x14ac:dyDescent="0.25">
      <c r="B218" s="3" t="s">
        <v>12</v>
      </c>
      <c r="C218" s="3">
        <v>210</v>
      </c>
      <c r="D218" s="3">
        <v>210</v>
      </c>
      <c r="E218" s="10">
        <v>35.200000000000003</v>
      </c>
      <c r="F218" s="15">
        <f t="shared" si="50"/>
        <v>0.76388888888888884</v>
      </c>
      <c r="G218" s="15">
        <f t="shared" si="47"/>
        <v>9.7777777777777786</v>
      </c>
      <c r="H218">
        <f t="shared" si="54"/>
        <v>53.148617999999999</v>
      </c>
      <c r="I218">
        <f t="shared" si="55"/>
        <v>34.330195633066666</v>
      </c>
      <c r="J218">
        <f t="shared" si="52"/>
        <v>206.92986111111108</v>
      </c>
      <c r="K218">
        <f t="shared" si="48"/>
        <v>294.40867474417774</v>
      </c>
      <c r="L218">
        <f t="shared" si="49"/>
        <v>2878.6625974986273</v>
      </c>
      <c r="M218">
        <f t="shared" si="44"/>
        <v>167.92198485408662</v>
      </c>
      <c r="N218">
        <f t="shared" si="45"/>
        <v>0.1679219848540866</v>
      </c>
      <c r="Y218">
        <f t="shared" si="51"/>
        <v>53.148617999999999</v>
      </c>
      <c r="Z218">
        <f t="shared" si="53"/>
        <v>34.330195633066666</v>
      </c>
      <c r="AA218">
        <f t="shared" si="46"/>
        <v>206.92986111111108</v>
      </c>
      <c r="AB218">
        <f t="shared" si="56"/>
        <v>294.40867474417774</v>
      </c>
    </row>
    <row r="219" spans="2:28" x14ac:dyDescent="0.25">
      <c r="B219" s="3" t="s">
        <v>12</v>
      </c>
      <c r="C219" s="3">
        <v>211</v>
      </c>
      <c r="D219" s="3">
        <v>211</v>
      </c>
      <c r="E219" s="10">
        <v>37.5</v>
      </c>
      <c r="F219" s="15">
        <f t="shared" si="50"/>
        <v>0.55555555555555558</v>
      </c>
      <c r="G219" s="15">
        <f t="shared" si="47"/>
        <v>10.416666666666666</v>
      </c>
      <c r="H219">
        <f t="shared" si="54"/>
        <v>53.148617999999999</v>
      </c>
      <c r="I219">
        <f t="shared" si="55"/>
        <v>38.963098535156242</v>
      </c>
      <c r="J219">
        <f t="shared" si="52"/>
        <v>150.49444444444444</v>
      </c>
      <c r="K219">
        <f t="shared" si="48"/>
        <v>242.60616097960067</v>
      </c>
      <c r="L219">
        <f t="shared" si="49"/>
        <v>2527.1475102041736</v>
      </c>
      <c r="M219">
        <f t="shared" si="44"/>
        <v>148.11892351474461</v>
      </c>
      <c r="N219">
        <f t="shared" si="45"/>
        <v>0.14811892351474462</v>
      </c>
      <c r="Y219">
        <f t="shared" si="51"/>
        <v>53.148617999999999</v>
      </c>
      <c r="Z219">
        <f t="shared" si="53"/>
        <v>38.963098535156242</v>
      </c>
      <c r="AA219">
        <f t="shared" si="46"/>
        <v>150.49444444444444</v>
      </c>
      <c r="AB219">
        <f t="shared" si="56"/>
        <v>242.60616097960067</v>
      </c>
    </row>
    <row r="220" spans="2:28" x14ac:dyDescent="0.25">
      <c r="B220" s="3" t="s">
        <v>12</v>
      </c>
      <c r="C220" s="3">
        <v>212</v>
      </c>
      <c r="D220" s="3">
        <v>212</v>
      </c>
      <c r="E220" s="10">
        <v>39.200000000000003</v>
      </c>
      <c r="F220" s="15">
        <f t="shared" si="50"/>
        <v>0.41666666666666663</v>
      </c>
      <c r="G220" s="15">
        <f t="shared" si="47"/>
        <v>10.888888888888889</v>
      </c>
      <c r="H220">
        <f t="shared" si="54"/>
        <v>53.148617999999999</v>
      </c>
      <c r="I220">
        <f t="shared" si="55"/>
        <v>42.575826299066662</v>
      </c>
      <c r="J220">
        <f t="shared" si="52"/>
        <v>112.87083333333332</v>
      </c>
      <c r="K220">
        <f t="shared" si="48"/>
        <v>208.59527763239998</v>
      </c>
      <c r="L220">
        <f t="shared" si="49"/>
        <v>2271.3708008861331</v>
      </c>
      <c r="M220">
        <f t="shared" si="44"/>
        <v>133.75850271885008</v>
      </c>
      <c r="N220">
        <f t="shared" si="45"/>
        <v>0.13375850271885009</v>
      </c>
      <c r="Y220">
        <f t="shared" si="51"/>
        <v>53.148617999999999</v>
      </c>
      <c r="Z220">
        <f t="shared" si="53"/>
        <v>42.575826299066662</v>
      </c>
      <c r="AA220">
        <f t="shared" si="46"/>
        <v>112.87083333333332</v>
      </c>
      <c r="AB220">
        <f t="shared" si="56"/>
        <v>208.59527763239998</v>
      </c>
    </row>
    <row r="221" spans="2:28" x14ac:dyDescent="0.25">
      <c r="B221" s="3" t="s">
        <v>12</v>
      </c>
      <c r="C221" s="3">
        <v>213</v>
      </c>
      <c r="D221" s="3">
        <v>213</v>
      </c>
      <c r="E221" s="10">
        <v>40.5</v>
      </c>
      <c r="F221" s="15">
        <f t="shared" si="50"/>
        <v>0.33333333333333315</v>
      </c>
      <c r="G221" s="15">
        <f t="shared" si="47"/>
        <v>11.25</v>
      </c>
      <c r="H221">
        <f t="shared" si="54"/>
        <v>53.148617999999999</v>
      </c>
      <c r="I221">
        <f t="shared" si="55"/>
        <v>45.446558131406242</v>
      </c>
      <c r="J221">
        <f t="shared" si="52"/>
        <v>90.29666666666661</v>
      </c>
      <c r="K221">
        <f t="shared" si="48"/>
        <v>188.89184279807284</v>
      </c>
      <c r="L221">
        <f t="shared" si="49"/>
        <v>2125.0332314783195</v>
      </c>
      <c r="M221">
        <f t="shared" si="44"/>
        <v>125.73113286246723</v>
      </c>
      <c r="N221">
        <f t="shared" si="45"/>
        <v>0.12573113286246723</v>
      </c>
      <c r="Y221">
        <f t="shared" si="51"/>
        <v>53.148617999999999</v>
      </c>
      <c r="Z221">
        <f t="shared" si="53"/>
        <v>45.446558131406242</v>
      </c>
      <c r="AA221">
        <f t="shared" si="46"/>
        <v>90.29666666666661</v>
      </c>
      <c r="AB221">
        <f t="shared" si="56"/>
        <v>188.89184279807284</v>
      </c>
    </row>
    <row r="222" spans="2:28" x14ac:dyDescent="0.25">
      <c r="B222" s="3" t="s">
        <v>12</v>
      </c>
      <c r="C222" s="3">
        <v>214</v>
      </c>
      <c r="D222" s="3">
        <v>214</v>
      </c>
      <c r="E222" s="10">
        <v>41.6</v>
      </c>
      <c r="F222" s="15">
        <f t="shared" si="50"/>
        <v>0.36111111111111133</v>
      </c>
      <c r="G222" s="15">
        <f t="shared" si="47"/>
        <v>11.555555555555555</v>
      </c>
      <c r="H222">
        <f t="shared" si="54"/>
        <v>53.148617999999999</v>
      </c>
      <c r="I222">
        <f t="shared" si="55"/>
        <v>47.948785636266656</v>
      </c>
      <c r="J222">
        <f t="shared" si="52"/>
        <v>97.821388888888947</v>
      </c>
      <c r="K222">
        <f t="shared" si="48"/>
        <v>198.9187925251556</v>
      </c>
      <c r="L222">
        <f t="shared" si="49"/>
        <v>2298.6171580684645</v>
      </c>
      <c r="M222">
        <f t="shared" si="44"/>
        <v>136.64001995184762</v>
      </c>
      <c r="N222">
        <f t="shared" si="45"/>
        <v>0.13664001995184763</v>
      </c>
      <c r="Y222">
        <f t="shared" si="51"/>
        <v>53.148617999999999</v>
      </c>
      <c r="Z222">
        <f t="shared" si="53"/>
        <v>47.948785636266656</v>
      </c>
      <c r="AA222">
        <f t="shared" si="46"/>
        <v>97.821388888888947</v>
      </c>
      <c r="AB222">
        <f t="shared" si="56"/>
        <v>198.9187925251556</v>
      </c>
    </row>
    <row r="223" spans="2:28" x14ac:dyDescent="0.25">
      <c r="B223" s="3" t="s">
        <v>12</v>
      </c>
      <c r="C223" s="3">
        <v>215</v>
      </c>
      <c r="D223" s="3">
        <v>215</v>
      </c>
      <c r="E223" s="10">
        <v>43.1</v>
      </c>
      <c r="F223" s="15">
        <f t="shared" si="50"/>
        <v>0.47222222222222199</v>
      </c>
      <c r="G223" s="15">
        <f t="shared" si="47"/>
        <v>11.972222222222223</v>
      </c>
      <c r="H223">
        <f t="shared" si="54"/>
        <v>53.148617999999999</v>
      </c>
      <c r="I223">
        <f t="shared" si="55"/>
        <v>51.468971711922919</v>
      </c>
      <c r="J223">
        <f t="shared" si="52"/>
        <v>127.92027777777771</v>
      </c>
      <c r="K223">
        <f t="shared" si="48"/>
        <v>232.53786748970063</v>
      </c>
      <c r="L223">
        <f t="shared" si="49"/>
        <v>2783.9950246683607</v>
      </c>
      <c r="M223">
        <f t="shared" si="44"/>
        <v>166.26636952880489</v>
      </c>
      <c r="N223">
        <f t="shared" si="45"/>
        <v>0.16626636952880489</v>
      </c>
      <c r="Y223">
        <f t="shared" si="51"/>
        <v>53.148617999999999</v>
      </c>
      <c r="Z223">
        <f t="shared" si="53"/>
        <v>51.468971711922919</v>
      </c>
      <c r="AA223">
        <f t="shared" si="46"/>
        <v>127.92027777777771</v>
      </c>
      <c r="AB223">
        <f t="shared" si="56"/>
        <v>232.53786748970063</v>
      </c>
    </row>
    <row r="224" spans="2:28" x14ac:dyDescent="0.25">
      <c r="B224" s="3" t="s">
        <v>12</v>
      </c>
      <c r="C224" s="3">
        <v>216</v>
      </c>
      <c r="D224" s="3">
        <v>216</v>
      </c>
      <c r="E224" s="10">
        <v>45</v>
      </c>
      <c r="F224" s="15">
        <f t="shared" si="50"/>
        <v>0.55555555555555558</v>
      </c>
      <c r="G224" s="15">
        <f t="shared" si="47"/>
        <v>12.5</v>
      </c>
      <c r="H224">
        <f t="shared" si="54"/>
        <v>53.148617999999999</v>
      </c>
      <c r="I224">
        <f t="shared" si="55"/>
        <v>56.106861890624991</v>
      </c>
      <c r="J224">
        <f t="shared" si="52"/>
        <v>150.49444444444444</v>
      </c>
      <c r="K224">
        <f t="shared" si="48"/>
        <v>259.74992433506941</v>
      </c>
      <c r="L224">
        <f t="shared" si="49"/>
        <v>3246.8740541883676</v>
      </c>
      <c r="M224">
        <f t="shared" si="44"/>
        <v>194.81244325130206</v>
      </c>
      <c r="N224">
        <f t="shared" si="45"/>
        <v>0.19481244325130206</v>
      </c>
      <c r="Y224">
        <f t="shared" si="51"/>
        <v>53.148617999999999</v>
      </c>
      <c r="Z224">
        <f t="shared" si="53"/>
        <v>56.106861890624991</v>
      </c>
      <c r="AA224">
        <f t="shared" si="46"/>
        <v>150.49444444444444</v>
      </c>
      <c r="AB224">
        <f t="shared" si="56"/>
        <v>259.74992433506941</v>
      </c>
    </row>
    <row r="225" spans="2:28" x14ac:dyDescent="0.25">
      <c r="B225" s="3" t="s">
        <v>12</v>
      </c>
      <c r="C225" s="3">
        <v>217</v>
      </c>
      <c r="D225" s="3">
        <v>217</v>
      </c>
      <c r="E225" s="10">
        <v>47.1</v>
      </c>
      <c r="F225" s="15">
        <f t="shared" si="50"/>
        <v>0.55555555555555558</v>
      </c>
      <c r="G225" s="15">
        <f t="shared" si="47"/>
        <v>13.083333333333334</v>
      </c>
      <c r="H225">
        <f t="shared" si="54"/>
        <v>53.148617999999999</v>
      </c>
      <c r="I225">
        <f t="shared" si="55"/>
        <v>61.465690610756241</v>
      </c>
      <c r="J225">
        <f t="shared" si="52"/>
        <v>150.49444444444444</v>
      </c>
      <c r="K225">
        <f t="shared" si="48"/>
        <v>265.10875305520068</v>
      </c>
      <c r="L225">
        <f t="shared" si="49"/>
        <v>3468.5061858055424</v>
      </c>
      <c r="M225">
        <f t="shared" si="44"/>
        <v>209.0738450888341</v>
      </c>
      <c r="N225">
        <f t="shared" si="45"/>
        <v>0.20907384508883411</v>
      </c>
      <c r="Y225">
        <f t="shared" si="51"/>
        <v>53.148617999999999</v>
      </c>
      <c r="Z225">
        <f t="shared" si="53"/>
        <v>61.465690610756241</v>
      </c>
      <c r="AA225">
        <f t="shared" si="46"/>
        <v>150.49444444444444</v>
      </c>
      <c r="AB225">
        <f t="shared" si="56"/>
        <v>265.10875305520068</v>
      </c>
    </row>
    <row r="226" spans="2:28" x14ac:dyDescent="0.25">
      <c r="B226" s="3" t="s">
        <v>12</v>
      </c>
      <c r="C226" s="3">
        <v>218</v>
      </c>
      <c r="D226" s="3">
        <v>218</v>
      </c>
      <c r="E226" s="10">
        <v>49</v>
      </c>
      <c r="F226" s="15">
        <f t="shared" si="50"/>
        <v>0.4861111111111111</v>
      </c>
      <c r="G226" s="15">
        <f t="shared" si="47"/>
        <v>13.611111111111111</v>
      </c>
      <c r="H226">
        <f t="shared" si="54"/>
        <v>53.148617999999999</v>
      </c>
      <c r="I226">
        <f t="shared" si="55"/>
        <v>66.524728592291652</v>
      </c>
      <c r="J226">
        <f t="shared" si="52"/>
        <v>131.68263888888887</v>
      </c>
      <c r="K226">
        <f t="shared" si="48"/>
        <v>251.35598548118054</v>
      </c>
      <c r="L226">
        <f t="shared" si="49"/>
        <v>3421.2342468271795</v>
      </c>
      <c r="M226">
        <f t="shared" si="44"/>
        <v>207.17474050231252</v>
      </c>
      <c r="N226">
        <f t="shared" si="45"/>
        <v>0.20717474050231252</v>
      </c>
      <c r="Y226">
        <f t="shared" si="51"/>
        <v>53.148617999999999</v>
      </c>
      <c r="Z226">
        <f t="shared" si="53"/>
        <v>66.524728592291652</v>
      </c>
      <c r="AA226">
        <f t="shared" si="46"/>
        <v>131.68263888888887</v>
      </c>
      <c r="AB226">
        <f t="shared" si="56"/>
        <v>251.35598548118054</v>
      </c>
    </row>
    <row r="227" spans="2:28" x14ac:dyDescent="0.25">
      <c r="B227" s="3" t="s">
        <v>12</v>
      </c>
      <c r="C227" s="3">
        <v>219</v>
      </c>
      <c r="D227" s="3">
        <v>219</v>
      </c>
      <c r="E227" s="10">
        <v>50.6</v>
      </c>
      <c r="F227" s="15">
        <f t="shared" si="50"/>
        <v>0.38888888888888851</v>
      </c>
      <c r="G227" s="15">
        <f t="shared" si="47"/>
        <v>14.055555555555555</v>
      </c>
      <c r="H227">
        <f t="shared" si="54"/>
        <v>53.148617999999999</v>
      </c>
      <c r="I227">
        <f t="shared" si="55"/>
        <v>70.94013081989165</v>
      </c>
      <c r="J227">
        <f t="shared" si="52"/>
        <v>105.346111111111</v>
      </c>
      <c r="K227">
        <f t="shared" si="48"/>
        <v>229.43485993100265</v>
      </c>
      <c r="L227">
        <f t="shared" si="49"/>
        <v>3224.8344201413151</v>
      </c>
      <c r="M227">
        <f t="shared" si="44"/>
        <v>196.17742722526336</v>
      </c>
      <c r="N227">
        <f t="shared" si="45"/>
        <v>0.19617742722526335</v>
      </c>
      <c r="Y227">
        <f t="shared" si="51"/>
        <v>53.148617999999999</v>
      </c>
      <c r="Z227">
        <f t="shared" si="53"/>
        <v>70.94013081989165</v>
      </c>
      <c r="AA227">
        <f t="shared" si="46"/>
        <v>105.346111111111</v>
      </c>
      <c r="AB227">
        <f t="shared" si="56"/>
        <v>229.43485993100265</v>
      </c>
    </row>
    <row r="228" spans="2:28" x14ac:dyDescent="0.25">
      <c r="B228" s="3" t="s">
        <v>12</v>
      </c>
      <c r="C228" s="3">
        <v>220</v>
      </c>
      <c r="D228" s="3">
        <v>220</v>
      </c>
      <c r="E228" s="10">
        <v>51.8</v>
      </c>
      <c r="F228" s="15">
        <f t="shared" si="50"/>
        <v>0.29166666666666685</v>
      </c>
      <c r="G228" s="15">
        <f t="shared" si="47"/>
        <v>14.388888888888888</v>
      </c>
      <c r="H228">
        <f t="shared" si="54"/>
        <v>53.148617999999999</v>
      </c>
      <c r="I228">
        <f t="shared" si="55"/>
        <v>74.344778320691631</v>
      </c>
      <c r="J228">
        <f t="shared" si="52"/>
        <v>79.009583333333381</v>
      </c>
      <c r="K228">
        <f t="shared" si="48"/>
        <v>206.50297965402501</v>
      </c>
      <c r="L228">
        <f t="shared" si="49"/>
        <v>2971.3484294662485</v>
      </c>
      <c r="M228">
        <f t="shared" si="44"/>
        <v>181.5824040229374</v>
      </c>
      <c r="N228">
        <f t="shared" si="45"/>
        <v>0.1815824040229374</v>
      </c>
      <c r="Y228">
        <f t="shared" si="51"/>
        <v>53.148617999999999</v>
      </c>
      <c r="Z228">
        <f t="shared" si="53"/>
        <v>74.344778320691631</v>
      </c>
      <c r="AA228">
        <f t="shared" si="46"/>
        <v>79.009583333333381</v>
      </c>
      <c r="AB228">
        <f t="shared" si="56"/>
        <v>206.50297965402501</v>
      </c>
    </row>
    <row r="229" spans="2:28" x14ac:dyDescent="0.25">
      <c r="B229" s="3" t="s">
        <v>12</v>
      </c>
      <c r="C229" s="3">
        <v>221</v>
      </c>
      <c r="D229" s="3">
        <v>221</v>
      </c>
      <c r="E229" s="10">
        <v>52.7</v>
      </c>
      <c r="F229" s="15">
        <f t="shared" si="50"/>
        <v>0.18055555555555614</v>
      </c>
      <c r="G229" s="15">
        <f t="shared" si="47"/>
        <v>14.638888888888889</v>
      </c>
      <c r="H229">
        <f t="shared" si="54"/>
        <v>53.148617999999999</v>
      </c>
      <c r="I229">
        <f t="shared" si="55"/>
        <v>76.950630350722918</v>
      </c>
      <c r="J229">
        <f t="shared" si="52"/>
        <v>48.910694444444601</v>
      </c>
      <c r="K229">
        <f t="shared" si="48"/>
        <v>179.00994279516752</v>
      </c>
      <c r="L229">
        <f t="shared" si="49"/>
        <v>2620.5066625848135</v>
      </c>
      <c r="M229">
        <f t="shared" si="44"/>
        <v>160.86999234201215</v>
      </c>
      <c r="N229">
        <f t="shared" si="45"/>
        <v>0.16086999234201216</v>
      </c>
      <c r="Y229">
        <f t="shared" si="51"/>
        <v>53.148617999999999</v>
      </c>
      <c r="Z229">
        <f t="shared" si="53"/>
        <v>76.950630350722918</v>
      </c>
      <c r="AA229">
        <f t="shared" si="46"/>
        <v>48.910694444444601</v>
      </c>
      <c r="AB229">
        <f t="shared" si="56"/>
        <v>179.00994279516752</v>
      </c>
    </row>
    <row r="230" spans="2:28" x14ac:dyDescent="0.25">
      <c r="B230" s="3" t="s">
        <v>12</v>
      </c>
      <c r="C230" s="3">
        <v>222</v>
      </c>
      <c r="D230" s="3">
        <v>222</v>
      </c>
      <c r="E230" s="10">
        <v>53.1</v>
      </c>
      <c r="F230" s="15">
        <f t="shared" si="50"/>
        <v>0.11111111111111072</v>
      </c>
      <c r="G230" s="15">
        <f t="shared" si="47"/>
        <v>14.75</v>
      </c>
      <c r="H230">
        <f t="shared" si="54"/>
        <v>53.148617999999999</v>
      </c>
      <c r="I230">
        <f t="shared" si="55"/>
        <v>78.123194496506244</v>
      </c>
      <c r="J230">
        <f t="shared" si="52"/>
        <v>30.09888888888878</v>
      </c>
      <c r="K230">
        <f t="shared" si="48"/>
        <v>161.37070138539502</v>
      </c>
      <c r="L230">
        <f t="shared" si="49"/>
        <v>2380.2178454345767</v>
      </c>
      <c r="M230">
        <f t="shared" si="44"/>
        <v>146.78010046846558</v>
      </c>
      <c r="N230">
        <f t="shared" si="45"/>
        <v>0.14678010046846557</v>
      </c>
      <c r="Y230">
        <f t="shared" si="51"/>
        <v>53.148617999999999</v>
      </c>
      <c r="Z230">
        <f t="shared" si="53"/>
        <v>78.123194496506244</v>
      </c>
      <c r="AA230">
        <f t="shared" si="46"/>
        <v>30.09888888888878</v>
      </c>
      <c r="AB230">
        <f t="shared" si="56"/>
        <v>161.37070138539502</v>
      </c>
    </row>
    <row r="231" spans="2:28" x14ac:dyDescent="0.25">
      <c r="B231" s="3" t="s">
        <v>12</v>
      </c>
      <c r="C231" s="3">
        <v>223</v>
      </c>
      <c r="D231" s="3">
        <v>223</v>
      </c>
      <c r="E231" s="10">
        <v>53.5</v>
      </c>
      <c r="F231" s="15">
        <f t="shared" si="50"/>
        <v>9.7222222222221627E-2</v>
      </c>
      <c r="G231" s="15">
        <f t="shared" si="47"/>
        <v>14.861111111111111</v>
      </c>
      <c r="H231">
        <f t="shared" si="54"/>
        <v>53.148617999999999</v>
      </c>
      <c r="I231">
        <f t="shared" si="55"/>
        <v>79.304624911822899</v>
      </c>
      <c r="J231">
        <f t="shared" si="52"/>
        <v>26.336527777777615</v>
      </c>
      <c r="K231">
        <f t="shared" si="48"/>
        <v>158.78977068960049</v>
      </c>
      <c r="L231">
        <f t="shared" si="49"/>
        <v>2359.7924255260073</v>
      </c>
      <c r="M231">
        <f t="shared" si="44"/>
        <v>146.17603080341658</v>
      </c>
      <c r="N231">
        <f t="shared" si="45"/>
        <v>0.14617603080341657</v>
      </c>
      <c r="Y231">
        <f t="shared" si="51"/>
        <v>53.148617999999999</v>
      </c>
      <c r="Z231">
        <f t="shared" si="53"/>
        <v>79.304624911822899</v>
      </c>
      <c r="AA231">
        <f t="shared" si="46"/>
        <v>26.336527777777615</v>
      </c>
      <c r="AB231">
        <f t="shared" si="56"/>
        <v>158.78977068960049</v>
      </c>
    </row>
    <row r="232" spans="2:28" x14ac:dyDescent="0.25">
      <c r="B232" s="3" t="s">
        <v>12</v>
      </c>
      <c r="C232" s="3">
        <v>224</v>
      </c>
      <c r="D232" s="3">
        <v>224</v>
      </c>
      <c r="E232" s="10">
        <v>53.8</v>
      </c>
      <c r="F232" s="15">
        <f t="shared" si="50"/>
        <v>9.7222222222222612E-2</v>
      </c>
      <c r="G232" s="15">
        <f t="shared" si="47"/>
        <v>14.944444444444443</v>
      </c>
      <c r="H232">
        <f t="shared" si="54"/>
        <v>53.148617999999999</v>
      </c>
      <c r="I232">
        <f t="shared" si="55"/>
        <v>80.196516212691634</v>
      </c>
      <c r="J232">
        <f t="shared" si="52"/>
        <v>26.336527777777881</v>
      </c>
      <c r="K232">
        <f t="shared" si="48"/>
        <v>159.68166199046951</v>
      </c>
      <c r="L232">
        <f t="shared" si="49"/>
        <v>2386.3537264131273</v>
      </c>
      <c r="M232">
        <f t="shared" si="44"/>
        <v>148.48423186570571</v>
      </c>
      <c r="N232">
        <f t="shared" si="45"/>
        <v>0.1484842318657057</v>
      </c>
      <c r="Y232">
        <f t="shared" si="51"/>
        <v>53.148617999999999</v>
      </c>
      <c r="Z232">
        <f t="shared" si="53"/>
        <v>80.196516212691634</v>
      </c>
      <c r="AA232">
        <f t="shared" si="46"/>
        <v>26.336527777777881</v>
      </c>
      <c r="AB232">
        <f t="shared" si="56"/>
        <v>159.68166199046951</v>
      </c>
    </row>
    <row r="233" spans="2:28" x14ac:dyDescent="0.25">
      <c r="B233" s="3" t="s">
        <v>12</v>
      </c>
      <c r="C233" s="3">
        <v>225</v>
      </c>
      <c r="D233" s="3">
        <v>225</v>
      </c>
      <c r="E233" s="10">
        <v>54.2</v>
      </c>
      <c r="F233" s="15">
        <f t="shared" si="50"/>
        <v>0.1388888888888889</v>
      </c>
      <c r="G233" s="15">
        <f t="shared" si="47"/>
        <v>15.055555555555555</v>
      </c>
      <c r="H233">
        <f t="shared" si="54"/>
        <v>53.148617999999999</v>
      </c>
      <c r="I233">
        <f t="shared" si="55"/>
        <v>81.393462599691659</v>
      </c>
      <c r="J233">
        <f t="shared" si="52"/>
        <v>37.62361111111111</v>
      </c>
      <c r="K233">
        <f t="shared" si="48"/>
        <v>172.16569171080275</v>
      </c>
      <c r="L233">
        <f t="shared" si="49"/>
        <v>2592.0501363126414</v>
      </c>
      <c r="M233">
        <f t="shared" si="44"/>
        <v>162.00313351954011</v>
      </c>
      <c r="N233">
        <f t="shared" si="45"/>
        <v>0.16200313351954013</v>
      </c>
      <c r="Y233">
        <f t="shared" si="51"/>
        <v>53.148617999999999</v>
      </c>
      <c r="Z233">
        <f t="shared" si="53"/>
        <v>81.393462599691659</v>
      </c>
      <c r="AA233">
        <f t="shared" si="46"/>
        <v>37.62361111111111</v>
      </c>
      <c r="AB233">
        <f t="shared" si="56"/>
        <v>172.16569171080275</v>
      </c>
    </row>
    <row r="234" spans="2:28" x14ac:dyDescent="0.25">
      <c r="B234" s="3" t="s">
        <v>12</v>
      </c>
      <c r="C234" s="3">
        <v>226</v>
      </c>
      <c r="D234" s="3">
        <v>226</v>
      </c>
      <c r="E234" s="10">
        <v>54.8</v>
      </c>
      <c r="F234" s="15">
        <f t="shared" si="50"/>
        <v>0.15277777777777699</v>
      </c>
      <c r="G234" s="15">
        <f t="shared" si="47"/>
        <v>15.222222222222221</v>
      </c>
      <c r="H234">
        <f t="shared" si="54"/>
        <v>53.148617999999999</v>
      </c>
      <c r="I234">
        <f t="shared" si="55"/>
        <v>83.205506435566647</v>
      </c>
      <c r="J234">
        <f t="shared" si="52"/>
        <v>41.385972222222009</v>
      </c>
      <c r="K234">
        <f t="shared" si="48"/>
        <v>177.74009665778863</v>
      </c>
      <c r="L234">
        <f t="shared" si="49"/>
        <v>2705.5992491241154</v>
      </c>
      <c r="M234">
        <f t="shared" si="44"/>
        <v>169.85150841723615</v>
      </c>
      <c r="N234">
        <f t="shared" si="45"/>
        <v>0.16985150841723615</v>
      </c>
      <c r="Y234">
        <f t="shared" si="51"/>
        <v>53.148617999999999</v>
      </c>
      <c r="Z234">
        <f t="shared" si="53"/>
        <v>83.205506435566647</v>
      </c>
      <c r="AA234">
        <f t="shared" si="46"/>
        <v>41.385972222222009</v>
      </c>
      <c r="AB234">
        <f t="shared" si="56"/>
        <v>177.74009665778863</v>
      </c>
    </row>
    <row r="235" spans="2:28" x14ac:dyDescent="0.25">
      <c r="B235" s="3" t="s">
        <v>12</v>
      </c>
      <c r="C235" s="3">
        <v>227</v>
      </c>
      <c r="D235" s="3">
        <v>227</v>
      </c>
      <c r="E235" s="10">
        <v>55.3</v>
      </c>
      <c r="F235" s="15">
        <f t="shared" si="50"/>
        <v>0.1388888888888889</v>
      </c>
      <c r="G235" s="15">
        <f t="shared" si="47"/>
        <v>15.361111111111111</v>
      </c>
      <c r="H235">
        <f t="shared" si="54"/>
        <v>53.148617999999999</v>
      </c>
      <c r="I235">
        <f t="shared" si="55"/>
        <v>84.730781866222898</v>
      </c>
      <c r="J235">
        <f t="shared" si="52"/>
        <v>37.62361111111111</v>
      </c>
      <c r="K235">
        <f t="shared" si="48"/>
        <v>175.50301097733401</v>
      </c>
      <c r="L235">
        <f t="shared" si="49"/>
        <v>2695.9212519573807</v>
      </c>
      <c r="M235">
        <f t="shared" si="44"/>
        <v>169.99281227620151</v>
      </c>
      <c r="N235">
        <f t="shared" si="45"/>
        <v>0.1699928122762015</v>
      </c>
      <c r="Y235">
        <f t="shared" si="51"/>
        <v>53.148617999999999</v>
      </c>
      <c r="Z235">
        <f t="shared" si="53"/>
        <v>84.730781866222898</v>
      </c>
      <c r="AA235">
        <f t="shared" si="46"/>
        <v>37.62361111111111</v>
      </c>
      <c r="AB235">
        <f t="shared" si="56"/>
        <v>175.50301097733401</v>
      </c>
    </row>
    <row r="236" spans="2:28" x14ac:dyDescent="0.25">
      <c r="B236" s="3" t="s">
        <v>12</v>
      </c>
      <c r="C236" s="3">
        <v>228</v>
      </c>
      <c r="D236" s="3">
        <v>228</v>
      </c>
      <c r="E236" s="10">
        <v>55.8</v>
      </c>
      <c r="F236" s="15">
        <f t="shared" si="50"/>
        <v>0.12500000000000078</v>
      </c>
      <c r="G236" s="15">
        <f t="shared" si="47"/>
        <v>15.499999999999998</v>
      </c>
      <c r="H236">
        <f t="shared" si="54"/>
        <v>53.148617999999999</v>
      </c>
      <c r="I236">
        <f t="shared" si="55"/>
        <v>86.269910843024974</v>
      </c>
      <c r="J236">
        <f t="shared" si="52"/>
        <v>33.861250000000211</v>
      </c>
      <c r="K236">
        <f t="shared" si="48"/>
        <v>173.27977884302518</v>
      </c>
      <c r="L236">
        <f t="shared" si="49"/>
        <v>2685.8365720668899</v>
      </c>
      <c r="M236">
        <f t="shared" si="44"/>
        <v>170.10298289756969</v>
      </c>
      <c r="N236">
        <f t="shared" si="45"/>
        <v>0.1701029828975697</v>
      </c>
      <c r="Y236">
        <f t="shared" si="51"/>
        <v>53.148617999999999</v>
      </c>
      <c r="Z236">
        <f t="shared" si="53"/>
        <v>86.269910843024974</v>
      </c>
      <c r="AA236">
        <f t="shared" si="46"/>
        <v>33.861250000000211</v>
      </c>
      <c r="AB236">
        <f t="shared" si="56"/>
        <v>173.27977884302518</v>
      </c>
    </row>
    <row r="237" spans="2:28" x14ac:dyDescent="0.25">
      <c r="B237" s="3" t="s">
        <v>12</v>
      </c>
      <c r="C237" s="3">
        <v>229</v>
      </c>
      <c r="D237" s="3">
        <v>229</v>
      </c>
      <c r="E237" s="10">
        <v>56.2</v>
      </c>
      <c r="F237" s="15">
        <f t="shared" si="50"/>
        <v>9.7222222222222612E-2</v>
      </c>
      <c r="G237" s="15">
        <f t="shared" si="47"/>
        <v>15.611111111111111</v>
      </c>
      <c r="H237">
        <f t="shared" si="54"/>
        <v>53.148617999999999</v>
      </c>
      <c r="I237">
        <f t="shared" si="55"/>
        <v>87.511188577691655</v>
      </c>
      <c r="J237">
        <f t="shared" si="52"/>
        <v>26.336527777777881</v>
      </c>
      <c r="K237">
        <f t="shared" si="48"/>
        <v>166.99633435546954</v>
      </c>
      <c r="L237">
        <f t="shared" si="49"/>
        <v>2606.9983307714965</v>
      </c>
      <c r="M237">
        <f t="shared" si="44"/>
        <v>165.83406048518685</v>
      </c>
      <c r="N237">
        <f t="shared" si="45"/>
        <v>0.16583406048518684</v>
      </c>
      <c r="Y237">
        <f t="shared" si="51"/>
        <v>53.148617999999999</v>
      </c>
      <c r="Z237">
        <f t="shared" si="53"/>
        <v>87.511188577691655</v>
      </c>
      <c r="AA237">
        <f t="shared" si="46"/>
        <v>26.336527777777881</v>
      </c>
      <c r="AB237">
        <f t="shared" si="56"/>
        <v>166.99633435546954</v>
      </c>
    </row>
    <row r="238" spans="2:28" x14ac:dyDescent="0.25">
      <c r="B238" s="3" t="s">
        <v>12</v>
      </c>
      <c r="C238" s="3">
        <v>230</v>
      </c>
      <c r="D238" s="3">
        <v>230</v>
      </c>
      <c r="E238" s="10">
        <v>56.5</v>
      </c>
      <c r="F238" s="15">
        <f t="shared" si="50"/>
        <v>4.1666666666666269E-2</v>
      </c>
      <c r="G238" s="15">
        <f t="shared" si="47"/>
        <v>15.694444444444445</v>
      </c>
      <c r="H238">
        <f t="shared" si="54"/>
        <v>53.148617999999999</v>
      </c>
      <c r="I238">
        <f t="shared" si="55"/>
        <v>88.4479653680729</v>
      </c>
      <c r="J238">
        <f t="shared" si="52"/>
        <v>11.287083333333225</v>
      </c>
      <c r="K238">
        <f t="shared" si="48"/>
        <v>152.88366670140613</v>
      </c>
      <c r="L238">
        <f t="shared" si="49"/>
        <v>2399.4242135081795</v>
      </c>
      <c r="M238">
        <f t="shared" si="44"/>
        <v>153.29654697413369</v>
      </c>
      <c r="N238">
        <f t="shared" si="45"/>
        <v>0.1532965469741337</v>
      </c>
      <c r="Y238">
        <f t="shared" si="51"/>
        <v>53.148617999999999</v>
      </c>
      <c r="Z238">
        <f t="shared" si="53"/>
        <v>88.4479653680729</v>
      </c>
      <c r="AA238">
        <f t="shared" si="46"/>
        <v>11.287083333333225</v>
      </c>
      <c r="AB238">
        <f t="shared" si="56"/>
        <v>152.88366670140613</v>
      </c>
    </row>
    <row r="239" spans="2:28" x14ac:dyDescent="0.25">
      <c r="B239" s="3" t="s">
        <v>12</v>
      </c>
      <c r="C239" s="3">
        <v>231</v>
      </c>
      <c r="D239" s="3">
        <v>231</v>
      </c>
      <c r="E239" s="10">
        <v>56.5</v>
      </c>
      <c r="F239" s="15">
        <f t="shared" si="50"/>
        <v>-4.1666666666666269E-2</v>
      </c>
      <c r="G239" s="15">
        <f t="shared" si="47"/>
        <v>15.694444444444445</v>
      </c>
      <c r="H239">
        <f t="shared" si="54"/>
        <v>53.148617999999999</v>
      </c>
      <c r="I239">
        <f t="shared" si="55"/>
        <v>88.4479653680729</v>
      </c>
      <c r="J239">
        <f t="shared" si="52"/>
        <v>-11.287083333333225</v>
      </c>
      <c r="K239">
        <f t="shared" si="48"/>
        <v>130.3095000347397</v>
      </c>
      <c r="L239">
        <f t="shared" si="49"/>
        <v>2045.1352088785536</v>
      </c>
      <c r="M239">
        <f t="shared" si="44"/>
        <v>131.22950923637384</v>
      </c>
      <c r="N239">
        <f t="shared" si="45"/>
        <v>0.13122950923637383</v>
      </c>
      <c r="Y239">
        <f t="shared" si="51"/>
        <v>53.148617999999999</v>
      </c>
      <c r="Z239">
        <f t="shared" si="53"/>
        <v>88.4479653680729</v>
      </c>
      <c r="AA239">
        <f t="shared" si="46"/>
        <v>-11.287083333333225</v>
      </c>
      <c r="AB239">
        <f t="shared" si="56"/>
        <v>130.3095000347397</v>
      </c>
    </row>
    <row r="240" spans="2:28" x14ac:dyDescent="0.25">
      <c r="B240" s="3" t="s">
        <v>12</v>
      </c>
      <c r="C240" s="3">
        <v>232</v>
      </c>
      <c r="D240" s="3">
        <v>232</v>
      </c>
      <c r="E240" s="10">
        <v>56.2</v>
      </c>
      <c r="F240" s="15">
        <f t="shared" si="50"/>
        <v>-0.2222222222222224</v>
      </c>
      <c r="G240" s="15">
        <f t="shared" si="47"/>
        <v>15.611111111111111</v>
      </c>
      <c r="H240">
        <f t="shared" si="54"/>
        <v>53.148617999999999</v>
      </c>
      <c r="I240">
        <f t="shared" si="55"/>
        <v>87.511188577691655</v>
      </c>
      <c r="J240">
        <f t="shared" si="52"/>
        <v>-60.197777777777823</v>
      </c>
      <c r="K240">
        <f t="shared" si="48"/>
        <v>80.462028799913838</v>
      </c>
      <c r="L240">
        <f t="shared" si="49"/>
        <v>1256.1016718208771</v>
      </c>
      <c r="M240">
        <f t="shared" si="44"/>
        <v>80.948774406234293</v>
      </c>
      <c r="N240">
        <f t="shared" si="45"/>
        <v>8.0948774406234297E-2</v>
      </c>
      <c r="Y240">
        <f t="shared" si="51"/>
        <v>53.148617999999999</v>
      </c>
      <c r="Z240">
        <f t="shared" si="53"/>
        <v>87.511188577691655</v>
      </c>
      <c r="AA240">
        <f t="shared" si="46"/>
        <v>-60.197777777777823</v>
      </c>
      <c r="AB240">
        <f t="shared" si="56"/>
        <v>80.462028799913838</v>
      </c>
    </row>
    <row r="241" spans="2:28" x14ac:dyDescent="0.25">
      <c r="B241" s="3" t="s">
        <v>12</v>
      </c>
      <c r="C241" s="3">
        <v>233</v>
      </c>
      <c r="D241" s="3">
        <v>233</v>
      </c>
      <c r="E241" s="10">
        <v>54.9</v>
      </c>
      <c r="F241" s="15">
        <f t="shared" si="50"/>
        <v>-0.45833333333333393</v>
      </c>
      <c r="G241" s="15">
        <f t="shared" si="47"/>
        <v>15.25</v>
      </c>
      <c r="H241">
        <f t="shared" si="54"/>
        <v>53.148617999999999</v>
      </c>
      <c r="I241">
        <f t="shared" si="55"/>
        <v>83.509453238006245</v>
      </c>
      <c r="J241">
        <f t="shared" si="52"/>
        <v>-124.15791666666682</v>
      </c>
      <c r="K241">
        <f t="shared" si="48"/>
        <v>12.500154571339422</v>
      </c>
      <c r="L241">
        <f t="shared" si="49"/>
        <v>190.6273572129262</v>
      </c>
      <c r="M241">
        <f t="shared" si="44"/>
        <v>12.337826175169946</v>
      </c>
      <c r="N241">
        <f t="shared" si="45"/>
        <v>1.2337826175169946E-2</v>
      </c>
      <c r="Y241">
        <f t="shared" si="51"/>
        <v>53.148617999999999</v>
      </c>
      <c r="Z241">
        <f t="shared" si="53"/>
        <v>83.509453238006245</v>
      </c>
      <c r="AA241">
        <f t="shared" si="46"/>
        <v>-124.15791666666682</v>
      </c>
      <c r="AB241">
        <f t="shared" si="56"/>
        <v>12.500154571339422</v>
      </c>
    </row>
    <row r="242" spans="2:28" x14ac:dyDescent="0.25">
      <c r="B242" s="3" t="s">
        <v>12</v>
      </c>
      <c r="C242" s="3">
        <v>234</v>
      </c>
      <c r="D242" s="3">
        <v>234</v>
      </c>
      <c r="E242" s="10">
        <v>52.9</v>
      </c>
      <c r="F242" s="15">
        <f t="shared" si="50"/>
        <v>-0.54166666666666641</v>
      </c>
      <c r="G242" s="15">
        <f t="shared" si="47"/>
        <v>14.694444444444443</v>
      </c>
      <c r="H242">
        <f t="shared" si="54"/>
        <v>53.148617999999999</v>
      </c>
      <c r="I242">
        <f t="shared" si="55"/>
        <v>77.535804139922888</v>
      </c>
      <c r="J242">
        <f t="shared" si="52"/>
        <v>-146.73208333333326</v>
      </c>
      <c r="K242">
        <f t="shared" si="48"/>
        <v>-16.047661193410363</v>
      </c>
      <c r="L242">
        <f t="shared" si="49"/>
        <v>-235.81146586983559</v>
      </c>
      <c r="M242">
        <f t="shared" si="44"/>
        <v>-15.327745281539313</v>
      </c>
      <c r="N242">
        <f t="shared" si="45"/>
        <v>-1.5327745281539313E-2</v>
      </c>
      <c r="Y242">
        <f t="shared" si="51"/>
        <v>53.148617999999999</v>
      </c>
      <c r="Z242">
        <f t="shared" si="53"/>
        <v>77.535804139922888</v>
      </c>
      <c r="AA242">
        <f t="shared" si="46"/>
        <v>-146.73208333333326</v>
      </c>
      <c r="AB242">
        <f t="shared" si="56"/>
        <v>-16.047661193410363</v>
      </c>
    </row>
    <row r="243" spans="2:28" x14ac:dyDescent="0.25">
      <c r="B243" s="3" t="s">
        <v>12</v>
      </c>
      <c r="C243" s="3">
        <v>235</v>
      </c>
      <c r="D243" s="3">
        <v>235</v>
      </c>
      <c r="E243" s="10">
        <v>51</v>
      </c>
      <c r="F243" s="15">
        <f t="shared" si="50"/>
        <v>-0.43055555555555575</v>
      </c>
      <c r="G243" s="15">
        <f t="shared" si="47"/>
        <v>14.166666666666666</v>
      </c>
      <c r="H243">
        <f t="shared" si="54"/>
        <v>53.148617999999999</v>
      </c>
      <c r="I243">
        <f t="shared" si="55"/>
        <v>72.066147050624991</v>
      </c>
      <c r="J243">
        <f t="shared" si="52"/>
        <v>-116.63319444444448</v>
      </c>
      <c r="K243">
        <f t="shared" si="48"/>
        <v>8.5815706061805059</v>
      </c>
      <c r="L243">
        <f t="shared" si="49"/>
        <v>121.57225025422383</v>
      </c>
      <c r="M243">
        <f t="shared" si="44"/>
        <v>7.9359663360396109</v>
      </c>
      <c r="N243">
        <f t="shared" si="45"/>
        <v>7.9359663360396102E-3</v>
      </c>
      <c r="Y243">
        <f t="shared" si="51"/>
        <v>53.148617999999999</v>
      </c>
      <c r="Z243">
        <f t="shared" si="53"/>
        <v>72.066147050624991</v>
      </c>
      <c r="AA243">
        <f t="shared" si="46"/>
        <v>-116.63319444444448</v>
      </c>
      <c r="AB243">
        <f t="shared" si="56"/>
        <v>8.5815706061805059</v>
      </c>
    </row>
    <row r="244" spans="2:28" x14ac:dyDescent="0.25">
      <c r="B244" s="3" t="s">
        <v>12</v>
      </c>
      <c r="C244" s="3">
        <v>236</v>
      </c>
      <c r="D244" s="3">
        <v>236</v>
      </c>
      <c r="E244" s="10">
        <v>49.8</v>
      </c>
      <c r="F244" s="15">
        <f t="shared" si="50"/>
        <v>-0.24999999999999961</v>
      </c>
      <c r="G244" s="15">
        <f t="shared" si="47"/>
        <v>13.833333333333332</v>
      </c>
      <c r="H244">
        <f t="shared" si="54"/>
        <v>53.148617999999999</v>
      </c>
      <c r="I244">
        <f t="shared" si="55"/>
        <v>68.71469716702498</v>
      </c>
      <c r="J244">
        <f t="shared" si="52"/>
        <v>-67.722499999999897</v>
      </c>
      <c r="K244">
        <f t="shared" si="48"/>
        <v>54.140815167025082</v>
      </c>
      <c r="L244">
        <f t="shared" si="49"/>
        <v>748.94794314384694</v>
      </c>
      <c r="M244">
        <f t="shared" si="44"/>
        <v>49.097698494985522</v>
      </c>
      <c r="N244">
        <f t="shared" si="45"/>
        <v>4.909769849498552E-2</v>
      </c>
      <c r="Y244">
        <f t="shared" si="51"/>
        <v>53.148617999999999</v>
      </c>
      <c r="Z244">
        <f t="shared" si="53"/>
        <v>68.71469716702498</v>
      </c>
      <c r="AA244">
        <f t="shared" si="46"/>
        <v>-67.722499999999897</v>
      </c>
      <c r="AB244">
        <f t="shared" si="56"/>
        <v>54.140815167025082</v>
      </c>
    </row>
    <row r="245" spans="2:28" x14ac:dyDescent="0.25">
      <c r="B245" s="3" t="s">
        <v>12</v>
      </c>
      <c r="C245" s="3">
        <v>237</v>
      </c>
      <c r="D245" s="3">
        <v>237</v>
      </c>
      <c r="E245" s="10">
        <v>49.2</v>
      </c>
      <c r="F245" s="15">
        <f t="shared" si="50"/>
        <v>-0.19444444444444425</v>
      </c>
      <c r="G245" s="15">
        <f t="shared" si="47"/>
        <v>13.666666666666668</v>
      </c>
      <c r="H245">
        <f t="shared" si="54"/>
        <v>53.148617999999999</v>
      </c>
      <c r="I245">
        <f t="shared" si="55"/>
        <v>67.068895884900002</v>
      </c>
      <c r="J245">
        <f t="shared" si="52"/>
        <v>-52.6730555555555</v>
      </c>
      <c r="K245">
        <f t="shared" si="48"/>
        <v>67.544458329344508</v>
      </c>
      <c r="L245">
        <f t="shared" si="49"/>
        <v>923.10759716770838</v>
      </c>
      <c r="M245">
        <f t="shared" si="44"/>
        <v>60.771250146874138</v>
      </c>
      <c r="N245">
        <f t="shared" si="45"/>
        <v>6.0771250146874137E-2</v>
      </c>
      <c r="Y245">
        <f t="shared" si="51"/>
        <v>53.148617999999999</v>
      </c>
      <c r="Z245">
        <f t="shared" si="53"/>
        <v>67.068895884900002</v>
      </c>
      <c r="AA245">
        <f t="shared" si="46"/>
        <v>-52.6730555555555</v>
      </c>
      <c r="AB245">
        <f t="shared" si="56"/>
        <v>67.544458329344508</v>
      </c>
    </row>
    <row r="246" spans="2:28" x14ac:dyDescent="0.25">
      <c r="B246" s="3" t="s">
        <v>12</v>
      </c>
      <c r="C246" s="3">
        <v>238</v>
      </c>
      <c r="D246" s="3">
        <v>238</v>
      </c>
      <c r="E246" s="10">
        <v>48.4</v>
      </c>
      <c r="F246" s="15">
        <f t="shared" si="50"/>
        <v>-0.31944444444444503</v>
      </c>
      <c r="G246" s="15">
        <f t="shared" si="47"/>
        <v>13.444444444444443</v>
      </c>
      <c r="H246">
        <f t="shared" si="54"/>
        <v>53.148617999999999</v>
      </c>
      <c r="I246">
        <f t="shared" si="55"/>
        <v>64.905526118766645</v>
      </c>
      <c r="J246">
        <f t="shared" si="52"/>
        <v>-86.534305555555704</v>
      </c>
      <c r="K246">
        <f t="shared" si="48"/>
        <v>31.519838563210939</v>
      </c>
      <c r="L246">
        <f t="shared" si="49"/>
        <v>423.766718460947</v>
      </c>
      <c r="M246">
        <f t="shared" si="44"/>
        <v>28.015688609362606</v>
      </c>
      <c r="N246">
        <f t="shared" si="45"/>
        <v>2.8015688609362606E-2</v>
      </c>
      <c r="Y246">
        <f t="shared" si="51"/>
        <v>53.148617999999999</v>
      </c>
      <c r="Z246">
        <f t="shared" si="53"/>
        <v>64.905526118766645</v>
      </c>
      <c r="AA246">
        <f t="shared" si="46"/>
        <v>-86.534305555555704</v>
      </c>
      <c r="AB246">
        <f t="shared" si="56"/>
        <v>31.519838563210939</v>
      </c>
    </row>
    <row r="247" spans="2:28" x14ac:dyDescent="0.25">
      <c r="B247" s="3" t="s">
        <v>12</v>
      </c>
      <c r="C247" s="3">
        <v>239</v>
      </c>
      <c r="D247" s="3">
        <v>239</v>
      </c>
      <c r="E247" s="10">
        <v>46.9</v>
      </c>
      <c r="F247" s="15">
        <f t="shared" si="50"/>
        <v>-0.56944444444444464</v>
      </c>
      <c r="G247" s="15">
        <f t="shared" si="47"/>
        <v>13.027777777777777</v>
      </c>
      <c r="H247">
        <f t="shared" si="54"/>
        <v>53.148617999999999</v>
      </c>
      <c r="I247">
        <f t="shared" si="55"/>
        <v>60.944797275672904</v>
      </c>
      <c r="J247">
        <f t="shared" si="52"/>
        <v>-154.25680555555559</v>
      </c>
      <c r="K247">
        <f t="shared" si="48"/>
        <v>-40.163390279882691</v>
      </c>
      <c r="L247">
        <f t="shared" si="49"/>
        <v>-523.23972336847169</v>
      </c>
      <c r="M247">
        <f t="shared" si="44"/>
        <v>-34.737303856962427</v>
      </c>
      <c r="N247">
        <f t="shared" si="45"/>
        <v>-3.4737303856962429E-2</v>
      </c>
      <c r="Y247">
        <f t="shared" si="51"/>
        <v>53.148617999999999</v>
      </c>
      <c r="Z247">
        <f t="shared" si="53"/>
        <v>60.944797275672904</v>
      </c>
      <c r="AA247">
        <f t="shared" si="46"/>
        <v>-154.25680555555559</v>
      </c>
      <c r="AB247">
        <f t="shared" si="56"/>
        <v>-40.163390279882691</v>
      </c>
    </row>
    <row r="248" spans="2:28" x14ac:dyDescent="0.25">
      <c r="B248" s="3" t="s">
        <v>12</v>
      </c>
      <c r="C248" s="3">
        <v>240</v>
      </c>
      <c r="D248" s="3">
        <v>240</v>
      </c>
      <c r="E248" s="10">
        <v>44.3</v>
      </c>
      <c r="F248" s="15">
        <f t="shared" si="50"/>
        <v>-0.74999999999999978</v>
      </c>
      <c r="G248" s="15">
        <f t="shared" si="47"/>
        <v>12.305555555555554</v>
      </c>
      <c r="H248">
        <f t="shared" si="54"/>
        <v>53.148617999999999</v>
      </c>
      <c r="I248">
        <f t="shared" si="55"/>
        <v>54.374891551472892</v>
      </c>
      <c r="J248">
        <f t="shared" si="52"/>
        <v>-203.16749999999993</v>
      </c>
      <c r="K248">
        <f t="shared" si="48"/>
        <v>-95.643990448527035</v>
      </c>
      <c r="L248">
        <f t="shared" si="49"/>
        <v>-1176.9524380193741</v>
      </c>
      <c r="M248">
        <f t="shared" si="44"/>
        <v>-78.463495867958272</v>
      </c>
      <c r="N248">
        <f t="shared" si="45"/>
        <v>-7.8463495867958269E-2</v>
      </c>
      <c r="Y248">
        <f t="shared" si="51"/>
        <v>53.148617999999999</v>
      </c>
      <c r="Z248">
        <f t="shared" si="53"/>
        <v>54.374891551472892</v>
      </c>
      <c r="AA248">
        <f t="shared" si="46"/>
        <v>-203.16749999999993</v>
      </c>
      <c r="AB248">
        <f t="shared" si="56"/>
        <v>-95.643990448527035</v>
      </c>
    </row>
    <row r="249" spans="2:28" x14ac:dyDescent="0.25">
      <c r="B249" s="3" t="s">
        <v>12</v>
      </c>
      <c r="C249" s="3">
        <v>241</v>
      </c>
      <c r="D249" s="3">
        <v>241</v>
      </c>
      <c r="E249" s="10">
        <v>41.5</v>
      </c>
      <c r="F249" s="15">
        <f t="shared" si="50"/>
        <v>-0.6666666666666663</v>
      </c>
      <c r="G249" s="15">
        <f t="shared" si="47"/>
        <v>11.527777777777777</v>
      </c>
      <c r="H249">
        <f t="shared" si="54"/>
        <v>53.148617999999999</v>
      </c>
      <c r="I249">
        <f t="shared" si="55"/>
        <v>47.718539699322903</v>
      </c>
      <c r="J249">
        <f t="shared" si="52"/>
        <v>-180.59333333333322</v>
      </c>
      <c r="K249">
        <f t="shared" si="48"/>
        <v>-79.726175634010318</v>
      </c>
      <c r="L249">
        <f t="shared" si="49"/>
        <v>-919.06563578095222</v>
      </c>
      <c r="M249">
        <f t="shared" si="44"/>
        <v>-61.526338395335969</v>
      </c>
      <c r="N249">
        <f t="shared" si="45"/>
        <v>-6.1526338395335972E-2</v>
      </c>
      <c r="Y249">
        <f t="shared" si="51"/>
        <v>53.148617999999999</v>
      </c>
      <c r="Z249">
        <f t="shared" si="53"/>
        <v>47.718539699322903</v>
      </c>
      <c r="AA249">
        <f t="shared" si="46"/>
        <v>-180.59333333333322</v>
      </c>
      <c r="AB249">
        <f t="shared" si="56"/>
        <v>-79.726175634010318</v>
      </c>
    </row>
    <row r="250" spans="2:28" x14ac:dyDescent="0.25">
      <c r="B250" s="3" t="s">
        <v>12</v>
      </c>
      <c r="C250" s="3">
        <v>242</v>
      </c>
      <c r="D250" s="3">
        <v>242</v>
      </c>
      <c r="E250" s="10">
        <v>39.5</v>
      </c>
      <c r="F250" s="15">
        <f t="shared" si="50"/>
        <v>-0.625</v>
      </c>
      <c r="G250" s="15">
        <f t="shared" si="47"/>
        <v>10.972222222222221</v>
      </c>
      <c r="H250">
        <f t="shared" si="54"/>
        <v>53.148617999999999</v>
      </c>
      <c r="I250">
        <f t="shared" si="55"/>
        <v>43.2299907480729</v>
      </c>
      <c r="J250">
        <f t="shared" si="52"/>
        <v>-169.30624999999998</v>
      </c>
      <c r="K250">
        <f t="shared" si="48"/>
        <v>-72.927641251927071</v>
      </c>
      <c r="L250">
        <f t="shared" si="49"/>
        <v>-800.17828595864421</v>
      </c>
      <c r="M250">
        <f t="shared" si="44"/>
        <v>-53.789762556108862</v>
      </c>
      <c r="N250">
        <f t="shared" si="45"/>
        <v>-5.3789762556108858E-2</v>
      </c>
      <c r="Y250">
        <f t="shared" si="51"/>
        <v>53.148617999999999</v>
      </c>
      <c r="Z250">
        <f t="shared" si="53"/>
        <v>43.2299907480729</v>
      </c>
      <c r="AA250">
        <f t="shared" si="46"/>
        <v>-169.30624999999998</v>
      </c>
      <c r="AB250">
        <f t="shared" si="56"/>
        <v>-72.927641251927071</v>
      </c>
    </row>
    <row r="251" spans="2:28" x14ac:dyDescent="0.25">
      <c r="B251" s="3" t="s">
        <v>12</v>
      </c>
      <c r="C251" s="3">
        <v>243</v>
      </c>
      <c r="D251" s="3">
        <v>243</v>
      </c>
      <c r="E251" s="10">
        <v>37</v>
      </c>
      <c r="F251" s="15">
        <f t="shared" si="50"/>
        <v>-0.68055555555555536</v>
      </c>
      <c r="G251" s="15">
        <f t="shared" si="47"/>
        <v>10.277777777777777</v>
      </c>
      <c r="H251">
        <f t="shared" si="54"/>
        <v>53.148617999999999</v>
      </c>
      <c r="I251">
        <f t="shared" si="55"/>
        <v>37.931009347291656</v>
      </c>
      <c r="J251">
        <f t="shared" si="52"/>
        <v>-184.3556944444444</v>
      </c>
      <c r="K251">
        <f t="shared" si="48"/>
        <v>-93.276067097152747</v>
      </c>
      <c r="L251">
        <f t="shared" si="49"/>
        <v>-958.67068960962536</v>
      </c>
      <c r="M251">
        <f t="shared" si="44"/>
        <v>-64.710271548649715</v>
      </c>
      <c r="N251">
        <f t="shared" si="45"/>
        <v>-6.4710271548649709E-2</v>
      </c>
      <c r="Y251">
        <f t="shared" si="51"/>
        <v>53.148617999999999</v>
      </c>
      <c r="Z251">
        <f t="shared" si="53"/>
        <v>37.931009347291656</v>
      </c>
      <c r="AA251">
        <f t="shared" si="46"/>
        <v>-184.3556944444444</v>
      </c>
      <c r="AB251">
        <f t="shared" si="56"/>
        <v>-93.276067097152747</v>
      </c>
    </row>
    <row r="252" spans="2:28" x14ac:dyDescent="0.25">
      <c r="B252" s="3" t="s">
        <v>12</v>
      </c>
      <c r="C252" s="3">
        <v>244</v>
      </c>
      <c r="D252" s="3">
        <v>244</v>
      </c>
      <c r="E252" s="10">
        <v>34.6</v>
      </c>
      <c r="F252" s="15">
        <f t="shared" si="50"/>
        <v>-0.65277777777777812</v>
      </c>
      <c r="G252" s="15">
        <f t="shared" si="47"/>
        <v>9.6111111111111107</v>
      </c>
      <c r="H252">
        <f t="shared" si="54"/>
        <v>53.148617999999999</v>
      </c>
      <c r="I252">
        <f t="shared" si="55"/>
        <v>33.16982260789166</v>
      </c>
      <c r="J252">
        <f t="shared" si="52"/>
        <v>-176.8309722222223</v>
      </c>
      <c r="K252">
        <f t="shared" si="48"/>
        <v>-90.512531614330641</v>
      </c>
      <c r="L252">
        <f t="shared" si="49"/>
        <v>-869.9259982932889</v>
      </c>
      <c r="M252">
        <f t="shared" si="44"/>
        <v>-58.961650995434027</v>
      </c>
      <c r="N252">
        <f t="shared" si="45"/>
        <v>-5.8961650995434024E-2</v>
      </c>
      <c r="Y252">
        <f t="shared" si="51"/>
        <v>53.148617999999999</v>
      </c>
      <c r="Z252">
        <f t="shared" si="53"/>
        <v>33.16982260789166</v>
      </c>
      <c r="AA252">
        <f t="shared" si="46"/>
        <v>-176.8309722222223</v>
      </c>
      <c r="AB252">
        <f t="shared" si="56"/>
        <v>-90.512531614330641</v>
      </c>
    </row>
    <row r="253" spans="2:28" x14ac:dyDescent="0.25">
      <c r="B253" s="3" t="s">
        <v>12</v>
      </c>
      <c r="C253" s="3">
        <v>245</v>
      </c>
      <c r="D253" s="3">
        <v>245</v>
      </c>
      <c r="E253" s="10">
        <v>32.299999999999997</v>
      </c>
      <c r="F253" s="15">
        <f t="shared" si="50"/>
        <v>-0.7777777777777779</v>
      </c>
      <c r="G253" s="15">
        <f t="shared" si="47"/>
        <v>8.9722222222222214</v>
      </c>
      <c r="H253">
        <f t="shared" si="54"/>
        <v>53.148617999999999</v>
      </c>
      <c r="I253">
        <f t="shared" si="55"/>
        <v>28.906532316972907</v>
      </c>
      <c r="J253">
        <f t="shared" si="52"/>
        <v>-210.69222222222226</v>
      </c>
      <c r="K253">
        <f t="shared" si="48"/>
        <v>-128.63707190524934</v>
      </c>
      <c r="L253">
        <f t="shared" si="49"/>
        <v>-1154.160395149876</v>
      </c>
      <c r="M253">
        <f t="shared" si="44"/>
        <v>-78.547026892144331</v>
      </c>
      <c r="N253">
        <f t="shared" si="45"/>
        <v>-7.8547026892144337E-2</v>
      </c>
      <c r="Y253">
        <f t="shared" si="51"/>
        <v>53.148617999999999</v>
      </c>
      <c r="Z253">
        <f t="shared" si="53"/>
        <v>28.906532316972907</v>
      </c>
      <c r="AA253">
        <f t="shared" si="46"/>
        <v>-210.69222222222226</v>
      </c>
      <c r="AB253">
        <f t="shared" si="56"/>
        <v>-128.63707190524934</v>
      </c>
    </row>
    <row r="254" spans="2:28" x14ac:dyDescent="0.25">
      <c r="B254" s="3" t="s">
        <v>12</v>
      </c>
      <c r="C254" s="3">
        <v>246</v>
      </c>
      <c r="D254" s="3">
        <v>246</v>
      </c>
      <c r="E254" s="10">
        <v>29</v>
      </c>
      <c r="F254" s="15">
        <f t="shared" si="50"/>
        <v>-0.99999999999999933</v>
      </c>
      <c r="G254" s="15">
        <f t="shared" si="47"/>
        <v>8.0555555555555554</v>
      </c>
      <c r="H254">
        <f t="shared" si="54"/>
        <v>53.148617999999999</v>
      </c>
      <c r="I254">
        <f t="shared" si="55"/>
        <v>23.301664617291664</v>
      </c>
      <c r="J254">
        <f t="shared" si="52"/>
        <v>-270.88999999999982</v>
      </c>
      <c r="K254">
        <f t="shared" si="48"/>
        <v>-194.43971738270815</v>
      </c>
      <c r="L254">
        <f t="shared" si="49"/>
        <v>-1566.3199455829267</v>
      </c>
      <c r="M254">
        <f t="shared" si="44"/>
        <v>-107.03186294816666</v>
      </c>
      <c r="N254">
        <f t="shared" si="45"/>
        <v>-0.10703186294816666</v>
      </c>
      <c r="Y254">
        <f t="shared" si="51"/>
        <v>53.148617999999999</v>
      </c>
      <c r="Z254">
        <f t="shared" si="53"/>
        <v>23.301664617291664</v>
      </c>
      <c r="AA254">
        <f t="shared" si="46"/>
        <v>-270.88999999999982</v>
      </c>
      <c r="AB254">
        <f t="shared" si="56"/>
        <v>-194.43971738270815</v>
      </c>
    </row>
    <row r="255" spans="2:28" x14ac:dyDescent="0.25">
      <c r="B255" s="3" t="s">
        <v>12</v>
      </c>
      <c r="C255" s="3">
        <v>247</v>
      </c>
      <c r="D255" s="3">
        <v>247</v>
      </c>
      <c r="E255" s="10">
        <v>25.1</v>
      </c>
      <c r="F255" s="15">
        <f t="shared" si="50"/>
        <v>-0.94444444444444453</v>
      </c>
      <c r="G255" s="15">
        <f t="shared" si="47"/>
        <v>6.9722222222222223</v>
      </c>
      <c r="H255">
        <f t="shared" si="54"/>
        <v>53.148617999999999</v>
      </c>
      <c r="I255">
        <f t="shared" si="55"/>
        <v>17.455745214672916</v>
      </c>
      <c r="J255">
        <f t="shared" si="52"/>
        <v>-255.84055555555557</v>
      </c>
      <c r="K255">
        <f t="shared" si="48"/>
        <v>-185.23619234088267</v>
      </c>
      <c r="L255">
        <f t="shared" si="49"/>
        <v>-1291.5078965989319</v>
      </c>
      <c r="M255">
        <f t="shared" si="44"/>
        <v>-88.611791794426708</v>
      </c>
      <c r="N255">
        <f t="shared" si="45"/>
        <v>-8.8611791794426714E-2</v>
      </c>
      <c r="Y255">
        <f t="shared" si="51"/>
        <v>53.148617999999999</v>
      </c>
      <c r="Z255">
        <f t="shared" si="53"/>
        <v>17.455745214672916</v>
      </c>
      <c r="AA255">
        <f t="shared" si="46"/>
        <v>-255.84055555555557</v>
      </c>
      <c r="AB255">
        <f t="shared" si="56"/>
        <v>-185.23619234088267</v>
      </c>
    </row>
    <row r="256" spans="2:28" x14ac:dyDescent="0.25">
      <c r="B256" s="3" t="s">
        <v>12</v>
      </c>
      <c r="C256" s="3">
        <v>248</v>
      </c>
      <c r="D256" s="3">
        <v>248</v>
      </c>
      <c r="E256" s="10">
        <v>22.2</v>
      </c>
      <c r="F256" s="15">
        <f t="shared" si="50"/>
        <v>-0.5833333333333337</v>
      </c>
      <c r="G256" s="15">
        <f t="shared" si="47"/>
        <v>6.1666666666666661</v>
      </c>
      <c r="H256">
        <f t="shared" si="54"/>
        <v>53.148617999999999</v>
      </c>
      <c r="I256">
        <f t="shared" si="55"/>
        <v>13.655163365024997</v>
      </c>
      <c r="J256">
        <f t="shared" si="52"/>
        <v>-158.01916666666676</v>
      </c>
      <c r="K256">
        <f t="shared" si="48"/>
        <v>-91.21538530164176</v>
      </c>
      <c r="L256">
        <f t="shared" si="49"/>
        <v>-562.49487602679085</v>
      </c>
      <c r="M256">
        <f t="shared" si="44"/>
        <v>-38.749647015178923</v>
      </c>
      <c r="N256">
        <f t="shared" si="45"/>
        <v>-3.8749647015178926E-2</v>
      </c>
      <c r="Y256">
        <f t="shared" si="51"/>
        <v>53.148617999999999</v>
      </c>
      <c r="Z256">
        <f t="shared" si="53"/>
        <v>13.655163365024997</v>
      </c>
      <c r="AA256">
        <f t="shared" si="46"/>
        <v>-158.01916666666676</v>
      </c>
      <c r="AB256">
        <f t="shared" si="56"/>
        <v>-91.21538530164176</v>
      </c>
    </row>
    <row r="257" spans="2:28" x14ac:dyDescent="0.25">
      <c r="B257" s="3" t="s">
        <v>12</v>
      </c>
      <c r="C257" s="3">
        <v>249</v>
      </c>
      <c r="D257" s="3">
        <v>249</v>
      </c>
      <c r="E257" s="10">
        <v>20.9</v>
      </c>
      <c r="F257" s="15">
        <f t="shared" si="50"/>
        <v>-0.25000000000000011</v>
      </c>
      <c r="G257" s="15">
        <f t="shared" si="47"/>
        <v>5.8055555555555554</v>
      </c>
      <c r="H257">
        <f t="shared" si="54"/>
        <v>53.148617999999999</v>
      </c>
      <c r="I257">
        <f t="shared" si="55"/>
        <v>12.102734983922915</v>
      </c>
      <c r="J257">
        <f t="shared" si="52"/>
        <v>-67.722500000000025</v>
      </c>
      <c r="K257">
        <f t="shared" si="48"/>
        <v>-2.4711470160771114</v>
      </c>
      <c r="L257">
        <f t="shared" si="49"/>
        <v>-14.346381287781007</v>
      </c>
      <c r="M257">
        <f t="shared" si="44"/>
        <v>-0.99229137240485299</v>
      </c>
      <c r="N257">
        <f t="shared" si="45"/>
        <v>-9.9229137240485301E-4</v>
      </c>
      <c r="Y257">
        <f t="shared" si="51"/>
        <v>53.148617999999999</v>
      </c>
      <c r="Z257">
        <f t="shared" si="53"/>
        <v>12.102734983922915</v>
      </c>
      <c r="AA257">
        <f t="shared" si="46"/>
        <v>-67.722500000000025</v>
      </c>
      <c r="AB257">
        <f t="shared" si="56"/>
        <v>-2.4711470160771114</v>
      </c>
    </row>
    <row r="258" spans="2:28" x14ac:dyDescent="0.25">
      <c r="B258" s="3" t="s">
        <v>12</v>
      </c>
      <c r="C258" s="3">
        <v>250</v>
      </c>
      <c r="D258" s="3">
        <v>250</v>
      </c>
      <c r="E258" s="10">
        <v>20.399999999999999</v>
      </c>
      <c r="F258" s="15">
        <f t="shared" si="50"/>
        <v>-0.19444444444444425</v>
      </c>
      <c r="G258" s="15">
        <f t="shared" si="47"/>
        <v>5.6666666666666661</v>
      </c>
      <c r="H258">
        <f t="shared" si="54"/>
        <v>53.148617999999999</v>
      </c>
      <c r="I258">
        <f t="shared" si="55"/>
        <v>11.530583528099998</v>
      </c>
      <c r="J258">
        <f t="shared" si="52"/>
        <v>-52.6730555555555</v>
      </c>
      <c r="K258">
        <f t="shared" si="48"/>
        <v>12.006145972544495</v>
      </c>
      <c r="L258">
        <f t="shared" si="49"/>
        <v>68.034827177752135</v>
      </c>
      <c r="M258">
        <f t="shared" si="44"/>
        <v>4.7246407762327864</v>
      </c>
      <c r="N258">
        <f t="shared" si="45"/>
        <v>4.7246407762327868E-3</v>
      </c>
      <c r="Y258">
        <f t="shared" si="51"/>
        <v>53.148617999999999</v>
      </c>
      <c r="Z258">
        <f t="shared" si="53"/>
        <v>11.530583528099998</v>
      </c>
      <c r="AA258">
        <f t="shared" si="46"/>
        <v>-52.6730555555555</v>
      </c>
      <c r="AB258">
        <f t="shared" si="56"/>
        <v>12.006145972544495</v>
      </c>
    </row>
    <row r="259" spans="2:28" x14ac:dyDescent="0.25">
      <c r="B259" s="3" t="s">
        <v>12</v>
      </c>
      <c r="C259" s="3">
        <v>251</v>
      </c>
      <c r="D259" s="3">
        <v>251</v>
      </c>
      <c r="E259" s="10">
        <v>19.5</v>
      </c>
      <c r="F259" s="15">
        <f t="shared" si="50"/>
        <v>-0.27777777777777779</v>
      </c>
      <c r="G259" s="15">
        <f t="shared" si="47"/>
        <v>5.416666666666667</v>
      </c>
      <c r="H259">
        <f t="shared" si="54"/>
        <v>53.148617999999999</v>
      </c>
      <c r="I259">
        <f t="shared" si="55"/>
        <v>10.535621843906251</v>
      </c>
      <c r="J259">
        <f t="shared" si="52"/>
        <v>-75.24722222222222</v>
      </c>
      <c r="K259">
        <f t="shared" si="48"/>
        <v>-11.562982378315972</v>
      </c>
      <c r="L259">
        <f t="shared" si="49"/>
        <v>-62.632821215878188</v>
      </c>
      <c r="M259">
        <f t="shared" si="44"/>
        <v>-4.3668994792181737</v>
      </c>
      <c r="N259">
        <f t="shared" si="45"/>
        <v>-4.3668994792181734E-3</v>
      </c>
      <c r="Y259">
        <f t="shared" si="51"/>
        <v>53.148617999999999</v>
      </c>
      <c r="Z259">
        <f t="shared" si="53"/>
        <v>10.535621843906251</v>
      </c>
      <c r="AA259">
        <f t="shared" si="46"/>
        <v>-75.24722222222222</v>
      </c>
      <c r="AB259">
        <f t="shared" si="56"/>
        <v>-11.562982378315972</v>
      </c>
    </row>
    <row r="260" spans="2:28" x14ac:dyDescent="0.25">
      <c r="B260" s="3" t="s">
        <v>12</v>
      </c>
      <c r="C260" s="3">
        <v>252</v>
      </c>
      <c r="D260" s="3">
        <v>252</v>
      </c>
      <c r="E260" s="10">
        <v>18.399999999999999</v>
      </c>
      <c r="F260" s="15">
        <f t="shared" si="50"/>
        <v>-0.23611111111111099</v>
      </c>
      <c r="G260" s="15">
        <f t="shared" si="47"/>
        <v>5.1111111111111107</v>
      </c>
      <c r="H260">
        <f t="shared" si="54"/>
        <v>53.148617999999999</v>
      </c>
      <c r="I260">
        <f t="shared" si="55"/>
        <v>9.3805131662666632</v>
      </c>
      <c r="J260">
        <f t="shared" si="52"/>
        <v>-63.960138888888856</v>
      </c>
      <c r="K260">
        <f t="shared" si="48"/>
        <v>-1.4310077226221907</v>
      </c>
      <c r="L260">
        <f t="shared" si="49"/>
        <v>-7.3140394711800853</v>
      </c>
      <c r="M260">
        <f t="shared" si="44"/>
        <v>-0.51198276298260603</v>
      </c>
      <c r="N260">
        <f t="shared" si="45"/>
        <v>-5.1198276298260604E-4</v>
      </c>
      <c r="Y260">
        <f t="shared" si="51"/>
        <v>53.148617999999999</v>
      </c>
      <c r="Z260">
        <f t="shared" si="53"/>
        <v>9.3805131662666632</v>
      </c>
      <c r="AA260">
        <f t="shared" si="46"/>
        <v>-63.960138888888856</v>
      </c>
      <c r="AB260">
        <f t="shared" si="56"/>
        <v>-1.4310077226221907</v>
      </c>
    </row>
    <row r="261" spans="2:28" x14ac:dyDescent="0.25">
      <c r="B261" s="3" t="s">
        <v>12</v>
      </c>
      <c r="C261" s="3">
        <v>253</v>
      </c>
      <c r="D261" s="3">
        <v>253</v>
      </c>
      <c r="E261" s="10">
        <v>17.8</v>
      </c>
      <c r="F261" s="15">
        <f t="shared" si="50"/>
        <v>-8.3333333333333037E-2</v>
      </c>
      <c r="G261" s="15">
        <f t="shared" si="47"/>
        <v>4.9444444444444446</v>
      </c>
      <c r="H261">
        <f t="shared" si="54"/>
        <v>53.148617999999999</v>
      </c>
      <c r="I261">
        <f t="shared" si="55"/>
        <v>8.7787151216916666</v>
      </c>
      <c r="J261">
        <f t="shared" si="52"/>
        <v>-22.574166666666585</v>
      </c>
      <c r="K261">
        <f t="shared" si="48"/>
        <v>39.353166455025082</v>
      </c>
      <c r="L261">
        <f t="shared" si="49"/>
        <v>194.57954524984626</v>
      </c>
      <c r="M261">
        <f t="shared" si="44"/>
        <v>13.674618041169751</v>
      </c>
      <c r="N261">
        <f t="shared" si="45"/>
        <v>1.3674618041169751E-2</v>
      </c>
      <c r="Y261">
        <f t="shared" si="51"/>
        <v>53.148617999999999</v>
      </c>
      <c r="Z261">
        <f t="shared" si="53"/>
        <v>8.7787151216916666</v>
      </c>
      <c r="AA261">
        <f t="shared" si="46"/>
        <v>-22.574166666666585</v>
      </c>
      <c r="AB261">
        <f t="shared" si="56"/>
        <v>39.353166455025082</v>
      </c>
    </row>
    <row r="262" spans="2:28" x14ac:dyDescent="0.25">
      <c r="B262" s="3" t="s">
        <v>12</v>
      </c>
      <c r="C262" s="3">
        <v>254</v>
      </c>
      <c r="D262" s="3">
        <v>254</v>
      </c>
      <c r="E262" s="10">
        <v>17.8</v>
      </c>
      <c r="F262" s="15">
        <f t="shared" si="50"/>
        <v>-5.5555555555555851E-2</v>
      </c>
      <c r="G262" s="15">
        <f t="shared" si="47"/>
        <v>4.9444444444444446</v>
      </c>
      <c r="H262">
        <f t="shared" si="54"/>
        <v>53.148617999999999</v>
      </c>
      <c r="I262">
        <f t="shared" si="55"/>
        <v>8.7787151216916666</v>
      </c>
      <c r="J262">
        <f t="shared" si="52"/>
        <v>-15.049444444444523</v>
      </c>
      <c r="K262">
        <f t="shared" si="48"/>
        <v>46.877888677247142</v>
      </c>
      <c r="L262">
        <f t="shared" si="49"/>
        <v>231.78511623749978</v>
      </c>
      <c r="M262">
        <f t="shared" si="44"/>
        <v>16.353727645645819</v>
      </c>
      <c r="N262">
        <f t="shared" si="45"/>
        <v>1.635372764564582E-2</v>
      </c>
      <c r="Y262">
        <f t="shared" si="51"/>
        <v>53.148617999999999</v>
      </c>
      <c r="Z262">
        <f t="shared" si="53"/>
        <v>8.7787151216916666</v>
      </c>
      <c r="AA262">
        <f t="shared" si="46"/>
        <v>-15.049444444444523</v>
      </c>
      <c r="AB262">
        <f t="shared" si="56"/>
        <v>46.877888677247142</v>
      </c>
    </row>
    <row r="263" spans="2:28" x14ac:dyDescent="0.25">
      <c r="B263" s="3" t="s">
        <v>12</v>
      </c>
      <c r="C263" s="3">
        <v>255</v>
      </c>
      <c r="D263" s="3">
        <v>255</v>
      </c>
      <c r="E263" s="10">
        <v>17.399999999999999</v>
      </c>
      <c r="F263" s="15">
        <f t="shared" si="50"/>
        <v>-0.29166666666666685</v>
      </c>
      <c r="G263" s="15">
        <f t="shared" si="47"/>
        <v>4.833333333333333</v>
      </c>
      <c r="H263">
        <f t="shared" si="54"/>
        <v>53.148617999999999</v>
      </c>
      <c r="I263">
        <f t="shared" si="55"/>
        <v>8.3885992622249983</v>
      </c>
      <c r="J263">
        <f t="shared" si="52"/>
        <v>-79.009583333333381</v>
      </c>
      <c r="K263">
        <f t="shared" si="48"/>
        <v>-17.472366071108382</v>
      </c>
      <c r="L263">
        <f t="shared" si="49"/>
        <v>-84.449769343690505</v>
      </c>
      <c r="M263">
        <f t="shared" si="44"/>
        <v>-5.9818586618447442</v>
      </c>
      <c r="N263">
        <f t="shared" si="45"/>
        <v>-5.9818586618447444E-3</v>
      </c>
      <c r="Y263">
        <f t="shared" si="51"/>
        <v>53.148617999999999</v>
      </c>
      <c r="Z263">
        <f t="shared" si="53"/>
        <v>8.3885992622249983</v>
      </c>
      <c r="AA263">
        <f t="shared" si="46"/>
        <v>-79.009583333333381</v>
      </c>
      <c r="AB263">
        <f t="shared" si="56"/>
        <v>-17.472366071108382</v>
      </c>
    </row>
    <row r="264" spans="2:28" x14ac:dyDescent="0.25">
      <c r="B264" s="3" t="s">
        <v>12</v>
      </c>
      <c r="C264" s="3">
        <v>256</v>
      </c>
      <c r="D264" s="3">
        <v>256</v>
      </c>
      <c r="E264" s="10">
        <v>15.7</v>
      </c>
      <c r="F264" s="15">
        <f t="shared" si="50"/>
        <v>-0.40277777777777757</v>
      </c>
      <c r="G264" s="15">
        <f t="shared" si="47"/>
        <v>4.3611111111111107</v>
      </c>
      <c r="H264">
        <f t="shared" si="54"/>
        <v>53.148617999999999</v>
      </c>
      <c r="I264">
        <f t="shared" si="55"/>
        <v>6.8295211789729153</v>
      </c>
      <c r="J264">
        <f t="shared" si="52"/>
        <v>-109.10847222222216</v>
      </c>
      <c r="K264">
        <f t="shared" si="48"/>
        <v>-49.130333043249244</v>
      </c>
      <c r="L264">
        <f t="shared" si="49"/>
        <v>-214.26284132750362</v>
      </c>
      <c r="M264">
        <f t="shared" ref="M264:M327" si="57">L264*D264/3600</f>
        <v>-15.236468716622479</v>
      </c>
      <c r="N264">
        <f t="shared" ref="N264:N327" si="58">M264/1000</f>
        <v>-1.523646871662248E-2</v>
      </c>
      <c r="Y264">
        <f t="shared" si="51"/>
        <v>53.148617999999999</v>
      </c>
      <c r="Z264">
        <f t="shared" si="53"/>
        <v>6.8295211789729153</v>
      </c>
      <c r="AA264">
        <f t="shared" ref="AA264:AA327" si="59">$Q$7*F264</f>
        <v>-109.10847222222216</v>
      </c>
      <c r="AB264">
        <f t="shared" si="56"/>
        <v>-49.130333043249244</v>
      </c>
    </row>
    <row r="265" spans="2:28" x14ac:dyDescent="0.25">
      <c r="B265" s="3" t="s">
        <v>12</v>
      </c>
      <c r="C265" s="3">
        <v>257</v>
      </c>
      <c r="D265" s="3">
        <v>257</v>
      </c>
      <c r="E265" s="10">
        <v>14.5</v>
      </c>
      <c r="F265" s="15">
        <f t="shared" si="50"/>
        <v>-4.1666666666666519E-2</v>
      </c>
      <c r="G265" s="15">
        <f t="shared" ref="G265:G328" si="60">E265/3.6</f>
        <v>4.0277777777777777</v>
      </c>
      <c r="H265">
        <f t="shared" si="54"/>
        <v>53.148617999999999</v>
      </c>
      <c r="I265">
        <f t="shared" si="55"/>
        <v>5.8254161543229159</v>
      </c>
      <c r="J265">
        <f t="shared" si="52"/>
        <v>-11.287083333333293</v>
      </c>
      <c r="K265">
        <f t="shared" ref="K265:K328" si="61">H265+I265+J265</f>
        <v>47.686950820989622</v>
      </c>
      <c r="L265">
        <f t="shared" ref="L265:L328" si="62">K265*G265</f>
        <v>192.07244080676375</v>
      </c>
      <c r="M265">
        <f t="shared" si="57"/>
        <v>13.711838135371744</v>
      </c>
      <c r="N265">
        <f t="shared" si="58"/>
        <v>1.3711838135371744E-2</v>
      </c>
      <c r="Y265">
        <f t="shared" si="51"/>
        <v>53.148617999999999</v>
      </c>
      <c r="Z265">
        <f t="shared" si="53"/>
        <v>5.8254161543229159</v>
      </c>
      <c r="AA265">
        <f t="shared" si="59"/>
        <v>-11.287083333333293</v>
      </c>
      <c r="AB265">
        <f t="shared" si="56"/>
        <v>47.686950820989622</v>
      </c>
    </row>
    <row r="266" spans="2:28" x14ac:dyDescent="0.25">
      <c r="B266" s="3" t="s">
        <v>12</v>
      </c>
      <c r="C266" s="3">
        <v>258</v>
      </c>
      <c r="D266" s="3">
        <v>258</v>
      </c>
      <c r="E266" s="10">
        <v>15.4</v>
      </c>
      <c r="F266" s="15">
        <f t="shared" ref="F266:F329" si="63">($E267-$E265)/2/3.6</f>
        <v>0.47222222222222199</v>
      </c>
      <c r="G266" s="15">
        <f t="shared" si="60"/>
        <v>4.2777777777777777</v>
      </c>
      <c r="H266">
        <f t="shared" si="54"/>
        <v>53.148617999999999</v>
      </c>
      <c r="I266">
        <f t="shared" si="55"/>
        <v>6.5710140078916659</v>
      </c>
      <c r="J266">
        <f t="shared" si="52"/>
        <v>127.92027777777771</v>
      </c>
      <c r="K266">
        <f t="shared" si="61"/>
        <v>187.63990978566937</v>
      </c>
      <c r="L266">
        <f t="shared" si="62"/>
        <v>802.68183630536339</v>
      </c>
      <c r="M266">
        <f t="shared" si="57"/>
        <v>57.525531601884374</v>
      </c>
      <c r="N266">
        <f t="shared" si="58"/>
        <v>5.7525531601884373E-2</v>
      </c>
      <c r="Y266">
        <f t="shared" ref="Y266:Y329" si="64">$Q$7*9.81*$U$7</f>
        <v>53.148617999999999</v>
      </c>
      <c r="Z266">
        <f t="shared" si="53"/>
        <v>6.5710140078916659</v>
      </c>
      <c r="AA266">
        <f t="shared" si="59"/>
        <v>127.92027777777771</v>
      </c>
      <c r="AB266">
        <f t="shared" si="56"/>
        <v>187.63990978566937</v>
      </c>
    </row>
    <row r="267" spans="2:28" x14ac:dyDescent="0.25">
      <c r="B267" s="3" t="s">
        <v>12</v>
      </c>
      <c r="C267" s="3">
        <v>259</v>
      </c>
      <c r="D267" s="3">
        <v>259</v>
      </c>
      <c r="E267" s="10">
        <v>17.899999999999999</v>
      </c>
      <c r="F267" s="15">
        <f t="shared" si="63"/>
        <v>0.72222222222222232</v>
      </c>
      <c r="G267" s="15">
        <f t="shared" si="60"/>
        <v>4.9722222222222214</v>
      </c>
      <c r="H267">
        <f t="shared" si="54"/>
        <v>53.148617999999999</v>
      </c>
      <c r="I267">
        <f t="shared" si="55"/>
        <v>8.8776294411729122</v>
      </c>
      <c r="J267">
        <f t="shared" si="52"/>
        <v>195.64277777777778</v>
      </c>
      <c r="K267">
        <f t="shared" si="61"/>
        <v>257.66902521895071</v>
      </c>
      <c r="L267">
        <f t="shared" si="62"/>
        <v>1281.1876531720047</v>
      </c>
      <c r="M267">
        <f t="shared" si="57"/>
        <v>92.174333936541444</v>
      </c>
      <c r="N267">
        <f t="shared" si="58"/>
        <v>9.2174333936541439E-2</v>
      </c>
      <c r="Y267">
        <f t="shared" si="64"/>
        <v>53.148617999999999</v>
      </c>
      <c r="Z267">
        <f t="shared" si="53"/>
        <v>8.8776294411729122</v>
      </c>
      <c r="AA267">
        <f t="shared" si="59"/>
        <v>195.64277777777778</v>
      </c>
      <c r="AB267">
        <f t="shared" si="56"/>
        <v>257.66902521895071</v>
      </c>
    </row>
    <row r="268" spans="2:28" x14ac:dyDescent="0.25">
      <c r="B268" s="3" t="s">
        <v>12</v>
      </c>
      <c r="C268" s="3">
        <v>260</v>
      </c>
      <c r="D268" s="3">
        <v>260</v>
      </c>
      <c r="E268" s="10">
        <v>20.6</v>
      </c>
      <c r="F268" s="15">
        <f t="shared" si="63"/>
        <v>0.73611111111111116</v>
      </c>
      <c r="G268" s="15">
        <f t="shared" si="60"/>
        <v>5.7222222222222223</v>
      </c>
      <c r="H268">
        <f t="shared" si="54"/>
        <v>53.148617999999999</v>
      </c>
      <c r="I268">
        <f t="shared" si="55"/>
        <v>11.757781684891667</v>
      </c>
      <c r="J268">
        <f t="shared" si="52"/>
        <v>199.4051388888889</v>
      </c>
      <c r="K268">
        <f t="shared" si="61"/>
        <v>264.31153857378058</v>
      </c>
      <c r="L268">
        <f t="shared" si="62"/>
        <v>1512.4493596166333</v>
      </c>
      <c r="M268">
        <f t="shared" si="57"/>
        <v>109.23245375009017</v>
      </c>
      <c r="N268">
        <f t="shared" si="58"/>
        <v>0.10923245375009018</v>
      </c>
      <c r="Y268">
        <f t="shared" si="64"/>
        <v>53.148617999999999</v>
      </c>
      <c r="Z268">
        <f t="shared" si="53"/>
        <v>11.757781684891667</v>
      </c>
      <c r="AA268">
        <f t="shared" si="59"/>
        <v>199.4051388888889</v>
      </c>
      <c r="AB268">
        <f t="shared" si="56"/>
        <v>264.31153857378058</v>
      </c>
    </row>
    <row r="269" spans="2:28" x14ac:dyDescent="0.25">
      <c r="B269" s="3" t="s">
        <v>12</v>
      </c>
      <c r="C269" s="3">
        <v>261</v>
      </c>
      <c r="D269" s="3">
        <v>261</v>
      </c>
      <c r="E269" s="10">
        <v>23.2</v>
      </c>
      <c r="F269" s="15">
        <f t="shared" si="63"/>
        <v>0.70833333333333304</v>
      </c>
      <c r="G269" s="15">
        <f t="shared" si="60"/>
        <v>6.4444444444444438</v>
      </c>
      <c r="H269">
        <f t="shared" si="54"/>
        <v>53.148617999999999</v>
      </c>
      <c r="I269">
        <f t="shared" si="55"/>
        <v>14.91306535506666</v>
      </c>
      <c r="J269">
        <f t="shared" si="52"/>
        <v>191.88041666666658</v>
      </c>
      <c r="K269">
        <f t="shared" si="61"/>
        <v>259.94210002173327</v>
      </c>
      <c r="L269">
        <f t="shared" si="62"/>
        <v>1675.1824223622809</v>
      </c>
      <c r="M269">
        <f t="shared" si="57"/>
        <v>121.45072562126536</v>
      </c>
      <c r="N269">
        <f t="shared" si="58"/>
        <v>0.12145072562126537</v>
      </c>
      <c r="Y269">
        <f t="shared" si="64"/>
        <v>53.148617999999999</v>
      </c>
      <c r="Z269">
        <f t="shared" si="53"/>
        <v>14.91306535506666</v>
      </c>
      <c r="AA269">
        <f t="shared" si="59"/>
        <v>191.88041666666658</v>
      </c>
      <c r="AB269">
        <f t="shared" si="56"/>
        <v>259.94210002173327</v>
      </c>
    </row>
    <row r="270" spans="2:28" x14ac:dyDescent="0.25">
      <c r="B270" s="3" t="s">
        <v>12</v>
      </c>
      <c r="C270" s="3">
        <v>262</v>
      </c>
      <c r="D270" s="3">
        <v>262</v>
      </c>
      <c r="E270" s="10">
        <v>25.7</v>
      </c>
      <c r="F270" s="15">
        <f t="shared" si="63"/>
        <v>0.76388888888888884</v>
      </c>
      <c r="G270" s="15">
        <f t="shared" si="60"/>
        <v>7.1388888888888884</v>
      </c>
      <c r="H270">
        <f t="shared" si="54"/>
        <v>53.148617999999999</v>
      </c>
      <c r="I270">
        <f t="shared" si="55"/>
        <v>18.300257387722912</v>
      </c>
      <c r="J270">
        <f t="shared" si="52"/>
        <v>206.92986111111108</v>
      </c>
      <c r="K270">
        <f t="shared" si="61"/>
        <v>278.37873649883397</v>
      </c>
      <c r="L270">
        <f t="shared" si="62"/>
        <v>1987.3148688944534</v>
      </c>
      <c r="M270">
        <f t="shared" si="57"/>
        <v>144.6323599028741</v>
      </c>
      <c r="N270">
        <f t="shared" si="58"/>
        <v>0.1446323599028741</v>
      </c>
      <c r="Y270">
        <f t="shared" si="64"/>
        <v>53.148617999999999</v>
      </c>
      <c r="Z270">
        <f t="shared" si="53"/>
        <v>18.300257387722912</v>
      </c>
      <c r="AA270">
        <f t="shared" si="59"/>
        <v>206.92986111111108</v>
      </c>
      <c r="AB270">
        <f t="shared" si="56"/>
        <v>278.37873649883397</v>
      </c>
    </row>
    <row r="271" spans="2:28" x14ac:dyDescent="0.25">
      <c r="B271" s="3" t="s">
        <v>12</v>
      </c>
      <c r="C271" s="3">
        <v>263</v>
      </c>
      <c r="D271" s="3">
        <v>263</v>
      </c>
      <c r="E271" s="10">
        <v>28.7</v>
      </c>
      <c r="F271" s="15">
        <f t="shared" si="63"/>
        <v>0.94444444444444453</v>
      </c>
      <c r="G271" s="15">
        <f t="shared" si="60"/>
        <v>7.9722222222222214</v>
      </c>
      <c r="H271">
        <f t="shared" si="54"/>
        <v>53.148617999999999</v>
      </c>
      <c r="I271">
        <f t="shared" si="55"/>
        <v>22.82205484972291</v>
      </c>
      <c r="J271">
        <f t="shared" si="52"/>
        <v>255.84055555555557</v>
      </c>
      <c r="K271">
        <f t="shared" si="61"/>
        <v>331.81122840527848</v>
      </c>
      <c r="L271">
        <f t="shared" si="62"/>
        <v>2645.2728486754145</v>
      </c>
      <c r="M271">
        <f t="shared" si="57"/>
        <v>193.25187755600945</v>
      </c>
      <c r="N271">
        <f t="shared" si="58"/>
        <v>0.19325187755600945</v>
      </c>
      <c r="Y271">
        <f t="shared" si="64"/>
        <v>53.148617999999999</v>
      </c>
      <c r="Z271">
        <f t="shared" si="53"/>
        <v>22.82205484972291</v>
      </c>
      <c r="AA271">
        <f t="shared" si="59"/>
        <v>255.84055555555557</v>
      </c>
      <c r="AB271">
        <f t="shared" si="56"/>
        <v>331.81122840527848</v>
      </c>
    </row>
    <row r="272" spans="2:28" x14ac:dyDescent="0.25">
      <c r="B272" s="3" t="s">
        <v>12</v>
      </c>
      <c r="C272" s="3">
        <v>264</v>
      </c>
      <c r="D272" s="3">
        <v>264</v>
      </c>
      <c r="E272" s="10">
        <v>32.5</v>
      </c>
      <c r="F272" s="15">
        <f t="shared" si="63"/>
        <v>1.0277777777777781</v>
      </c>
      <c r="G272" s="15">
        <f t="shared" si="60"/>
        <v>9.0277777777777768</v>
      </c>
      <c r="H272">
        <f t="shared" si="54"/>
        <v>53.148617999999999</v>
      </c>
      <c r="I272">
        <f t="shared" si="55"/>
        <v>29.265616233072905</v>
      </c>
      <c r="J272">
        <f t="shared" si="52"/>
        <v>278.41472222222228</v>
      </c>
      <c r="K272">
        <f t="shared" si="61"/>
        <v>360.82895645529516</v>
      </c>
      <c r="L272">
        <f t="shared" si="62"/>
        <v>3257.4836346658585</v>
      </c>
      <c r="M272">
        <f t="shared" si="57"/>
        <v>238.88213320882963</v>
      </c>
      <c r="N272">
        <f t="shared" si="58"/>
        <v>0.23888213320882962</v>
      </c>
      <c r="Y272">
        <f t="shared" si="64"/>
        <v>53.148617999999999</v>
      </c>
      <c r="Z272">
        <f t="shared" si="53"/>
        <v>29.265616233072905</v>
      </c>
      <c r="AA272">
        <f t="shared" si="59"/>
        <v>278.41472222222228</v>
      </c>
      <c r="AB272">
        <f t="shared" si="56"/>
        <v>360.82895645529516</v>
      </c>
    </row>
    <row r="273" spans="2:28" x14ac:dyDescent="0.25">
      <c r="B273" s="3" t="s">
        <v>12</v>
      </c>
      <c r="C273" s="3">
        <v>265</v>
      </c>
      <c r="D273" s="3">
        <v>265</v>
      </c>
      <c r="E273" s="10">
        <v>36.1</v>
      </c>
      <c r="F273" s="15">
        <f t="shared" si="63"/>
        <v>0.90277777777777779</v>
      </c>
      <c r="G273" s="15">
        <f t="shared" si="60"/>
        <v>10.027777777777779</v>
      </c>
      <c r="H273">
        <f t="shared" si="54"/>
        <v>53.148617999999999</v>
      </c>
      <c r="I273">
        <f t="shared" si="55"/>
        <v>36.108159745422917</v>
      </c>
      <c r="J273">
        <f t="shared" si="52"/>
        <v>244.55347222222221</v>
      </c>
      <c r="K273">
        <f t="shared" si="61"/>
        <v>333.81024996764512</v>
      </c>
      <c r="L273">
        <f t="shared" si="62"/>
        <v>3347.3750066199973</v>
      </c>
      <c r="M273">
        <f t="shared" si="57"/>
        <v>246.40399354286092</v>
      </c>
      <c r="N273">
        <f t="shared" si="58"/>
        <v>0.24640399354286091</v>
      </c>
      <c r="Y273">
        <f t="shared" si="64"/>
        <v>53.148617999999999</v>
      </c>
      <c r="Z273">
        <f t="shared" si="53"/>
        <v>36.108159745422917</v>
      </c>
      <c r="AA273">
        <f t="shared" si="59"/>
        <v>244.55347222222221</v>
      </c>
      <c r="AB273">
        <f t="shared" si="56"/>
        <v>333.81024996764512</v>
      </c>
    </row>
    <row r="274" spans="2:28" x14ac:dyDescent="0.25">
      <c r="B274" s="3" t="s">
        <v>12</v>
      </c>
      <c r="C274" s="3">
        <v>266</v>
      </c>
      <c r="D274" s="3">
        <v>266</v>
      </c>
      <c r="E274" s="10">
        <v>39</v>
      </c>
      <c r="F274" s="15">
        <f t="shared" si="63"/>
        <v>0.65277777777777712</v>
      </c>
      <c r="G274" s="15">
        <f t="shared" si="60"/>
        <v>10.833333333333334</v>
      </c>
      <c r="H274">
        <f t="shared" si="54"/>
        <v>53.148617999999999</v>
      </c>
      <c r="I274">
        <f t="shared" si="55"/>
        <v>42.142487375625002</v>
      </c>
      <c r="J274">
        <f t="shared" si="52"/>
        <v>176.83097222222204</v>
      </c>
      <c r="K274">
        <f t="shared" si="61"/>
        <v>272.12207759784701</v>
      </c>
      <c r="L274">
        <f t="shared" si="62"/>
        <v>2947.9891739766763</v>
      </c>
      <c r="M274">
        <f t="shared" si="57"/>
        <v>217.82364452160999</v>
      </c>
      <c r="N274">
        <f t="shared" si="58"/>
        <v>0.21782364452160999</v>
      </c>
      <c r="Y274">
        <f t="shared" si="64"/>
        <v>53.148617999999999</v>
      </c>
      <c r="Z274">
        <f t="shared" si="53"/>
        <v>42.142487375625002</v>
      </c>
      <c r="AA274">
        <f t="shared" si="59"/>
        <v>176.83097222222204</v>
      </c>
      <c r="AB274">
        <f t="shared" si="56"/>
        <v>272.12207759784701</v>
      </c>
    </row>
    <row r="275" spans="2:28" x14ac:dyDescent="0.25">
      <c r="B275" s="3" t="s">
        <v>12</v>
      </c>
      <c r="C275" s="3">
        <v>267</v>
      </c>
      <c r="D275" s="3">
        <v>267</v>
      </c>
      <c r="E275" s="10">
        <v>40.799999999999997</v>
      </c>
      <c r="F275" s="15">
        <f t="shared" si="63"/>
        <v>0.54166666666666641</v>
      </c>
      <c r="G275" s="15">
        <f t="shared" si="60"/>
        <v>11.333333333333332</v>
      </c>
      <c r="H275">
        <f t="shared" si="54"/>
        <v>53.148617999999999</v>
      </c>
      <c r="I275">
        <f t="shared" si="55"/>
        <v>46.12233411239999</v>
      </c>
      <c r="J275">
        <f t="shared" si="52"/>
        <v>146.73208333333326</v>
      </c>
      <c r="K275">
        <f t="shared" si="61"/>
        <v>246.00303544573325</v>
      </c>
      <c r="L275">
        <f t="shared" si="62"/>
        <v>2788.0344017183097</v>
      </c>
      <c r="M275">
        <f t="shared" si="57"/>
        <v>206.77921812744128</v>
      </c>
      <c r="N275">
        <f t="shared" si="58"/>
        <v>0.20677921812744129</v>
      </c>
      <c r="Y275">
        <f t="shared" si="64"/>
        <v>53.148617999999999</v>
      </c>
      <c r="Z275">
        <f t="shared" si="53"/>
        <v>46.12233411239999</v>
      </c>
      <c r="AA275">
        <f t="shared" si="59"/>
        <v>146.73208333333326</v>
      </c>
      <c r="AB275">
        <f t="shared" si="56"/>
        <v>246.00303544573325</v>
      </c>
    </row>
    <row r="276" spans="2:28" x14ac:dyDescent="0.25">
      <c r="B276" s="3" t="s">
        <v>12</v>
      </c>
      <c r="C276" s="3">
        <v>268</v>
      </c>
      <c r="D276" s="3">
        <v>268</v>
      </c>
      <c r="E276" s="10">
        <v>42.9</v>
      </c>
      <c r="F276" s="15">
        <f t="shared" si="63"/>
        <v>0.50000000000000022</v>
      </c>
      <c r="G276" s="15">
        <f t="shared" si="60"/>
        <v>11.916666666666666</v>
      </c>
      <c r="H276">
        <f t="shared" si="54"/>
        <v>53.148617999999999</v>
      </c>
      <c r="I276">
        <f t="shared" si="55"/>
        <v>50.992409724506238</v>
      </c>
      <c r="J276">
        <f t="shared" ref="J276:J339" si="65">$Q$7*F276</f>
        <v>135.44500000000005</v>
      </c>
      <c r="K276">
        <f t="shared" si="61"/>
        <v>239.58602772450629</v>
      </c>
      <c r="L276">
        <f t="shared" si="62"/>
        <v>2855.0668303836997</v>
      </c>
      <c r="M276">
        <f t="shared" si="57"/>
        <v>212.54386403967541</v>
      </c>
      <c r="N276">
        <f t="shared" si="58"/>
        <v>0.2125438640396754</v>
      </c>
      <c r="Y276">
        <f t="shared" si="64"/>
        <v>53.148617999999999</v>
      </c>
      <c r="Z276">
        <f t="shared" ref="Z276:Z339" si="66">1/2*$R$7*$S$7*$T$7*G276^2</f>
        <v>50.992409724506238</v>
      </c>
      <c r="AA276">
        <f t="shared" si="59"/>
        <v>135.44500000000005</v>
      </c>
      <c r="AB276">
        <f t="shared" si="56"/>
        <v>239.58602772450629</v>
      </c>
    </row>
    <row r="277" spans="2:28" x14ac:dyDescent="0.25">
      <c r="B277" s="3" t="s">
        <v>12</v>
      </c>
      <c r="C277" s="3">
        <v>269</v>
      </c>
      <c r="D277" s="3">
        <v>269</v>
      </c>
      <c r="E277" s="10">
        <v>44.4</v>
      </c>
      <c r="F277" s="15">
        <f t="shared" si="63"/>
        <v>0.41666666666666663</v>
      </c>
      <c r="G277" s="15">
        <f t="shared" si="60"/>
        <v>12.333333333333332</v>
      </c>
      <c r="H277">
        <f t="shared" ref="H277:H340" si="67">$Q$7*9.81*$U$7</f>
        <v>53.148617999999999</v>
      </c>
      <c r="I277">
        <f t="shared" ref="I277:I340" si="68">1/2*$R$7*$S$7*$T$7*(G277^2)</f>
        <v>54.620653460099987</v>
      </c>
      <c r="J277">
        <f t="shared" si="65"/>
        <v>112.87083333333332</v>
      </c>
      <c r="K277">
        <f t="shared" si="61"/>
        <v>220.6401047934333</v>
      </c>
      <c r="L277">
        <f t="shared" si="62"/>
        <v>2721.2279591190104</v>
      </c>
      <c r="M277">
        <f t="shared" si="57"/>
        <v>203.33620027861494</v>
      </c>
      <c r="N277">
        <f t="shared" si="58"/>
        <v>0.20333620027861493</v>
      </c>
      <c r="Y277">
        <f t="shared" si="64"/>
        <v>53.148617999999999</v>
      </c>
      <c r="Z277">
        <f t="shared" si="66"/>
        <v>54.620653460099987</v>
      </c>
      <c r="AA277">
        <f t="shared" si="59"/>
        <v>112.87083333333332</v>
      </c>
      <c r="AB277">
        <f t="shared" ref="AB277:AB340" si="69">Y277+Z277+AA277</f>
        <v>220.6401047934333</v>
      </c>
    </row>
    <row r="278" spans="2:28" x14ac:dyDescent="0.25">
      <c r="B278" s="3" t="s">
        <v>12</v>
      </c>
      <c r="C278" s="3">
        <v>270</v>
      </c>
      <c r="D278" s="3">
        <v>270</v>
      </c>
      <c r="E278" s="10">
        <v>45.9</v>
      </c>
      <c r="F278" s="15">
        <f t="shared" si="63"/>
        <v>0.2222222222222224</v>
      </c>
      <c r="G278" s="15">
        <f t="shared" si="60"/>
        <v>12.75</v>
      </c>
      <c r="H278">
        <f t="shared" si="67"/>
        <v>53.148617999999999</v>
      </c>
      <c r="I278">
        <f t="shared" si="68"/>
        <v>58.373579111006244</v>
      </c>
      <c r="J278">
        <f t="shared" si="65"/>
        <v>60.197777777777823</v>
      </c>
      <c r="K278">
        <f t="shared" si="61"/>
        <v>171.71997488878407</v>
      </c>
      <c r="L278">
        <f t="shared" si="62"/>
        <v>2189.429679831997</v>
      </c>
      <c r="M278">
        <f t="shared" si="57"/>
        <v>164.20722598739977</v>
      </c>
      <c r="N278">
        <f t="shared" si="58"/>
        <v>0.16420722598739976</v>
      </c>
      <c r="Y278">
        <f t="shared" si="64"/>
        <v>53.148617999999999</v>
      </c>
      <c r="Z278">
        <f t="shared" si="66"/>
        <v>58.373579111006244</v>
      </c>
      <c r="AA278">
        <f t="shared" si="59"/>
        <v>60.197777777777823</v>
      </c>
      <c r="AB278">
        <f t="shared" si="69"/>
        <v>171.71997488878407</v>
      </c>
    </row>
    <row r="279" spans="2:28" x14ac:dyDescent="0.25">
      <c r="B279" s="3" t="s">
        <v>12</v>
      </c>
      <c r="C279" s="3">
        <v>271</v>
      </c>
      <c r="D279" s="3">
        <v>271</v>
      </c>
      <c r="E279" s="10">
        <v>46</v>
      </c>
      <c r="F279" s="15">
        <f t="shared" si="63"/>
        <v>-4.1666666666666269E-2</v>
      </c>
      <c r="G279" s="15">
        <f t="shared" si="60"/>
        <v>12.777777777777777</v>
      </c>
      <c r="H279">
        <f t="shared" si="67"/>
        <v>53.148617999999999</v>
      </c>
      <c r="I279">
        <f t="shared" si="68"/>
        <v>58.628207289166653</v>
      </c>
      <c r="J279">
        <f t="shared" si="65"/>
        <v>-11.287083333333225</v>
      </c>
      <c r="K279">
        <f t="shared" si="61"/>
        <v>100.48974195583342</v>
      </c>
      <c r="L279">
        <f t="shared" si="62"/>
        <v>1284.0355916578715</v>
      </c>
      <c r="M279">
        <f t="shared" si="57"/>
        <v>96.659345927578656</v>
      </c>
      <c r="N279">
        <f t="shared" si="58"/>
        <v>9.665934592757866E-2</v>
      </c>
      <c r="Y279">
        <f t="shared" si="64"/>
        <v>53.148617999999999</v>
      </c>
      <c r="Z279">
        <f t="shared" si="66"/>
        <v>58.628207289166653</v>
      </c>
      <c r="AA279">
        <f t="shared" si="59"/>
        <v>-11.287083333333225</v>
      </c>
      <c r="AB279">
        <f t="shared" si="69"/>
        <v>100.48974195583342</v>
      </c>
    </row>
    <row r="280" spans="2:28" x14ac:dyDescent="0.25">
      <c r="B280" s="3" t="s">
        <v>12</v>
      </c>
      <c r="C280" s="3">
        <v>272</v>
      </c>
      <c r="D280" s="3">
        <v>272</v>
      </c>
      <c r="E280" s="10">
        <v>45.6</v>
      </c>
      <c r="F280" s="15">
        <f t="shared" si="63"/>
        <v>-9.7222222222222612E-2</v>
      </c>
      <c r="G280" s="15">
        <f t="shared" si="60"/>
        <v>12.666666666666666</v>
      </c>
      <c r="H280">
        <f t="shared" si="67"/>
        <v>53.148617999999999</v>
      </c>
      <c r="I280">
        <f t="shared" si="68"/>
        <v>57.613019427599987</v>
      </c>
      <c r="J280">
        <f t="shared" si="65"/>
        <v>-26.336527777777881</v>
      </c>
      <c r="K280">
        <f t="shared" si="61"/>
        <v>84.425109649822105</v>
      </c>
      <c r="L280">
        <f t="shared" si="62"/>
        <v>1069.3847222310799</v>
      </c>
      <c r="M280">
        <f t="shared" si="57"/>
        <v>80.797956790792696</v>
      </c>
      <c r="N280">
        <f t="shared" si="58"/>
        <v>8.0797956790792699E-2</v>
      </c>
      <c r="Y280">
        <f t="shared" si="64"/>
        <v>53.148617999999999</v>
      </c>
      <c r="Z280">
        <f t="shared" si="66"/>
        <v>57.613019427599987</v>
      </c>
      <c r="AA280">
        <f t="shared" si="59"/>
        <v>-26.336527777777881</v>
      </c>
      <c r="AB280">
        <f t="shared" si="69"/>
        <v>84.425109649822105</v>
      </c>
    </row>
    <row r="281" spans="2:28" x14ac:dyDescent="0.25">
      <c r="B281" s="3" t="s">
        <v>12</v>
      </c>
      <c r="C281" s="3">
        <v>273</v>
      </c>
      <c r="D281" s="3">
        <v>273</v>
      </c>
      <c r="E281" s="10">
        <v>45.3</v>
      </c>
      <c r="F281" s="15">
        <f t="shared" si="63"/>
        <v>-0.26388888888888867</v>
      </c>
      <c r="G281" s="15">
        <f t="shared" si="60"/>
        <v>12.583333333333332</v>
      </c>
      <c r="H281">
        <f t="shared" si="67"/>
        <v>53.148617999999999</v>
      </c>
      <c r="I281">
        <f t="shared" si="68"/>
        <v>56.857447020806234</v>
      </c>
      <c r="J281">
        <f t="shared" si="65"/>
        <v>-71.484861111111044</v>
      </c>
      <c r="K281">
        <f t="shared" si="61"/>
        <v>38.521203909695188</v>
      </c>
      <c r="L281">
        <f t="shared" si="62"/>
        <v>484.72514919699773</v>
      </c>
      <c r="M281">
        <f t="shared" si="57"/>
        <v>36.758323814105665</v>
      </c>
      <c r="N281">
        <f t="shared" si="58"/>
        <v>3.6758323814105667E-2</v>
      </c>
      <c r="Y281">
        <f t="shared" si="64"/>
        <v>53.148617999999999</v>
      </c>
      <c r="Z281">
        <f t="shared" si="66"/>
        <v>56.857447020806234</v>
      </c>
      <c r="AA281">
        <f t="shared" si="59"/>
        <v>-71.484861111111044</v>
      </c>
      <c r="AB281">
        <f t="shared" si="69"/>
        <v>38.521203909695188</v>
      </c>
    </row>
    <row r="282" spans="2:28" x14ac:dyDescent="0.25">
      <c r="B282" s="3" t="s">
        <v>12</v>
      </c>
      <c r="C282" s="3">
        <v>274</v>
      </c>
      <c r="D282" s="3">
        <v>274</v>
      </c>
      <c r="E282" s="10">
        <v>43.7</v>
      </c>
      <c r="F282" s="15">
        <f t="shared" si="63"/>
        <v>-0.625</v>
      </c>
      <c r="G282" s="15">
        <f t="shared" si="60"/>
        <v>12.138888888888889</v>
      </c>
      <c r="H282">
        <f t="shared" si="67"/>
        <v>53.148617999999999</v>
      </c>
      <c r="I282">
        <f t="shared" si="68"/>
        <v>52.911957078472909</v>
      </c>
      <c r="J282">
        <f t="shared" si="65"/>
        <v>-169.30624999999998</v>
      </c>
      <c r="K282">
        <f t="shared" si="61"/>
        <v>-63.245674921527069</v>
      </c>
      <c r="L282">
        <f t="shared" si="62"/>
        <v>-767.73222057520366</v>
      </c>
      <c r="M282">
        <f t="shared" si="57"/>
        <v>-58.432952343779391</v>
      </c>
      <c r="N282">
        <f t="shared" si="58"/>
        <v>-5.843295234377939E-2</v>
      </c>
      <c r="Y282">
        <f t="shared" si="64"/>
        <v>53.148617999999999</v>
      </c>
      <c r="Z282">
        <f t="shared" si="66"/>
        <v>52.911957078472909</v>
      </c>
      <c r="AA282">
        <f t="shared" si="59"/>
        <v>-169.30624999999998</v>
      </c>
      <c r="AB282">
        <f t="shared" si="69"/>
        <v>-63.245674921527069</v>
      </c>
    </row>
    <row r="283" spans="2:28" x14ac:dyDescent="0.25">
      <c r="B283" s="3" t="s">
        <v>12</v>
      </c>
      <c r="C283" s="3">
        <v>275</v>
      </c>
      <c r="D283" s="3">
        <v>275</v>
      </c>
      <c r="E283" s="10">
        <v>40.799999999999997</v>
      </c>
      <c r="F283" s="15">
        <f t="shared" si="63"/>
        <v>-0.79166666666666707</v>
      </c>
      <c r="G283" s="15">
        <f t="shared" si="60"/>
        <v>11.333333333333332</v>
      </c>
      <c r="H283">
        <f t="shared" si="67"/>
        <v>53.148617999999999</v>
      </c>
      <c r="I283">
        <f t="shared" si="68"/>
        <v>46.12233411239999</v>
      </c>
      <c r="J283">
        <f t="shared" si="65"/>
        <v>-214.45458333333343</v>
      </c>
      <c r="K283">
        <f t="shared" si="61"/>
        <v>-115.18363122093345</v>
      </c>
      <c r="L283">
        <f t="shared" si="62"/>
        <v>-1305.4144871705789</v>
      </c>
      <c r="M283">
        <f t="shared" si="57"/>
        <v>-99.719162214419228</v>
      </c>
      <c r="N283">
        <f t="shared" si="58"/>
        <v>-9.9719162214419232E-2</v>
      </c>
      <c r="Y283">
        <f t="shared" si="64"/>
        <v>53.148617999999999</v>
      </c>
      <c r="Z283">
        <f t="shared" si="66"/>
        <v>46.12233411239999</v>
      </c>
      <c r="AA283">
        <f t="shared" si="59"/>
        <v>-214.45458333333343</v>
      </c>
      <c r="AB283">
        <f t="shared" si="69"/>
        <v>-115.18363122093345</v>
      </c>
    </row>
    <row r="284" spans="2:28" x14ac:dyDescent="0.25">
      <c r="B284" s="3" t="s">
        <v>12</v>
      </c>
      <c r="C284" s="3">
        <v>276</v>
      </c>
      <c r="D284" s="3">
        <v>276</v>
      </c>
      <c r="E284" s="10">
        <v>38</v>
      </c>
      <c r="F284" s="15">
        <f t="shared" si="63"/>
        <v>-0.88888888888888862</v>
      </c>
      <c r="G284" s="15">
        <f t="shared" si="60"/>
        <v>10.555555555555555</v>
      </c>
      <c r="H284">
        <f t="shared" si="67"/>
        <v>53.148617999999999</v>
      </c>
      <c r="I284">
        <f t="shared" si="68"/>
        <v>40.009041269166659</v>
      </c>
      <c r="J284">
        <f t="shared" si="65"/>
        <v>-240.79111111111104</v>
      </c>
      <c r="K284">
        <f t="shared" si="61"/>
        <v>-147.63345184194438</v>
      </c>
      <c r="L284">
        <f t="shared" si="62"/>
        <v>-1558.3531027760796</v>
      </c>
      <c r="M284">
        <f t="shared" si="57"/>
        <v>-119.47373787949944</v>
      </c>
      <c r="N284">
        <f t="shared" si="58"/>
        <v>-0.11947373787949944</v>
      </c>
      <c r="Y284">
        <f t="shared" si="64"/>
        <v>53.148617999999999</v>
      </c>
      <c r="Z284">
        <f t="shared" si="66"/>
        <v>40.009041269166659</v>
      </c>
      <c r="AA284">
        <f t="shared" si="59"/>
        <v>-240.79111111111104</v>
      </c>
      <c r="AB284">
        <f t="shared" si="69"/>
        <v>-147.63345184194438</v>
      </c>
    </row>
    <row r="285" spans="2:28" x14ac:dyDescent="0.25">
      <c r="B285" s="3" t="s">
        <v>12</v>
      </c>
      <c r="C285" s="3">
        <v>277</v>
      </c>
      <c r="D285" s="3">
        <v>277</v>
      </c>
      <c r="E285" s="10">
        <v>34.4</v>
      </c>
      <c r="F285" s="15">
        <f t="shared" si="63"/>
        <v>-0.98611111111111127</v>
      </c>
      <c r="G285" s="15">
        <f t="shared" si="60"/>
        <v>9.5555555555555554</v>
      </c>
      <c r="H285">
        <f t="shared" si="67"/>
        <v>53.148617999999999</v>
      </c>
      <c r="I285">
        <f t="shared" si="68"/>
        <v>32.787464734266656</v>
      </c>
      <c r="J285">
        <f t="shared" si="65"/>
        <v>-267.1276388888889</v>
      </c>
      <c r="K285">
        <f t="shared" si="61"/>
        <v>-181.19155615462225</v>
      </c>
      <c r="L285">
        <f t="shared" si="62"/>
        <v>-1731.3859810330571</v>
      </c>
      <c r="M285">
        <f t="shared" si="57"/>
        <v>-133.220532429488</v>
      </c>
      <c r="N285">
        <f t="shared" si="58"/>
        <v>-0.133220532429488</v>
      </c>
      <c r="Y285">
        <f t="shared" si="64"/>
        <v>53.148617999999999</v>
      </c>
      <c r="Z285">
        <f t="shared" si="66"/>
        <v>32.787464734266656</v>
      </c>
      <c r="AA285">
        <f t="shared" si="59"/>
        <v>-267.1276388888889</v>
      </c>
      <c r="AB285">
        <f t="shared" si="69"/>
        <v>-181.19155615462225</v>
      </c>
    </row>
    <row r="286" spans="2:28" x14ac:dyDescent="0.25">
      <c r="B286" s="3" t="s">
        <v>12</v>
      </c>
      <c r="C286" s="3">
        <v>278</v>
      </c>
      <c r="D286" s="3">
        <v>278</v>
      </c>
      <c r="E286" s="10">
        <v>30.9</v>
      </c>
      <c r="F286" s="15">
        <f t="shared" si="63"/>
        <v>-1.2361111111111109</v>
      </c>
      <c r="G286" s="15">
        <f t="shared" si="60"/>
        <v>8.5833333333333321</v>
      </c>
      <c r="H286">
        <f t="shared" si="67"/>
        <v>53.148617999999999</v>
      </c>
      <c r="I286">
        <f t="shared" si="68"/>
        <v>26.455008791006236</v>
      </c>
      <c r="J286">
        <f t="shared" si="65"/>
        <v>-334.85013888888881</v>
      </c>
      <c r="K286">
        <f t="shared" si="61"/>
        <v>-255.24651209788257</v>
      </c>
      <c r="L286">
        <f t="shared" si="62"/>
        <v>-2190.8658955068249</v>
      </c>
      <c r="M286">
        <f t="shared" si="57"/>
        <v>-169.18353304191592</v>
      </c>
      <c r="N286">
        <f t="shared" si="58"/>
        <v>-0.16918353304191591</v>
      </c>
      <c r="Y286">
        <f t="shared" si="64"/>
        <v>53.148617999999999</v>
      </c>
      <c r="Z286">
        <f t="shared" si="66"/>
        <v>26.455008791006236</v>
      </c>
      <c r="AA286">
        <f t="shared" si="59"/>
        <v>-334.85013888888881</v>
      </c>
      <c r="AB286">
        <f t="shared" si="69"/>
        <v>-255.24651209788257</v>
      </c>
    </row>
    <row r="287" spans="2:28" x14ac:dyDescent="0.25">
      <c r="B287" s="3" t="s">
        <v>12</v>
      </c>
      <c r="C287" s="3">
        <v>279</v>
      </c>
      <c r="D287" s="3">
        <v>279</v>
      </c>
      <c r="E287" s="10">
        <v>25.5</v>
      </c>
      <c r="F287" s="15">
        <f t="shared" si="63"/>
        <v>-1.3194444444444444</v>
      </c>
      <c r="G287" s="15">
        <f t="shared" si="60"/>
        <v>7.083333333333333</v>
      </c>
      <c r="H287">
        <f t="shared" si="67"/>
        <v>53.148617999999999</v>
      </c>
      <c r="I287">
        <f t="shared" si="68"/>
        <v>18.016536762656248</v>
      </c>
      <c r="J287">
        <f t="shared" si="65"/>
        <v>-357.42430555555552</v>
      </c>
      <c r="K287">
        <f t="shared" si="61"/>
        <v>-286.25915079289928</v>
      </c>
      <c r="L287">
        <f t="shared" si="62"/>
        <v>-2027.6689847830364</v>
      </c>
      <c r="M287">
        <f t="shared" si="57"/>
        <v>-157.14434632068532</v>
      </c>
      <c r="N287">
        <f t="shared" si="58"/>
        <v>-0.1571443463206853</v>
      </c>
      <c r="Y287">
        <f t="shared" si="64"/>
        <v>53.148617999999999</v>
      </c>
      <c r="Z287">
        <f t="shared" si="66"/>
        <v>18.016536762656248</v>
      </c>
      <c r="AA287">
        <f t="shared" si="59"/>
        <v>-357.42430555555552</v>
      </c>
      <c r="AB287">
        <f t="shared" si="69"/>
        <v>-286.25915079289928</v>
      </c>
    </row>
    <row r="288" spans="2:28" x14ac:dyDescent="0.25">
      <c r="B288" s="3" t="s">
        <v>12</v>
      </c>
      <c r="C288" s="3">
        <v>280</v>
      </c>
      <c r="D288" s="3">
        <v>280</v>
      </c>
      <c r="E288" s="10">
        <v>21.4</v>
      </c>
      <c r="F288" s="15">
        <f t="shared" si="63"/>
        <v>-0.73611111111111116</v>
      </c>
      <c r="G288" s="15">
        <f t="shared" si="60"/>
        <v>5.9444444444444438</v>
      </c>
      <c r="H288">
        <f t="shared" si="67"/>
        <v>53.148617999999999</v>
      </c>
      <c r="I288">
        <f t="shared" si="68"/>
        <v>12.688739985891662</v>
      </c>
      <c r="J288">
        <f t="shared" si="65"/>
        <v>-199.4051388888889</v>
      </c>
      <c r="K288">
        <f t="shared" si="61"/>
        <v>-133.56778090299724</v>
      </c>
      <c r="L288">
        <f t="shared" si="62"/>
        <v>-793.98625314559467</v>
      </c>
      <c r="M288">
        <f t="shared" si="57"/>
        <v>-61.754486355768478</v>
      </c>
      <c r="N288">
        <f t="shared" si="58"/>
        <v>-6.1754486355768475E-2</v>
      </c>
      <c r="Y288">
        <f t="shared" si="64"/>
        <v>53.148617999999999</v>
      </c>
      <c r="Z288">
        <f t="shared" si="66"/>
        <v>12.688739985891662</v>
      </c>
      <c r="AA288">
        <f t="shared" si="59"/>
        <v>-199.4051388888889</v>
      </c>
      <c r="AB288">
        <f t="shared" si="69"/>
        <v>-133.56778090299724</v>
      </c>
    </row>
    <row r="289" spans="2:28" x14ac:dyDescent="0.25">
      <c r="B289" s="3" t="s">
        <v>12</v>
      </c>
      <c r="C289" s="3">
        <v>281</v>
      </c>
      <c r="D289" s="3">
        <v>281</v>
      </c>
      <c r="E289" s="10">
        <v>20.2</v>
      </c>
      <c r="F289" s="15">
        <f t="shared" si="63"/>
        <v>0.20833333333333331</v>
      </c>
      <c r="G289" s="15">
        <f t="shared" si="60"/>
        <v>5.6111111111111107</v>
      </c>
      <c r="H289">
        <f t="shared" si="67"/>
        <v>53.148617999999999</v>
      </c>
      <c r="I289">
        <f t="shared" si="68"/>
        <v>11.305601938691664</v>
      </c>
      <c r="J289">
        <f t="shared" si="65"/>
        <v>56.435416666666661</v>
      </c>
      <c r="K289">
        <f t="shared" si="61"/>
        <v>120.88963660535833</v>
      </c>
      <c r="L289">
        <f t="shared" si="62"/>
        <v>678.32518317451058</v>
      </c>
      <c r="M289">
        <f t="shared" si="57"/>
        <v>52.947049020010404</v>
      </c>
      <c r="N289">
        <f t="shared" si="58"/>
        <v>5.2947049020010406E-2</v>
      </c>
      <c r="Y289">
        <f t="shared" si="64"/>
        <v>53.148617999999999</v>
      </c>
      <c r="Z289">
        <f t="shared" si="66"/>
        <v>11.305601938691664</v>
      </c>
      <c r="AA289">
        <f t="shared" si="59"/>
        <v>56.435416666666661</v>
      </c>
      <c r="AB289">
        <f t="shared" si="69"/>
        <v>120.88963660535833</v>
      </c>
    </row>
    <row r="290" spans="2:28" x14ac:dyDescent="0.25">
      <c r="B290" s="3" t="s">
        <v>12</v>
      </c>
      <c r="C290" s="3">
        <v>282</v>
      </c>
      <c r="D290" s="3">
        <v>282</v>
      </c>
      <c r="E290" s="10">
        <v>22.9</v>
      </c>
      <c r="F290" s="15">
        <f t="shared" si="63"/>
        <v>0.88888888888888917</v>
      </c>
      <c r="G290" s="15">
        <f t="shared" si="60"/>
        <v>6.3611111111111107</v>
      </c>
      <c r="H290">
        <f t="shared" si="67"/>
        <v>53.148617999999999</v>
      </c>
      <c r="I290">
        <f t="shared" si="68"/>
        <v>14.529876268672913</v>
      </c>
      <c r="J290">
        <f t="shared" si="65"/>
        <v>240.79111111111118</v>
      </c>
      <c r="K290">
        <f t="shared" si="61"/>
        <v>308.46960537978407</v>
      </c>
      <c r="L290">
        <f t="shared" si="62"/>
        <v>1962.2094342214041</v>
      </c>
      <c r="M290">
        <f t="shared" si="57"/>
        <v>153.70640568067665</v>
      </c>
      <c r="N290">
        <f t="shared" si="58"/>
        <v>0.15370640568067664</v>
      </c>
      <c r="Y290">
        <f t="shared" si="64"/>
        <v>53.148617999999999</v>
      </c>
      <c r="Z290">
        <f t="shared" si="66"/>
        <v>14.529876268672913</v>
      </c>
      <c r="AA290">
        <f t="shared" si="59"/>
        <v>240.79111111111118</v>
      </c>
      <c r="AB290">
        <f t="shared" si="69"/>
        <v>308.46960537978407</v>
      </c>
    </row>
    <row r="291" spans="2:28" x14ac:dyDescent="0.25">
      <c r="B291" s="3" t="s">
        <v>12</v>
      </c>
      <c r="C291" s="3">
        <v>283</v>
      </c>
      <c r="D291" s="3">
        <v>283</v>
      </c>
      <c r="E291" s="10">
        <v>26.6</v>
      </c>
      <c r="F291" s="15">
        <f t="shared" si="63"/>
        <v>1.0138888888888891</v>
      </c>
      <c r="G291" s="15">
        <f t="shared" si="60"/>
        <v>7.3888888888888893</v>
      </c>
      <c r="H291">
        <f t="shared" si="67"/>
        <v>53.148617999999999</v>
      </c>
      <c r="I291">
        <f t="shared" si="68"/>
        <v>19.604430221891665</v>
      </c>
      <c r="J291">
        <f t="shared" si="65"/>
        <v>274.65236111111113</v>
      </c>
      <c r="K291">
        <f t="shared" si="61"/>
        <v>347.40540933300281</v>
      </c>
      <c r="L291">
        <f t="shared" si="62"/>
        <v>2566.9399689605207</v>
      </c>
      <c r="M291">
        <f t="shared" si="57"/>
        <v>201.79000311550757</v>
      </c>
      <c r="N291">
        <f t="shared" si="58"/>
        <v>0.20179000311550757</v>
      </c>
      <c r="Y291">
        <f t="shared" si="64"/>
        <v>53.148617999999999</v>
      </c>
      <c r="Z291">
        <f t="shared" si="66"/>
        <v>19.604430221891665</v>
      </c>
      <c r="AA291">
        <f t="shared" si="59"/>
        <v>274.65236111111113</v>
      </c>
      <c r="AB291">
        <f t="shared" si="69"/>
        <v>347.40540933300281</v>
      </c>
    </row>
    <row r="292" spans="2:28" x14ac:dyDescent="0.25">
      <c r="B292" s="3" t="s">
        <v>12</v>
      </c>
      <c r="C292" s="3">
        <v>284</v>
      </c>
      <c r="D292" s="3">
        <v>284</v>
      </c>
      <c r="E292" s="10">
        <v>30.2</v>
      </c>
      <c r="F292" s="15">
        <f t="shared" si="63"/>
        <v>1.0416666666666667</v>
      </c>
      <c r="G292" s="15">
        <f t="shared" si="60"/>
        <v>8.3888888888888893</v>
      </c>
      <c r="H292">
        <f t="shared" si="67"/>
        <v>53.148617999999999</v>
      </c>
      <c r="I292">
        <f t="shared" si="68"/>
        <v>25.269976453691669</v>
      </c>
      <c r="J292">
        <f t="shared" si="65"/>
        <v>282.17708333333331</v>
      </c>
      <c r="K292">
        <f t="shared" si="61"/>
        <v>360.59567778702501</v>
      </c>
      <c r="L292">
        <f t="shared" si="62"/>
        <v>3024.9970747689322</v>
      </c>
      <c r="M292">
        <f t="shared" si="57"/>
        <v>238.63865812066021</v>
      </c>
      <c r="N292">
        <f t="shared" si="58"/>
        <v>0.23863865812066021</v>
      </c>
      <c r="Y292">
        <f t="shared" si="64"/>
        <v>53.148617999999999</v>
      </c>
      <c r="Z292">
        <f t="shared" si="66"/>
        <v>25.269976453691669</v>
      </c>
      <c r="AA292">
        <f t="shared" si="59"/>
        <v>282.17708333333331</v>
      </c>
      <c r="AB292">
        <f t="shared" si="69"/>
        <v>360.59567778702501</v>
      </c>
    </row>
    <row r="293" spans="2:28" x14ac:dyDescent="0.25">
      <c r="B293" s="3" t="s">
        <v>12</v>
      </c>
      <c r="C293" s="3">
        <v>285</v>
      </c>
      <c r="D293" s="3">
        <v>285</v>
      </c>
      <c r="E293" s="10">
        <v>34.1</v>
      </c>
      <c r="F293" s="15">
        <f t="shared" si="63"/>
        <v>0.99999999999999989</v>
      </c>
      <c r="G293" s="15">
        <f t="shared" si="60"/>
        <v>9.4722222222222232</v>
      </c>
      <c r="H293">
        <f t="shared" si="67"/>
        <v>53.148617999999999</v>
      </c>
      <c r="I293">
        <f t="shared" si="68"/>
        <v>32.218083987672919</v>
      </c>
      <c r="J293">
        <f t="shared" si="65"/>
        <v>270.88999999999993</v>
      </c>
      <c r="K293">
        <f t="shared" si="61"/>
        <v>356.25670198767284</v>
      </c>
      <c r="L293">
        <f t="shared" si="62"/>
        <v>3374.5426493832347</v>
      </c>
      <c r="M293">
        <f t="shared" si="57"/>
        <v>267.15129307617275</v>
      </c>
      <c r="N293">
        <f t="shared" si="58"/>
        <v>0.26715129307617275</v>
      </c>
      <c r="Y293">
        <f t="shared" si="64"/>
        <v>53.148617999999999</v>
      </c>
      <c r="Z293">
        <f t="shared" si="66"/>
        <v>32.218083987672919</v>
      </c>
      <c r="AA293">
        <f t="shared" si="59"/>
        <v>270.88999999999993</v>
      </c>
      <c r="AB293">
        <f t="shared" si="69"/>
        <v>356.25670198767284</v>
      </c>
    </row>
    <row r="294" spans="2:28" x14ac:dyDescent="0.25">
      <c r="B294" s="3" t="s">
        <v>12</v>
      </c>
      <c r="C294" s="3">
        <v>286</v>
      </c>
      <c r="D294" s="3">
        <v>286</v>
      </c>
      <c r="E294" s="10">
        <v>37.4</v>
      </c>
      <c r="F294" s="15">
        <f t="shared" si="63"/>
        <v>0.91666666666666685</v>
      </c>
      <c r="G294" s="15">
        <f t="shared" si="60"/>
        <v>10.388888888888888</v>
      </c>
      <c r="H294">
        <f t="shared" si="67"/>
        <v>53.148617999999999</v>
      </c>
      <c r="I294">
        <f t="shared" si="68"/>
        <v>38.755572413891649</v>
      </c>
      <c r="J294">
        <f t="shared" si="65"/>
        <v>248.31583333333336</v>
      </c>
      <c r="K294">
        <f t="shared" si="61"/>
        <v>340.22002374722501</v>
      </c>
      <c r="L294">
        <f t="shared" si="62"/>
        <v>3534.5080244850592</v>
      </c>
      <c r="M294">
        <f t="shared" si="57"/>
        <v>280.79702638964636</v>
      </c>
      <c r="N294">
        <f t="shared" si="58"/>
        <v>0.28079702638964638</v>
      </c>
      <c r="Y294">
        <f t="shared" si="64"/>
        <v>53.148617999999999</v>
      </c>
      <c r="Z294">
        <f t="shared" si="66"/>
        <v>38.755572413891649</v>
      </c>
      <c r="AA294">
        <f t="shared" si="59"/>
        <v>248.31583333333336</v>
      </c>
      <c r="AB294">
        <f t="shared" si="69"/>
        <v>340.22002374722501</v>
      </c>
    </row>
    <row r="295" spans="2:28" x14ac:dyDescent="0.25">
      <c r="B295" s="3" t="s">
        <v>12</v>
      </c>
      <c r="C295" s="3">
        <v>287</v>
      </c>
      <c r="D295" s="3">
        <v>287</v>
      </c>
      <c r="E295" s="10">
        <v>40.700000000000003</v>
      </c>
      <c r="F295" s="15">
        <f t="shared" si="63"/>
        <v>0.91666666666666685</v>
      </c>
      <c r="G295" s="15">
        <f t="shared" si="60"/>
        <v>11.305555555555555</v>
      </c>
      <c r="H295">
        <f t="shared" si="67"/>
        <v>53.148617999999999</v>
      </c>
      <c r="I295">
        <f t="shared" si="68"/>
        <v>45.896521310222909</v>
      </c>
      <c r="J295">
        <f t="shared" si="65"/>
        <v>248.31583333333336</v>
      </c>
      <c r="K295">
        <f t="shared" si="61"/>
        <v>347.36097264355624</v>
      </c>
      <c r="L295">
        <f t="shared" si="62"/>
        <v>3927.1087740535386</v>
      </c>
      <c r="M295">
        <f t="shared" si="57"/>
        <v>313.0778383759349</v>
      </c>
      <c r="N295">
        <f t="shared" si="58"/>
        <v>0.31307783837593489</v>
      </c>
      <c r="Y295">
        <f t="shared" si="64"/>
        <v>53.148617999999999</v>
      </c>
      <c r="Z295">
        <f t="shared" si="66"/>
        <v>45.896521310222909</v>
      </c>
      <c r="AA295">
        <f t="shared" si="59"/>
        <v>248.31583333333336</v>
      </c>
      <c r="AB295">
        <f t="shared" si="69"/>
        <v>347.36097264355624</v>
      </c>
    </row>
    <row r="296" spans="2:28" x14ac:dyDescent="0.25">
      <c r="B296" s="3" t="s">
        <v>12</v>
      </c>
      <c r="C296" s="3">
        <v>288</v>
      </c>
      <c r="D296" s="3">
        <v>288</v>
      </c>
      <c r="E296" s="10">
        <v>44</v>
      </c>
      <c r="F296" s="15">
        <f t="shared" si="63"/>
        <v>0.91666666666666585</v>
      </c>
      <c r="G296" s="15">
        <f t="shared" si="60"/>
        <v>12.222222222222221</v>
      </c>
      <c r="H296">
        <f t="shared" si="67"/>
        <v>53.148617999999999</v>
      </c>
      <c r="I296">
        <f t="shared" si="68"/>
        <v>53.640930676666656</v>
      </c>
      <c r="J296">
        <f t="shared" si="65"/>
        <v>248.3158333333331</v>
      </c>
      <c r="K296">
        <f t="shared" si="61"/>
        <v>355.10538200999974</v>
      </c>
      <c r="L296">
        <f t="shared" si="62"/>
        <v>4340.17689123333</v>
      </c>
      <c r="M296">
        <f t="shared" si="57"/>
        <v>347.21415129866637</v>
      </c>
      <c r="N296">
        <f t="shared" si="58"/>
        <v>0.34721415129866634</v>
      </c>
      <c r="Y296">
        <f t="shared" si="64"/>
        <v>53.148617999999999</v>
      </c>
      <c r="Z296">
        <f t="shared" si="66"/>
        <v>53.640930676666656</v>
      </c>
      <c r="AA296">
        <f t="shared" si="59"/>
        <v>248.3158333333331</v>
      </c>
      <c r="AB296">
        <f t="shared" si="69"/>
        <v>355.10538200999974</v>
      </c>
    </row>
    <row r="297" spans="2:28" x14ac:dyDescent="0.25">
      <c r="B297" s="3" t="s">
        <v>12</v>
      </c>
      <c r="C297" s="3">
        <v>289</v>
      </c>
      <c r="D297" s="3">
        <v>289</v>
      </c>
      <c r="E297" s="10">
        <v>47.3</v>
      </c>
      <c r="F297" s="15">
        <f t="shared" si="63"/>
        <v>0.72222222222222265</v>
      </c>
      <c r="G297" s="15">
        <f t="shared" si="60"/>
        <v>13.138888888888888</v>
      </c>
      <c r="H297">
        <f t="shared" si="67"/>
        <v>53.148617999999999</v>
      </c>
      <c r="I297">
        <f t="shared" si="68"/>
        <v>61.988800513222898</v>
      </c>
      <c r="J297">
        <f t="shared" si="65"/>
        <v>195.64277777777789</v>
      </c>
      <c r="K297">
        <f t="shared" si="61"/>
        <v>310.78019629100078</v>
      </c>
      <c r="L297">
        <f t="shared" si="62"/>
        <v>4083.3064679345375</v>
      </c>
      <c r="M297">
        <f t="shared" si="57"/>
        <v>327.79876923141148</v>
      </c>
      <c r="N297">
        <f t="shared" si="58"/>
        <v>0.32779876923141149</v>
      </c>
      <c r="Y297">
        <f t="shared" si="64"/>
        <v>53.148617999999999</v>
      </c>
      <c r="Z297">
        <f t="shared" si="66"/>
        <v>61.988800513222898</v>
      </c>
      <c r="AA297">
        <f t="shared" si="59"/>
        <v>195.64277777777789</v>
      </c>
      <c r="AB297">
        <f t="shared" si="69"/>
        <v>310.78019629100078</v>
      </c>
    </row>
    <row r="298" spans="2:28" x14ac:dyDescent="0.25">
      <c r="B298" s="3" t="s">
        <v>12</v>
      </c>
      <c r="C298" s="3">
        <v>290</v>
      </c>
      <c r="D298" s="3">
        <v>290</v>
      </c>
      <c r="E298" s="10">
        <v>49.2</v>
      </c>
      <c r="F298" s="15">
        <f t="shared" si="63"/>
        <v>0.34722222222222221</v>
      </c>
      <c r="G298" s="15">
        <f t="shared" si="60"/>
        <v>13.666666666666668</v>
      </c>
      <c r="H298">
        <f t="shared" si="67"/>
        <v>53.148617999999999</v>
      </c>
      <c r="I298">
        <f t="shared" si="68"/>
        <v>67.068895884900002</v>
      </c>
      <c r="J298">
        <f t="shared" si="65"/>
        <v>94.059027777777771</v>
      </c>
      <c r="K298">
        <f t="shared" si="61"/>
        <v>214.27654166267777</v>
      </c>
      <c r="L298">
        <f t="shared" si="62"/>
        <v>2928.44606938993</v>
      </c>
      <c r="M298">
        <f t="shared" si="57"/>
        <v>235.90260003418882</v>
      </c>
      <c r="N298">
        <f t="shared" si="58"/>
        <v>0.23590260003418881</v>
      </c>
      <c r="Y298">
        <f t="shared" si="64"/>
        <v>53.148617999999999</v>
      </c>
      <c r="Z298">
        <f t="shared" si="66"/>
        <v>67.068895884900002</v>
      </c>
      <c r="AA298">
        <f t="shared" si="59"/>
        <v>94.059027777777771</v>
      </c>
      <c r="AB298">
        <f t="shared" si="69"/>
        <v>214.27654166267777</v>
      </c>
    </row>
    <row r="299" spans="2:28" x14ac:dyDescent="0.25">
      <c r="B299" s="3" t="s">
        <v>12</v>
      </c>
      <c r="C299" s="3">
        <v>291</v>
      </c>
      <c r="D299" s="3">
        <v>291</v>
      </c>
      <c r="E299" s="10">
        <v>49.8</v>
      </c>
      <c r="F299" s="15">
        <f t="shared" si="63"/>
        <v>0</v>
      </c>
      <c r="G299" s="15">
        <f t="shared" si="60"/>
        <v>13.833333333333332</v>
      </c>
      <c r="H299">
        <f t="shared" si="67"/>
        <v>53.148617999999999</v>
      </c>
      <c r="I299">
        <f t="shared" si="68"/>
        <v>68.71469716702498</v>
      </c>
      <c r="J299">
        <f t="shared" si="65"/>
        <v>0</v>
      </c>
      <c r="K299">
        <f t="shared" si="61"/>
        <v>121.86331516702498</v>
      </c>
      <c r="L299">
        <f t="shared" si="62"/>
        <v>1685.775859810512</v>
      </c>
      <c r="M299">
        <f t="shared" si="57"/>
        <v>136.26688200134973</v>
      </c>
      <c r="N299">
        <f t="shared" si="58"/>
        <v>0.13626688200134973</v>
      </c>
      <c r="Y299">
        <f t="shared" si="64"/>
        <v>53.148617999999999</v>
      </c>
      <c r="Z299">
        <f t="shared" si="66"/>
        <v>68.71469716702498</v>
      </c>
      <c r="AA299">
        <f t="shared" si="59"/>
        <v>0</v>
      </c>
      <c r="AB299">
        <f t="shared" si="69"/>
        <v>121.86331516702498</v>
      </c>
    </row>
    <row r="300" spans="2:28" x14ac:dyDescent="0.25">
      <c r="B300" s="3" t="s">
        <v>12</v>
      </c>
      <c r="C300" s="3">
        <v>292</v>
      </c>
      <c r="D300" s="3">
        <v>292</v>
      </c>
      <c r="E300" s="10">
        <v>49.2</v>
      </c>
      <c r="F300" s="15">
        <f t="shared" si="63"/>
        <v>-0.23611111111111052</v>
      </c>
      <c r="G300" s="15">
        <f t="shared" si="60"/>
        <v>13.666666666666668</v>
      </c>
      <c r="H300">
        <f t="shared" si="67"/>
        <v>53.148617999999999</v>
      </c>
      <c r="I300">
        <f t="shared" si="68"/>
        <v>67.068895884900002</v>
      </c>
      <c r="J300">
        <f t="shared" si="65"/>
        <v>-63.960138888888729</v>
      </c>
      <c r="K300">
        <f t="shared" si="61"/>
        <v>56.257374996011272</v>
      </c>
      <c r="L300">
        <f t="shared" si="62"/>
        <v>768.85079161215413</v>
      </c>
      <c r="M300">
        <f t="shared" si="57"/>
        <v>62.362341986319166</v>
      </c>
      <c r="N300">
        <f t="shared" si="58"/>
        <v>6.2362341986319167E-2</v>
      </c>
      <c r="Y300">
        <f t="shared" si="64"/>
        <v>53.148617999999999</v>
      </c>
      <c r="Z300">
        <f t="shared" si="66"/>
        <v>67.068895884900002</v>
      </c>
      <c r="AA300">
        <f t="shared" si="59"/>
        <v>-63.960138888888729</v>
      </c>
      <c r="AB300">
        <f t="shared" si="69"/>
        <v>56.257374996011272</v>
      </c>
    </row>
    <row r="301" spans="2:28" x14ac:dyDescent="0.25">
      <c r="B301" s="3" t="s">
        <v>12</v>
      </c>
      <c r="C301" s="3">
        <v>293</v>
      </c>
      <c r="D301" s="3">
        <v>293</v>
      </c>
      <c r="E301" s="10">
        <v>48.1</v>
      </c>
      <c r="F301" s="15">
        <f t="shared" si="63"/>
        <v>-0.26388888888888967</v>
      </c>
      <c r="G301" s="15">
        <f t="shared" si="60"/>
        <v>13.361111111111111</v>
      </c>
      <c r="H301">
        <f t="shared" si="67"/>
        <v>53.148617999999999</v>
      </c>
      <c r="I301">
        <f t="shared" si="68"/>
        <v>64.1034057969229</v>
      </c>
      <c r="J301">
        <f t="shared" si="65"/>
        <v>-71.484861111111314</v>
      </c>
      <c r="K301">
        <f t="shared" si="61"/>
        <v>45.767162685811584</v>
      </c>
      <c r="L301">
        <f t="shared" si="62"/>
        <v>611.50014588542695</v>
      </c>
      <c r="M301">
        <f t="shared" si="57"/>
        <v>49.76931742900836</v>
      </c>
      <c r="N301">
        <f t="shared" si="58"/>
        <v>4.9769317429008357E-2</v>
      </c>
      <c r="Y301">
        <f t="shared" si="64"/>
        <v>53.148617999999999</v>
      </c>
      <c r="Z301">
        <f t="shared" si="66"/>
        <v>64.1034057969229</v>
      </c>
      <c r="AA301">
        <f t="shared" si="59"/>
        <v>-71.484861111111314</v>
      </c>
      <c r="AB301">
        <f t="shared" si="69"/>
        <v>45.767162685811584</v>
      </c>
    </row>
    <row r="302" spans="2:28" x14ac:dyDescent="0.25">
      <c r="B302" s="3" t="s">
        <v>12</v>
      </c>
      <c r="C302" s="3">
        <v>294</v>
      </c>
      <c r="D302" s="3">
        <v>294</v>
      </c>
      <c r="E302" s="10">
        <v>47.3</v>
      </c>
      <c r="F302" s="15">
        <f t="shared" si="63"/>
        <v>-0.18055555555555614</v>
      </c>
      <c r="G302" s="15">
        <f t="shared" si="60"/>
        <v>13.138888888888888</v>
      </c>
      <c r="H302">
        <f t="shared" si="67"/>
        <v>53.148617999999999</v>
      </c>
      <c r="I302">
        <f t="shared" si="68"/>
        <v>61.988800513222898</v>
      </c>
      <c r="J302">
        <f t="shared" si="65"/>
        <v>-48.910694444444601</v>
      </c>
      <c r="K302">
        <f t="shared" si="61"/>
        <v>66.226724068778296</v>
      </c>
      <c r="L302">
        <f t="shared" si="62"/>
        <v>870.14556901478136</v>
      </c>
      <c r="M302">
        <f t="shared" si="57"/>
        <v>71.061888136207145</v>
      </c>
      <c r="N302">
        <f t="shared" si="58"/>
        <v>7.1061888136207146E-2</v>
      </c>
      <c r="Y302">
        <f t="shared" si="64"/>
        <v>53.148617999999999</v>
      </c>
      <c r="Z302">
        <f t="shared" si="66"/>
        <v>61.988800513222898</v>
      </c>
      <c r="AA302">
        <f t="shared" si="59"/>
        <v>-48.910694444444601</v>
      </c>
      <c r="AB302">
        <f t="shared" si="69"/>
        <v>66.226724068778296</v>
      </c>
    </row>
    <row r="303" spans="2:28" x14ac:dyDescent="0.25">
      <c r="B303" s="3" t="s">
        <v>12</v>
      </c>
      <c r="C303" s="3">
        <v>295</v>
      </c>
      <c r="D303" s="3">
        <v>295</v>
      </c>
      <c r="E303" s="10">
        <v>46.8</v>
      </c>
      <c r="F303" s="15">
        <f t="shared" si="63"/>
        <v>-8.3333333333332538E-2</v>
      </c>
      <c r="G303" s="15">
        <f t="shared" si="60"/>
        <v>12.999999999999998</v>
      </c>
      <c r="H303">
        <f t="shared" si="67"/>
        <v>53.148617999999999</v>
      </c>
      <c r="I303">
        <f t="shared" si="68"/>
        <v>60.68518182089997</v>
      </c>
      <c r="J303">
        <f t="shared" si="65"/>
        <v>-22.57416666666645</v>
      </c>
      <c r="K303">
        <f t="shared" si="61"/>
        <v>91.259633154233512</v>
      </c>
      <c r="L303">
        <f t="shared" si="62"/>
        <v>1186.3752310050354</v>
      </c>
      <c r="M303">
        <f t="shared" si="57"/>
        <v>97.216859207357061</v>
      </c>
      <c r="N303">
        <f t="shared" si="58"/>
        <v>9.7216859207357065E-2</v>
      </c>
      <c r="Y303">
        <f t="shared" si="64"/>
        <v>53.148617999999999</v>
      </c>
      <c r="Z303">
        <f t="shared" si="66"/>
        <v>60.68518182089997</v>
      </c>
      <c r="AA303">
        <f t="shared" si="59"/>
        <v>-22.57416666666645</v>
      </c>
      <c r="AB303">
        <f t="shared" si="69"/>
        <v>91.259633154233512</v>
      </c>
    </row>
    <row r="304" spans="2:28" x14ac:dyDescent="0.25">
      <c r="B304" s="3" t="s">
        <v>12</v>
      </c>
      <c r="C304" s="3">
        <v>296</v>
      </c>
      <c r="D304" s="3">
        <v>296</v>
      </c>
      <c r="E304" s="10">
        <v>46.7</v>
      </c>
      <c r="F304" s="15">
        <f t="shared" si="63"/>
        <v>0</v>
      </c>
      <c r="G304" s="15">
        <f t="shared" si="60"/>
        <v>12.972222222222223</v>
      </c>
      <c r="H304">
        <f t="shared" si="67"/>
        <v>53.148617999999999</v>
      </c>
      <c r="I304">
        <f t="shared" si="68"/>
        <v>60.426120507972918</v>
      </c>
      <c r="J304">
        <f t="shared" si="65"/>
        <v>0</v>
      </c>
      <c r="K304">
        <f t="shared" si="61"/>
        <v>113.57473850797291</v>
      </c>
      <c r="L304">
        <f t="shared" si="62"/>
        <v>1473.3167467562043</v>
      </c>
      <c r="M304">
        <f t="shared" si="57"/>
        <v>121.13937695551013</v>
      </c>
      <c r="N304">
        <f t="shared" si="58"/>
        <v>0.12113937695551014</v>
      </c>
      <c r="Y304">
        <f t="shared" si="64"/>
        <v>53.148617999999999</v>
      </c>
      <c r="Z304">
        <f t="shared" si="66"/>
        <v>60.426120507972918</v>
      </c>
      <c r="AA304">
        <f t="shared" si="59"/>
        <v>0</v>
      </c>
      <c r="AB304">
        <f t="shared" si="69"/>
        <v>113.57473850797291</v>
      </c>
    </row>
    <row r="305" spans="2:28" x14ac:dyDescent="0.25">
      <c r="B305" s="3" t="s">
        <v>12</v>
      </c>
      <c r="C305" s="3">
        <v>297</v>
      </c>
      <c r="D305" s="3">
        <v>297</v>
      </c>
      <c r="E305" s="10">
        <v>46.8</v>
      </c>
      <c r="F305" s="15">
        <f t="shared" si="63"/>
        <v>5.5555555555555358E-2</v>
      </c>
      <c r="G305" s="15">
        <f t="shared" si="60"/>
        <v>12.999999999999998</v>
      </c>
      <c r="H305">
        <f t="shared" si="67"/>
        <v>53.148617999999999</v>
      </c>
      <c r="I305">
        <f t="shared" si="68"/>
        <v>60.68518182089997</v>
      </c>
      <c r="J305">
        <f t="shared" si="65"/>
        <v>15.04944444444439</v>
      </c>
      <c r="K305">
        <f t="shared" si="61"/>
        <v>128.88324426534436</v>
      </c>
      <c r="L305">
        <f t="shared" si="62"/>
        <v>1675.4821754494765</v>
      </c>
      <c r="M305">
        <f t="shared" si="57"/>
        <v>138.22727947458179</v>
      </c>
      <c r="N305">
        <f t="shared" si="58"/>
        <v>0.1382272794745818</v>
      </c>
      <c r="Y305">
        <f t="shared" si="64"/>
        <v>53.148617999999999</v>
      </c>
      <c r="Z305">
        <f t="shared" si="66"/>
        <v>60.68518182089997</v>
      </c>
      <c r="AA305">
        <f t="shared" si="59"/>
        <v>15.04944444444439</v>
      </c>
      <c r="AB305">
        <f t="shared" si="69"/>
        <v>128.88324426534436</v>
      </c>
    </row>
    <row r="306" spans="2:28" x14ac:dyDescent="0.25">
      <c r="B306" s="3" t="s">
        <v>12</v>
      </c>
      <c r="C306" s="3">
        <v>298</v>
      </c>
      <c r="D306" s="3">
        <v>298</v>
      </c>
      <c r="E306" s="10">
        <v>47.1</v>
      </c>
      <c r="F306" s="15">
        <f t="shared" si="63"/>
        <v>6.9444444444444448E-2</v>
      </c>
      <c r="G306" s="15">
        <f t="shared" si="60"/>
        <v>13.083333333333334</v>
      </c>
      <c r="H306">
        <f t="shared" si="67"/>
        <v>53.148617999999999</v>
      </c>
      <c r="I306">
        <f t="shared" si="68"/>
        <v>61.465690610756241</v>
      </c>
      <c r="J306">
        <f t="shared" si="65"/>
        <v>18.811805555555555</v>
      </c>
      <c r="K306">
        <f t="shared" si="61"/>
        <v>133.42611416631181</v>
      </c>
      <c r="L306">
        <f t="shared" si="62"/>
        <v>1745.6583270092462</v>
      </c>
      <c r="M306">
        <f t="shared" si="57"/>
        <v>144.5017170690987</v>
      </c>
      <c r="N306">
        <f t="shared" si="58"/>
        <v>0.1445017170690987</v>
      </c>
      <c r="Y306">
        <f t="shared" si="64"/>
        <v>53.148617999999999</v>
      </c>
      <c r="Z306">
        <f t="shared" si="66"/>
        <v>61.465690610756241</v>
      </c>
      <c r="AA306">
        <f t="shared" si="59"/>
        <v>18.811805555555555</v>
      </c>
      <c r="AB306">
        <f t="shared" si="69"/>
        <v>133.42611416631181</v>
      </c>
    </row>
    <row r="307" spans="2:28" x14ac:dyDescent="0.25">
      <c r="B307" s="3" t="s">
        <v>12</v>
      </c>
      <c r="C307" s="3">
        <v>299</v>
      </c>
      <c r="D307" s="3">
        <v>299</v>
      </c>
      <c r="E307" s="10">
        <v>47.3</v>
      </c>
      <c r="F307" s="15">
        <f t="shared" si="63"/>
        <v>2.7777777777777186E-2</v>
      </c>
      <c r="G307" s="15">
        <f t="shared" si="60"/>
        <v>13.138888888888888</v>
      </c>
      <c r="H307">
        <f t="shared" si="67"/>
        <v>53.148617999999999</v>
      </c>
      <c r="I307">
        <f t="shared" si="68"/>
        <v>61.988800513222898</v>
      </c>
      <c r="J307">
        <f t="shared" si="65"/>
        <v>7.5247222222220618</v>
      </c>
      <c r="K307">
        <f t="shared" si="61"/>
        <v>122.66214073544496</v>
      </c>
      <c r="L307">
        <f t="shared" si="62"/>
        <v>1611.6442379962627</v>
      </c>
      <c r="M307">
        <f t="shared" si="57"/>
        <v>133.85600754468962</v>
      </c>
      <c r="N307">
        <f t="shared" si="58"/>
        <v>0.13385600754468963</v>
      </c>
      <c r="Y307">
        <f t="shared" si="64"/>
        <v>53.148617999999999</v>
      </c>
      <c r="Z307">
        <f t="shared" si="66"/>
        <v>61.988800513222898</v>
      </c>
      <c r="AA307">
        <f t="shared" si="59"/>
        <v>7.5247222222220618</v>
      </c>
      <c r="AB307">
        <f t="shared" si="69"/>
        <v>122.66214073544496</v>
      </c>
    </row>
    <row r="308" spans="2:28" x14ac:dyDescent="0.25">
      <c r="B308" s="3" t="s">
        <v>12</v>
      </c>
      <c r="C308" s="3">
        <v>300</v>
      </c>
      <c r="D308" s="3">
        <v>300</v>
      </c>
      <c r="E308" s="10">
        <v>47.3</v>
      </c>
      <c r="F308" s="15">
        <f t="shared" si="63"/>
        <v>-2.7777777777777186E-2</v>
      </c>
      <c r="G308" s="15">
        <f t="shared" si="60"/>
        <v>13.138888888888888</v>
      </c>
      <c r="H308">
        <f t="shared" si="67"/>
        <v>53.148617999999999</v>
      </c>
      <c r="I308">
        <f t="shared" si="68"/>
        <v>61.988800513222898</v>
      </c>
      <c r="J308">
        <f t="shared" si="65"/>
        <v>-7.5247222222220618</v>
      </c>
      <c r="K308">
        <f t="shared" si="61"/>
        <v>107.61269629100083</v>
      </c>
      <c r="L308">
        <f t="shared" si="62"/>
        <v>1413.9112596012053</v>
      </c>
      <c r="M308">
        <f t="shared" si="57"/>
        <v>117.82593830010043</v>
      </c>
      <c r="N308">
        <f t="shared" si="58"/>
        <v>0.11782593830010044</v>
      </c>
      <c r="Y308">
        <f t="shared" si="64"/>
        <v>53.148617999999999</v>
      </c>
      <c r="Z308">
        <f t="shared" si="66"/>
        <v>61.988800513222898</v>
      </c>
      <c r="AA308">
        <f t="shared" si="59"/>
        <v>-7.5247222222220618</v>
      </c>
      <c r="AB308">
        <f t="shared" si="69"/>
        <v>107.61269629100083</v>
      </c>
    </row>
    <row r="309" spans="2:28" x14ac:dyDescent="0.25">
      <c r="B309" s="3" t="s">
        <v>12</v>
      </c>
      <c r="C309" s="3">
        <v>301</v>
      </c>
      <c r="D309" s="3">
        <v>301</v>
      </c>
      <c r="E309" s="10">
        <v>47.1</v>
      </c>
      <c r="F309" s="15">
        <f t="shared" si="63"/>
        <v>-9.7222222222221627E-2</v>
      </c>
      <c r="G309" s="15">
        <f t="shared" si="60"/>
        <v>13.083333333333334</v>
      </c>
      <c r="H309">
        <f t="shared" si="67"/>
        <v>53.148617999999999</v>
      </c>
      <c r="I309">
        <f t="shared" si="68"/>
        <v>61.465690610756241</v>
      </c>
      <c r="J309">
        <f t="shared" si="65"/>
        <v>-26.336527777777615</v>
      </c>
      <c r="K309">
        <f t="shared" si="61"/>
        <v>88.277780832978621</v>
      </c>
      <c r="L309">
        <f t="shared" si="62"/>
        <v>1154.9676325648036</v>
      </c>
      <c r="M309">
        <f t="shared" si="57"/>
        <v>96.568127056112743</v>
      </c>
      <c r="N309">
        <f t="shared" si="58"/>
        <v>9.6568127056112743E-2</v>
      </c>
      <c r="Y309">
        <f t="shared" si="64"/>
        <v>53.148617999999999</v>
      </c>
      <c r="Z309">
        <f t="shared" si="66"/>
        <v>61.465690610756241</v>
      </c>
      <c r="AA309">
        <f t="shared" si="59"/>
        <v>-26.336527777777615</v>
      </c>
      <c r="AB309">
        <f t="shared" si="69"/>
        <v>88.277780832978621</v>
      </c>
    </row>
    <row r="310" spans="2:28" x14ac:dyDescent="0.25">
      <c r="B310" s="3" t="s">
        <v>12</v>
      </c>
      <c r="C310" s="3">
        <v>302</v>
      </c>
      <c r="D310" s="3">
        <v>302</v>
      </c>
      <c r="E310" s="10">
        <v>46.6</v>
      </c>
      <c r="F310" s="15">
        <f t="shared" si="63"/>
        <v>-0.18055555555555614</v>
      </c>
      <c r="G310" s="15">
        <f t="shared" si="60"/>
        <v>12.944444444444445</v>
      </c>
      <c r="H310">
        <f t="shared" si="67"/>
        <v>53.148617999999999</v>
      </c>
      <c r="I310">
        <f t="shared" si="68"/>
        <v>60.167613336891662</v>
      </c>
      <c r="J310">
        <f t="shared" si="65"/>
        <v>-48.910694444444601</v>
      </c>
      <c r="K310">
        <f t="shared" si="61"/>
        <v>64.40553689244706</v>
      </c>
      <c r="L310">
        <f t="shared" si="62"/>
        <v>833.69389421889809</v>
      </c>
      <c r="M310">
        <f t="shared" si="57"/>
        <v>69.937654459474231</v>
      </c>
      <c r="N310">
        <f t="shared" si="58"/>
        <v>6.9937654459474224E-2</v>
      </c>
      <c r="Y310">
        <f t="shared" si="64"/>
        <v>53.148617999999999</v>
      </c>
      <c r="Z310">
        <f t="shared" si="66"/>
        <v>60.167613336891662</v>
      </c>
      <c r="AA310">
        <f t="shared" si="59"/>
        <v>-48.910694444444601</v>
      </c>
      <c r="AB310">
        <f t="shared" si="69"/>
        <v>64.40553689244706</v>
      </c>
    </row>
    <row r="311" spans="2:28" x14ac:dyDescent="0.25">
      <c r="B311" s="3" t="s">
        <v>12</v>
      </c>
      <c r="C311" s="3">
        <v>303</v>
      </c>
      <c r="D311" s="3">
        <v>303</v>
      </c>
      <c r="E311" s="10">
        <v>45.8</v>
      </c>
      <c r="F311" s="15">
        <f t="shared" si="63"/>
        <v>-0.25000000000000061</v>
      </c>
      <c r="G311" s="15">
        <f t="shared" si="60"/>
        <v>12.722222222222221</v>
      </c>
      <c r="H311">
        <f t="shared" si="67"/>
        <v>53.148617999999999</v>
      </c>
      <c r="I311">
        <f t="shared" si="68"/>
        <v>58.119505074691652</v>
      </c>
      <c r="J311">
        <f t="shared" si="65"/>
        <v>-67.722500000000167</v>
      </c>
      <c r="K311">
        <f t="shared" si="61"/>
        <v>43.545623074691491</v>
      </c>
      <c r="L311">
        <f t="shared" si="62"/>
        <v>553.99709356135281</v>
      </c>
      <c r="M311">
        <f t="shared" si="57"/>
        <v>46.628088708080533</v>
      </c>
      <c r="N311">
        <f t="shared" si="58"/>
        <v>4.662808870808053E-2</v>
      </c>
      <c r="Y311">
        <f t="shared" si="64"/>
        <v>53.148617999999999</v>
      </c>
      <c r="Z311">
        <f t="shared" si="66"/>
        <v>58.119505074691652</v>
      </c>
      <c r="AA311">
        <f t="shared" si="59"/>
        <v>-67.722500000000167</v>
      </c>
      <c r="AB311">
        <f t="shared" si="69"/>
        <v>43.545623074691491</v>
      </c>
    </row>
    <row r="312" spans="2:28" x14ac:dyDescent="0.25">
      <c r="B312" s="3" t="s">
        <v>12</v>
      </c>
      <c r="C312" s="3">
        <v>304</v>
      </c>
      <c r="D312" s="3">
        <v>304</v>
      </c>
      <c r="E312" s="10">
        <v>44.8</v>
      </c>
      <c r="F312" s="15">
        <f t="shared" si="63"/>
        <v>-0.34722222222222221</v>
      </c>
      <c r="G312" s="15">
        <f t="shared" si="60"/>
        <v>12.444444444444443</v>
      </c>
      <c r="H312">
        <f t="shared" si="67"/>
        <v>53.148617999999999</v>
      </c>
      <c r="I312">
        <f t="shared" si="68"/>
        <v>55.60924251306664</v>
      </c>
      <c r="J312">
        <f t="shared" si="65"/>
        <v>-94.059027777777771</v>
      </c>
      <c r="K312">
        <f t="shared" si="61"/>
        <v>14.698832735288875</v>
      </c>
      <c r="L312">
        <f t="shared" si="62"/>
        <v>182.91880737248374</v>
      </c>
      <c r="M312">
        <f t="shared" si="57"/>
        <v>15.446477067009738</v>
      </c>
      <c r="N312">
        <f t="shared" si="58"/>
        <v>1.5446477067009738E-2</v>
      </c>
      <c r="Y312">
        <f t="shared" si="64"/>
        <v>53.148617999999999</v>
      </c>
      <c r="Z312">
        <f t="shared" si="66"/>
        <v>55.60924251306664</v>
      </c>
      <c r="AA312">
        <f t="shared" si="59"/>
        <v>-94.059027777777771</v>
      </c>
      <c r="AB312">
        <f t="shared" si="69"/>
        <v>14.698832735288875</v>
      </c>
    </row>
    <row r="313" spans="2:28" x14ac:dyDescent="0.25">
      <c r="B313" s="3" t="s">
        <v>12</v>
      </c>
      <c r="C313" s="3">
        <v>305</v>
      </c>
      <c r="D313" s="3">
        <v>305</v>
      </c>
      <c r="E313" s="10">
        <v>43.3</v>
      </c>
      <c r="F313" s="15">
        <f t="shared" si="63"/>
        <v>-0.41666666666666663</v>
      </c>
      <c r="G313" s="15">
        <f t="shared" si="60"/>
        <v>12.027777777777777</v>
      </c>
      <c r="H313">
        <f t="shared" si="67"/>
        <v>53.148617999999999</v>
      </c>
      <c r="I313">
        <f t="shared" si="68"/>
        <v>51.947750266722899</v>
      </c>
      <c r="J313">
        <f t="shared" si="65"/>
        <v>-112.87083333333332</v>
      </c>
      <c r="K313">
        <f t="shared" si="61"/>
        <v>-7.774465066610432</v>
      </c>
      <c r="L313">
        <f t="shared" si="62"/>
        <v>-93.509538162286574</v>
      </c>
      <c r="M313">
        <f t="shared" si="57"/>
        <v>-7.9223358720826127</v>
      </c>
      <c r="N313">
        <f t="shared" si="58"/>
        <v>-7.9223358720826136E-3</v>
      </c>
      <c r="Y313">
        <f t="shared" si="64"/>
        <v>53.148617999999999</v>
      </c>
      <c r="Z313">
        <f t="shared" si="66"/>
        <v>51.947750266722899</v>
      </c>
      <c r="AA313">
        <f t="shared" si="59"/>
        <v>-112.87083333333332</v>
      </c>
      <c r="AB313">
        <f t="shared" si="69"/>
        <v>-7.774465066610432</v>
      </c>
    </row>
    <row r="314" spans="2:28" x14ac:dyDescent="0.25">
      <c r="B314" s="3" t="s">
        <v>12</v>
      </c>
      <c r="C314" s="3">
        <v>306</v>
      </c>
      <c r="D314" s="3">
        <v>306</v>
      </c>
      <c r="E314" s="10">
        <v>41.8</v>
      </c>
      <c r="F314" s="15">
        <f t="shared" si="63"/>
        <v>-0.34722222222222221</v>
      </c>
      <c r="G314" s="15">
        <f t="shared" si="60"/>
        <v>11.611111111111111</v>
      </c>
      <c r="H314">
        <f t="shared" si="67"/>
        <v>53.148617999999999</v>
      </c>
      <c r="I314">
        <f t="shared" si="68"/>
        <v>48.410939935691658</v>
      </c>
      <c r="J314">
        <f t="shared" si="65"/>
        <v>-94.059027777777771</v>
      </c>
      <c r="K314">
        <f t="shared" si="61"/>
        <v>7.5005301579138859</v>
      </c>
      <c r="L314">
        <f t="shared" si="62"/>
        <v>87.089489055777889</v>
      </c>
      <c r="M314">
        <f t="shared" si="57"/>
        <v>7.4026065697411205</v>
      </c>
      <c r="N314">
        <f t="shared" si="58"/>
        <v>7.4026065697411205E-3</v>
      </c>
      <c r="Y314">
        <f t="shared" si="64"/>
        <v>53.148617999999999</v>
      </c>
      <c r="Z314">
        <f t="shared" si="66"/>
        <v>48.410939935691658</v>
      </c>
      <c r="AA314">
        <f t="shared" si="59"/>
        <v>-94.059027777777771</v>
      </c>
      <c r="AB314">
        <f t="shared" si="69"/>
        <v>7.5005301579138859</v>
      </c>
    </row>
    <row r="315" spans="2:28" x14ac:dyDescent="0.25">
      <c r="B315" s="3" t="s">
        <v>12</v>
      </c>
      <c r="C315" s="3">
        <v>307</v>
      </c>
      <c r="D315" s="3">
        <v>307</v>
      </c>
      <c r="E315" s="10">
        <v>40.799999999999997</v>
      </c>
      <c r="F315" s="15">
        <f t="shared" si="63"/>
        <v>-0.20833333333333331</v>
      </c>
      <c r="G315" s="15">
        <f t="shared" si="60"/>
        <v>11.333333333333332</v>
      </c>
      <c r="H315">
        <f t="shared" si="67"/>
        <v>53.148617999999999</v>
      </c>
      <c r="I315">
        <f t="shared" si="68"/>
        <v>46.12233411239999</v>
      </c>
      <c r="J315">
        <f t="shared" si="65"/>
        <v>-56.435416666666661</v>
      </c>
      <c r="K315">
        <f t="shared" si="61"/>
        <v>42.835535445733321</v>
      </c>
      <c r="L315">
        <f t="shared" si="62"/>
        <v>485.46940171831091</v>
      </c>
      <c r="M315">
        <f t="shared" si="57"/>
        <v>41.399751757644843</v>
      </c>
      <c r="N315">
        <f t="shared" si="58"/>
        <v>4.1399751757644841E-2</v>
      </c>
      <c r="Y315">
        <f t="shared" si="64"/>
        <v>53.148617999999999</v>
      </c>
      <c r="Z315">
        <f t="shared" si="66"/>
        <v>46.12233411239999</v>
      </c>
      <c r="AA315">
        <f t="shared" si="59"/>
        <v>-56.435416666666661</v>
      </c>
      <c r="AB315">
        <f t="shared" si="69"/>
        <v>42.835535445733321</v>
      </c>
    </row>
    <row r="316" spans="2:28" x14ac:dyDescent="0.25">
      <c r="B316" s="3" t="s">
        <v>12</v>
      </c>
      <c r="C316" s="3">
        <v>308</v>
      </c>
      <c r="D316" s="3">
        <v>308</v>
      </c>
      <c r="E316" s="10">
        <v>40.299999999999997</v>
      </c>
      <c r="F316" s="15">
        <f t="shared" si="63"/>
        <v>-9.7222222222221627E-2</v>
      </c>
      <c r="G316" s="15">
        <f t="shared" si="60"/>
        <v>11.194444444444443</v>
      </c>
      <c r="H316">
        <f t="shared" si="67"/>
        <v>53.148617999999999</v>
      </c>
      <c r="I316">
        <f t="shared" si="68"/>
        <v>44.998811519972897</v>
      </c>
      <c r="J316">
        <f t="shared" si="65"/>
        <v>-26.336527777777615</v>
      </c>
      <c r="K316">
        <f t="shared" si="61"/>
        <v>71.81090174219527</v>
      </c>
      <c r="L316">
        <f t="shared" si="62"/>
        <v>803.88315005846357</v>
      </c>
      <c r="M316">
        <f t="shared" si="57"/>
        <v>68.776669505001891</v>
      </c>
      <c r="N316">
        <f t="shared" si="58"/>
        <v>6.8776669505001886E-2</v>
      </c>
      <c r="Y316">
        <f t="shared" si="64"/>
        <v>53.148617999999999</v>
      </c>
      <c r="Z316">
        <f t="shared" si="66"/>
        <v>44.998811519972897</v>
      </c>
      <c r="AA316">
        <f t="shared" si="59"/>
        <v>-26.336527777777615</v>
      </c>
      <c r="AB316">
        <f t="shared" si="69"/>
        <v>71.81090174219527</v>
      </c>
    </row>
    <row r="317" spans="2:28" x14ac:dyDescent="0.25">
      <c r="B317" s="3" t="s">
        <v>12</v>
      </c>
      <c r="C317" s="3">
        <v>309</v>
      </c>
      <c r="D317" s="3">
        <v>309</v>
      </c>
      <c r="E317" s="10">
        <v>40.1</v>
      </c>
      <c r="F317" s="15">
        <f t="shared" si="63"/>
        <v>-8.3333333333332538E-2</v>
      </c>
      <c r="G317" s="15">
        <f t="shared" si="60"/>
        <v>11.138888888888889</v>
      </c>
      <c r="H317">
        <f t="shared" si="67"/>
        <v>53.148617999999999</v>
      </c>
      <c r="I317">
        <f t="shared" si="68"/>
        <v>44.553281475922915</v>
      </c>
      <c r="J317">
        <f t="shared" si="65"/>
        <v>-22.57416666666645</v>
      </c>
      <c r="K317">
        <f t="shared" si="61"/>
        <v>75.127732809256457</v>
      </c>
      <c r="L317">
        <f t="shared" si="62"/>
        <v>836.83946823643998</v>
      </c>
      <c r="M317">
        <f t="shared" si="57"/>
        <v>71.828721023627764</v>
      </c>
      <c r="N317">
        <f t="shared" si="58"/>
        <v>7.1828721023627765E-2</v>
      </c>
      <c r="Y317">
        <f t="shared" si="64"/>
        <v>53.148617999999999</v>
      </c>
      <c r="Z317">
        <f t="shared" si="66"/>
        <v>44.553281475922915</v>
      </c>
      <c r="AA317">
        <f t="shared" si="59"/>
        <v>-22.57416666666645</v>
      </c>
      <c r="AB317">
        <f t="shared" si="69"/>
        <v>75.127732809256457</v>
      </c>
    </row>
    <row r="318" spans="2:28" x14ac:dyDescent="0.25">
      <c r="B318" s="3" t="s">
        <v>12</v>
      </c>
      <c r="C318" s="3">
        <v>310</v>
      </c>
      <c r="D318" s="3">
        <v>310</v>
      </c>
      <c r="E318" s="10">
        <v>39.700000000000003</v>
      </c>
      <c r="F318" s="15">
        <f t="shared" si="63"/>
        <v>-0.12499999999999981</v>
      </c>
      <c r="G318" s="15">
        <f t="shared" si="60"/>
        <v>11.027777777777779</v>
      </c>
      <c r="H318">
        <f t="shared" si="67"/>
        <v>53.148617999999999</v>
      </c>
      <c r="I318">
        <f t="shared" si="68"/>
        <v>43.668871089972917</v>
      </c>
      <c r="J318">
        <f t="shared" si="65"/>
        <v>-33.861249999999949</v>
      </c>
      <c r="K318">
        <f t="shared" si="61"/>
        <v>62.956239089972975</v>
      </c>
      <c r="L318">
        <f t="shared" si="62"/>
        <v>694.26741440886872</v>
      </c>
      <c r="M318">
        <f t="shared" si="57"/>
        <v>59.784138462985915</v>
      </c>
      <c r="N318">
        <f t="shared" si="58"/>
        <v>5.9784138462985914E-2</v>
      </c>
      <c r="Y318">
        <f t="shared" si="64"/>
        <v>53.148617999999999</v>
      </c>
      <c r="Z318">
        <f t="shared" si="66"/>
        <v>43.668871089972917</v>
      </c>
      <c r="AA318">
        <f t="shared" si="59"/>
        <v>-33.861249999999949</v>
      </c>
      <c r="AB318">
        <f t="shared" si="69"/>
        <v>62.956239089972975</v>
      </c>
    </row>
    <row r="319" spans="2:28" x14ac:dyDescent="0.25">
      <c r="B319" s="3" t="s">
        <v>12</v>
      </c>
      <c r="C319" s="3">
        <v>311</v>
      </c>
      <c r="D319" s="3">
        <v>311</v>
      </c>
      <c r="E319" s="10">
        <v>39.200000000000003</v>
      </c>
      <c r="F319" s="15">
        <f t="shared" si="63"/>
        <v>-0.16666666666666705</v>
      </c>
      <c r="G319" s="15">
        <f t="shared" si="60"/>
        <v>10.888888888888889</v>
      </c>
      <c r="H319">
        <f t="shared" si="67"/>
        <v>53.148617999999999</v>
      </c>
      <c r="I319">
        <f t="shared" si="68"/>
        <v>42.575826299066662</v>
      </c>
      <c r="J319">
        <f t="shared" si="65"/>
        <v>-45.148333333333433</v>
      </c>
      <c r="K319">
        <f t="shared" si="61"/>
        <v>50.576110965733228</v>
      </c>
      <c r="L319">
        <f t="shared" si="62"/>
        <v>550.71765273798405</v>
      </c>
      <c r="M319">
        <f t="shared" si="57"/>
        <v>47.575886111531403</v>
      </c>
      <c r="N319">
        <f t="shared" si="58"/>
        <v>4.75758861115314E-2</v>
      </c>
      <c r="Y319">
        <f t="shared" si="64"/>
        <v>53.148617999999999</v>
      </c>
      <c r="Z319">
        <f t="shared" si="66"/>
        <v>42.575826299066662</v>
      </c>
      <c r="AA319">
        <f t="shared" si="59"/>
        <v>-45.148333333333433</v>
      </c>
      <c r="AB319">
        <f t="shared" si="69"/>
        <v>50.576110965733228</v>
      </c>
    </row>
    <row r="320" spans="2:28" x14ac:dyDescent="0.25">
      <c r="B320" s="3" t="s">
        <v>12</v>
      </c>
      <c r="C320" s="3">
        <v>312</v>
      </c>
      <c r="D320" s="3">
        <v>312</v>
      </c>
      <c r="E320" s="10">
        <v>38.5</v>
      </c>
      <c r="F320" s="15">
        <f t="shared" si="63"/>
        <v>-0.25000000000000061</v>
      </c>
      <c r="G320" s="15">
        <f t="shared" si="60"/>
        <v>10.694444444444445</v>
      </c>
      <c r="H320">
        <f t="shared" si="67"/>
        <v>53.148617999999999</v>
      </c>
      <c r="I320">
        <f t="shared" si="68"/>
        <v>41.068837549322915</v>
      </c>
      <c r="J320">
        <f t="shared" si="65"/>
        <v>-67.722500000000167</v>
      </c>
      <c r="K320">
        <f t="shared" si="61"/>
        <v>26.494955549322754</v>
      </c>
      <c r="L320">
        <f t="shared" si="62"/>
        <v>283.34883018025721</v>
      </c>
      <c r="M320">
        <f t="shared" si="57"/>
        <v>24.556898615622291</v>
      </c>
      <c r="N320">
        <f t="shared" si="58"/>
        <v>2.455689861562229E-2</v>
      </c>
      <c r="Y320">
        <f t="shared" si="64"/>
        <v>53.148617999999999</v>
      </c>
      <c r="Z320">
        <f t="shared" si="66"/>
        <v>41.068837549322915</v>
      </c>
      <c r="AA320">
        <f t="shared" si="59"/>
        <v>-67.722500000000167</v>
      </c>
      <c r="AB320">
        <f t="shared" si="69"/>
        <v>26.494955549322754</v>
      </c>
    </row>
    <row r="321" spans="2:28" x14ac:dyDescent="0.25">
      <c r="B321" s="3" t="s">
        <v>12</v>
      </c>
      <c r="C321" s="3">
        <v>313</v>
      </c>
      <c r="D321" s="3">
        <v>313</v>
      </c>
      <c r="E321" s="10">
        <v>37.4</v>
      </c>
      <c r="F321" s="15">
        <f t="shared" si="63"/>
        <v>-0.34722222222222221</v>
      </c>
      <c r="G321" s="15">
        <f t="shared" si="60"/>
        <v>10.388888888888888</v>
      </c>
      <c r="H321">
        <f t="shared" si="67"/>
        <v>53.148617999999999</v>
      </c>
      <c r="I321">
        <f t="shared" si="68"/>
        <v>38.755572413891649</v>
      </c>
      <c r="J321">
        <f t="shared" si="65"/>
        <v>-94.059027777777771</v>
      </c>
      <c r="K321">
        <f t="shared" si="61"/>
        <v>-2.1548373638861165</v>
      </c>
      <c r="L321">
        <f t="shared" si="62"/>
        <v>-22.386365947039096</v>
      </c>
      <c r="M321">
        <f t="shared" si="57"/>
        <v>-1.9463701503953437</v>
      </c>
      <c r="N321">
        <f t="shared" si="58"/>
        <v>-1.9463701503953437E-3</v>
      </c>
      <c r="Y321">
        <f t="shared" si="64"/>
        <v>53.148617999999999</v>
      </c>
      <c r="Z321">
        <f t="shared" si="66"/>
        <v>38.755572413891649</v>
      </c>
      <c r="AA321">
        <f t="shared" si="59"/>
        <v>-94.059027777777771</v>
      </c>
      <c r="AB321">
        <f t="shared" si="69"/>
        <v>-2.1548373638861165</v>
      </c>
    </row>
    <row r="322" spans="2:28" x14ac:dyDescent="0.25">
      <c r="B322" s="3" t="s">
        <v>12</v>
      </c>
      <c r="C322" s="3">
        <v>314</v>
      </c>
      <c r="D322" s="3">
        <v>314</v>
      </c>
      <c r="E322" s="10">
        <v>36</v>
      </c>
      <c r="F322" s="15">
        <f t="shared" si="63"/>
        <v>-0.41666666666666663</v>
      </c>
      <c r="G322" s="15">
        <f t="shared" si="60"/>
        <v>10</v>
      </c>
      <c r="H322">
        <f t="shared" si="67"/>
        <v>53.148617999999999</v>
      </c>
      <c r="I322">
        <f t="shared" si="68"/>
        <v>35.908391609999995</v>
      </c>
      <c r="J322">
        <f t="shared" si="65"/>
        <v>-112.87083333333332</v>
      </c>
      <c r="K322">
        <f t="shared" si="61"/>
        <v>-23.813823723333329</v>
      </c>
      <c r="L322">
        <f t="shared" si="62"/>
        <v>-238.13823723333329</v>
      </c>
      <c r="M322">
        <f t="shared" si="57"/>
        <v>-20.77094624757407</v>
      </c>
      <c r="N322">
        <f t="shared" si="58"/>
        <v>-2.0770946247574071E-2</v>
      </c>
      <c r="Y322">
        <f t="shared" si="64"/>
        <v>53.148617999999999</v>
      </c>
      <c r="Z322">
        <f t="shared" si="66"/>
        <v>35.908391609999995</v>
      </c>
      <c r="AA322">
        <f t="shared" si="59"/>
        <v>-112.87083333333332</v>
      </c>
      <c r="AB322">
        <f t="shared" si="69"/>
        <v>-23.813823723333329</v>
      </c>
    </row>
    <row r="323" spans="2:28" x14ac:dyDescent="0.25">
      <c r="B323" s="3" t="s">
        <v>12</v>
      </c>
      <c r="C323" s="3">
        <v>315</v>
      </c>
      <c r="D323" s="3">
        <v>315</v>
      </c>
      <c r="E323" s="10">
        <v>34.4</v>
      </c>
      <c r="F323" s="15">
        <f t="shared" si="63"/>
        <v>-0.41666666666666663</v>
      </c>
      <c r="G323" s="15">
        <f t="shared" si="60"/>
        <v>9.5555555555555554</v>
      </c>
      <c r="H323">
        <f t="shared" si="67"/>
        <v>53.148617999999999</v>
      </c>
      <c r="I323">
        <f t="shared" si="68"/>
        <v>32.787464734266656</v>
      </c>
      <c r="J323">
        <f t="shared" si="65"/>
        <v>-112.87083333333332</v>
      </c>
      <c r="K323">
        <f t="shared" si="61"/>
        <v>-26.934750599066675</v>
      </c>
      <c r="L323">
        <f t="shared" si="62"/>
        <v>-257.37650572441487</v>
      </c>
      <c r="M323">
        <f t="shared" si="57"/>
        <v>-22.5204442508863</v>
      </c>
      <c r="N323">
        <f t="shared" si="58"/>
        <v>-2.2520444250886298E-2</v>
      </c>
      <c r="Y323">
        <f t="shared" si="64"/>
        <v>53.148617999999999</v>
      </c>
      <c r="Z323">
        <f t="shared" si="66"/>
        <v>32.787464734266656</v>
      </c>
      <c r="AA323">
        <f t="shared" si="59"/>
        <v>-112.87083333333332</v>
      </c>
      <c r="AB323">
        <f t="shared" si="69"/>
        <v>-26.934750599066675</v>
      </c>
    </row>
    <row r="324" spans="2:28" x14ac:dyDescent="0.25">
      <c r="B324" s="3" t="s">
        <v>12</v>
      </c>
      <c r="C324" s="3">
        <v>316</v>
      </c>
      <c r="D324" s="3">
        <v>316</v>
      </c>
      <c r="E324" s="10">
        <v>33</v>
      </c>
      <c r="F324" s="15">
        <f t="shared" si="63"/>
        <v>-0.37499999999999989</v>
      </c>
      <c r="G324" s="15">
        <f t="shared" si="60"/>
        <v>9.1666666666666661</v>
      </c>
      <c r="H324">
        <f t="shared" si="67"/>
        <v>53.148617999999999</v>
      </c>
      <c r="I324">
        <f t="shared" si="68"/>
        <v>30.173023505624993</v>
      </c>
      <c r="J324">
        <f t="shared" si="65"/>
        <v>-101.58374999999997</v>
      </c>
      <c r="K324">
        <f t="shared" si="61"/>
        <v>-18.262108494374971</v>
      </c>
      <c r="L324">
        <f t="shared" si="62"/>
        <v>-167.40266119843722</v>
      </c>
      <c r="M324">
        <f t="shared" si="57"/>
        <v>-14.694233594085045</v>
      </c>
      <c r="N324">
        <f t="shared" si="58"/>
        <v>-1.4694233594085044E-2</v>
      </c>
      <c r="Y324">
        <f t="shared" si="64"/>
        <v>53.148617999999999</v>
      </c>
      <c r="Z324">
        <f t="shared" si="66"/>
        <v>30.173023505624993</v>
      </c>
      <c r="AA324">
        <f t="shared" si="59"/>
        <v>-101.58374999999997</v>
      </c>
      <c r="AB324">
        <f t="shared" si="69"/>
        <v>-18.262108494374971</v>
      </c>
    </row>
    <row r="325" spans="2:28" x14ac:dyDescent="0.25">
      <c r="B325" s="3" t="s">
        <v>12</v>
      </c>
      <c r="C325" s="3">
        <v>317</v>
      </c>
      <c r="D325" s="3">
        <v>317</v>
      </c>
      <c r="E325" s="10">
        <v>31.7</v>
      </c>
      <c r="F325" s="15">
        <f t="shared" si="63"/>
        <v>-0.41666666666666663</v>
      </c>
      <c r="G325" s="15">
        <f t="shared" si="60"/>
        <v>8.8055555555555554</v>
      </c>
      <c r="H325">
        <f t="shared" si="67"/>
        <v>53.148617999999999</v>
      </c>
      <c r="I325">
        <f t="shared" si="68"/>
        <v>27.84257997297291</v>
      </c>
      <c r="J325">
        <f t="shared" si="65"/>
        <v>-112.87083333333332</v>
      </c>
      <c r="K325">
        <f t="shared" si="61"/>
        <v>-31.87963536036041</v>
      </c>
      <c r="L325">
        <f t="shared" si="62"/>
        <v>-280.71790025650694</v>
      </c>
      <c r="M325">
        <f t="shared" si="57"/>
        <v>-24.718770661475752</v>
      </c>
      <c r="N325">
        <f t="shared" si="58"/>
        <v>-2.471877066147575E-2</v>
      </c>
      <c r="Y325">
        <f t="shared" si="64"/>
        <v>53.148617999999999</v>
      </c>
      <c r="Z325">
        <f t="shared" si="66"/>
        <v>27.84257997297291</v>
      </c>
      <c r="AA325">
        <f t="shared" si="59"/>
        <v>-112.87083333333332</v>
      </c>
      <c r="AB325">
        <f t="shared" si="69"/>
        <v>-31.87963536036041</v>
      </c>
    </row>
    <row r="326" spans="2:28" x14ac:dyDescent="0.25">
      <c r="B326" s="3" t="s">
        <v>12</v>
      </c>
      <c r="C326" s="3">
        <v>318</v>
      </c>
      <c r="D326" s="3">
        <v>318</v>
      </c>
      <c r="E326" s="10">
        <v>30</v>
      </c>
      <c r="F326" s="15">
        <f t="shared" si="63"/>
        <v>-0.51388888888888873</v>
      </c>
      <c r="G326" s="15">
        <f t="shared" si="60"/>
        <v>8.3333333333333339</v>
      </c>
      <c r="H326">
        <f t="shared" si="67"/>
        <v>53.148617999999999</v>
      </c>
      <c r="I326">
        <f t="shared" si="68"/>
        <v>24.936383062500003</v>
      </c>
      <c r="J326">
        <f t="shared" si="65"/>
        <v>-139.20736111111106</v>
      </c>
      <c r="K326">
        <f t="shared" si="61"/>
        <v>-61.122360048611057</v>
      </c>
      <c r="L326">
        <f t="shared" si="62"/>
        <v>-509.35300040509219</v>
      </c>
      <c r="M326">
        <f t="shared" si="57"/>
        <v>-44.992848369116473</v>
      </c>
      <c r="N326">
        <f t="shared" si="58"/>
        <v>-4.4992848369116475E-2</v>
      </c>
      <c r="Y326">
        <f t="shared" si="64"/>
        <v>53.148617999999999</v>
      </c>
      <c r="Z326">
        <f t="shared" si="66"/>
        <v>24.936383062500003</v>
      </c>
      <c r="AA326">
        <f t="shared" si="59"/>
        <v>-139.20736111111106</v>
      </c>
      <c r="AB326">
        <f t="shared" si="69"/>
        <v>-61.122360048611057</v>
      </c>
    </row>
    <row r="327" spans="2:28" x14ac:dyDescent="0.25">
      <c r="B327" s="3" t="s">
        <v>12</v>
      </c>
      <c r="C327" s="3">
        <v>319</v>
      </c>
      <c r="D327" s="3">
        <v>319</v>
      </c>
      <c r="E327" s="10">
        <v>28</v>
      </c>
      <c r="F327" s="15">
        <f t="shared" si="63"/>
        <v>-0.54166666666666641</v>
      </c>
      <c r="G327" s="15">
        <f t="shared" si="60"/>
        <v>7.7777777777777777</v>
      </c>
      <c r="H327">
        <f t="shared" si="67"/>
        <v>53.148617999999999</v>
      </c>
      <c r="I327">
        <f t="shared" si="68"/>
        <v>21.722360356666663</v>
      </c>
      <c r="J327">
        <f t="shared" si="65"/>
        <v>-146.73208333333326</v>
      </c>
      <c r="K327">
        <f t="shared" si="61"/>
        <v>-71.86110497666661</v>
      </c>
      <c r="L327">
        <f t="shared" si="62"/>
        <v>-558.9197053740736</v>
      </c>
      <c r="M327">
        <f t="shared" si="57"/>
        <v>-49.526496115091518</v>
      </c>
      <c r="N327">
        <f t="shared" si="58"/>
        <v>-4.9526496115091516E-2</v>
      </c>
      <c r="Y327">
        <f t="shared" si="64"/>
        <v>53.148617999999999</v>
      </c>
      <c r="Z327">
        <f t="shared" si="66"/>
        <v>21.722360356666663</v>
      </c>
      <c r="AA327">
        <f t="shared" si="59"/>
        <v>-146.73208333333326</v>
      </c>
      <c r="AB327">
        <f t="shared" si="69"/>
        <v>-71.86110497666661</v>
      </c>
    </row>
    <row r="328" spans="2:28" x14ac:dyDescent="0.25">
      <c r="B328" s="3" t="s">
        <v>12</v>
      </c>
      <c r="C328" s="3">
        <v>320</v>
      </c>
      <c r="D328" s="3">
        <v>320</v>
      </c>
      <c r="E328" s="10">
        <v>26.1</v>
      </c>
      <c r="F328" s="15">
        <f t="shared" si="63"/>
        <v>-0.33333333333333315</v>
      </c>
      <c r="G328" s="15">
        <f t="shared" si="60"/>
        <v>7.25</v>
      </c>
      <c r="H328">
        <f t="shared" si="67"/>
        <v>53.148617999999999</v>
      </c>
      <c r="I328">
        <f t="shared" si="68"/>
        <v>18.874348340006247</v>
      </c>
      <c r="J328">
        <f t="shared" si="65"/>
        <v>-90.29666666666661</v>
      </c>
      <c r="K328">
        <f t="shared" si="61"/>
        <v>-18.273700326660361</v>
      </c>
      <c r="L328">
        <f t="shared" si="62"/>
        <v>-132.48432736828761</v>
      </c>
      <c r="M328">
        <f t="shared" ref="M328:M391" si="70">L328*D328/3600</f>
        <v>-11.776384654958898</v>
      </c>
      <c r="N328">
        <f t="shared" ref="N328:N391" si="71">M328/1000</f>
        <v>-1.1776384654958899E-2</v>
      </c>
      <c r="Y328">
        <f t="shared" si="64"/>
        <v>53.148617999999999</v>
      </c>
      <c r="Z328">
        <f t="shared" si="66"/>
        <v>18.874348340006247</v>
      </c>
      <c r="AA328">
        <f t="shared" ref="AA328:AA391" si="72">$Q$7*F328</f>
        <v>-90.29666666666661</v>
      </c>
      <c r="AB328">
        <f t="shared" si="69"/>
        <v>-18.273700326660361</v>
      </c>
    </row>
    <row r="329" spans="2:28" x14ac:dyDescent="0.25">
      <c r="B329" s="3" t="s">
        <v>12</v>
      </c>
      <c r="C329" s="3">
        <v>321</v>
      </c>
      <c r="D329" s="3">
        <v>321</v>
      </c>
      <c r="E329" s="10">
        <v>25.6</v>
      </c>
      <c r="F329" s="15">
        <f t="shared" si="63"/>
        <v>-0.16666666666666705</v>
      </c>
      <c r="G329" s="15">
        <f t="shared" ref="G329:G392" si="73">E329/3.6</f>
        <v>7.1111111111111116</v>
      </c>
      <c r="H329">
        <f t="shared" si="67"/>
        <v>53.148617999999999</v>
      </c>
      <c r="I329">
        <f t="shared" si="68"/>
        <v>18.158120004266667</v>
      </c>
      <c r="J329">
        <f t="shared" si="65"/>
        <v>-45.148333333333433</v>
      </c>
      <c r="K329">
        <f t="shared" ref="K329:K392" si="74">H329+I329+J329</f>
        <v>26.15840467093323</v>
      </c>
      <c r="L329">
        <f t="shared" ref="L329:L392" si="75">K329*G329</f>
        <v>186.01532210441408</v>
      </c>
      <c r="M329">
        <f t="shared" si="70"/>
        <v>16.586366220976924</v>
      </c>
      <c r="N329">
        <f t="shared" si="71"/>
        <v>1.6586366220976922E-2</v>
      </c>
      <c r="Y329">
        <f t="shared" si="64"/>
        <v>53.148617999999999</v>
      </c>
      <c r="Z329">
        <f t="shared" si="66"/>
        <v>18.158120004266667</v>
      </c>
      <c r="AA329">
        <f t="shared" si="72"/>
        <v>-45.148333333333433</v>
      </c>
      <c r="AB329">
        <f t="shared" si="69"/>
        <v>26.15840467093323</v>
      </c>
    </row>
    <row r="330" spans="2:28" x14ac:dyDescent="0.25">
      <c r="B330" s="3" t="s">
        <v>12</v>
      </c>
      <c r="C330" s="3">
        <v>322</v>
      </c>
      <c r="D330" s="3">
        <v>322</v>
      </c>
      <c r="E330" s="10">
        <v>24.9</v>
      </c>
      <c r="F330" s="15">
        <f t="shared" ref="F330:F393" si="76">($E331-$E329)/2/3.6</f>
        <v>-9.7222222222222612E-2</v>
      </c>
      <c r="G330" s="15">
        <f t="shared" si="73"/>
        <v>6.9166666666666661</v>
      </c>
      <c r="H330">
        <f t="shared" si="67"/>
        <v>53.148617999999999</v>
      </c>
      <c r="I330">
        <f t="shared" si="68"/>
        <v>17.178674291756245</v>
      </c>
      <c r="J330">
        <f t="shared" si="65"/>
        <v>-26.336527777777881</v>
      </c>
      <c r="K330">
        <f t="shared" si="74"/>
        <v>43.990764513978355</v>
      </c>
      <c r="L330">
        <f t="shared" si="75"/>
        <v>304.26945455501692</v>
      </c>
      <c r="M330">
        <f t="shared" si="70"/>
        <v>27.215212324087624</v>
      </c>
      <c r="N330">
        <f t="shared" si="71"/>
        <v>2.7215212324087624E-2</v>
      </c>
      <c r="Y330">
        <f t="shared" ref="Y330:Y393" si="77">$Q$7*9.81*$U$7</f>
        <v>53.148617999999999</v>
      </c>
      <c r="Z330">
        <f t="shared" si="66"/>
        <v>17.178674291756245</v>
      </c>
      <c r="AA330">
        <f t="shared" si="72"/>
        <v>-26.336527777777881</v>
      </c>
      <c r="AB330">
        <f t="shared" si="69"/>
        <v>43.990764513978355</v>
      </c>
    </row>
    <row r="331" spans="2:28" x14ac:dyDescent="0.25">
      <c r="B331" s="3" t="s">
        <v>12</v>
      </c>
      <c r="C331" s="3">
        <v>323</v>
      </c>
      <c r="D331" s="3">
        <v>323</v>
      </c>
      <c r="E331" s="10">
        <v>24.9</v>
      </c>
      <c r="F331" s="15">
        <f t="shared" si="76"/>
        <v>-8.3333333333333037E-2</v>
      </c>
      <c r="G331" s="15">
        <f t="shared" si="73"/>
        <v>6.9166666666666661</v>
      </c>
      <c r="H331">
        <f t="shared" si="67"/>
        <v>53.148617999999999</v>
      </c>
      <c r="I331">
        <f t="shared" si="68"/>
        <v>17.178674291756245</v>
      </c>
      <c r="J331">
        <f t="shared" si="65"/>
        <v>-22.574166666666585</v>
      </c>
      <c r="K331">
        <f t="shared" si="74"/>
        <v>47.753125625089652</v>
      </c>
      <c r="L331">
        <f t="shared" si="75"/>
        <v>330.29245224020337</v>
      </c>
      <c r="M331">
        <f t="shared" si="70"/>
        <v>29.634572798218247</v>
      </c>
      <c r="N331">
        <f t="shared" si="71"/>
        <v>2.9634572798218246E-2</v>
      </c>
      <c r="Y331">
        <f t="shared" si="77"/>
        <v>53.148617999999999</v>
      </c>
      <c r="Z331">
        <f t="shared" si="66"/>
        <v>17.178674291756245</v>
      </c>
      <c r="AA331">
        <f t="shared" si="72"/>
        <v>-22.574166666666585</v>
      </c>
      <c r="AB331">
        <f t="shared" si="69"/>
        <v>47.753125625089652</v>
      </c>
    </row>
    <row r="332" spans="2:28" x14ac:dyDescent="0.25">
      <c r="B332" s="3" t="s">
        <v>12</v>
      </c>
      <c r="C332" s="3">
        <v>324</v>
      </c>
      <c r="D332" s="3">
        <v>324</v>
      </c>
      <c r="E332" s="10">
        <v>24.3</v>
      </c>
      <c r="F332" s="15">
        <f t="shared" si="76"/>
        <v>-0.1388888888888889</v>
      </c>
      <c r="G332" s="15">
        <f t="shared" si="73"/>
        <v>6.75</v>
      </c>
      <c r="H332">
        <f t="shared" si="67"/>
        <v>53.148617999999999</v>
      </c>
      <c r="I332">
        <f t="shared" si="68"/>
        <v>16.360760927306249</v>
      </c>
      <c r="J332">
        <f t="shared" si="65"/>
        <v>-37.62361111111111</v>
      </c>
      <c r="K332">
        <f t="shared" si="74"/>
        <v>31.885767816195134</v>
      </c>
      <c r="L332">
        <f t="shared" si="75"/>
        <v>215.22893275931716</v>
      </c>
      <c r="M332">
        <f t="shared" si="70"/>
        <v>19.370603948338545</v>
      </c>
      <c r="N332">
        <f t="shared" si="71"/>
        <v>1.9370603948338543E-2</v>
      </c>
      <c r="Y332">
        <f t="shared" si="77"/>
        <v>53.148617999999999</v>
      </c>
      <c r="Z332">
        <f t="shared" si="66"/>
        <v>16.360760927306249</v>
      </c>
      <c r="AA332">
        <f t="shared" si="72"/>
        <v>-37.62361111111111</v>
      </c>
      <c r="AB332">
        <f t="shared" si="69"/>
        <v>31.885767816195134</v>
      </c>
    </row>
    <row r="333" spans="2:28" x14ac:dyDescent="0.25">
      <c r="B333" s="3" t="s">
        <v>12</v>
      </c>
      <c r="C333" s="3">
        <v>325</v>
      </c>
      <c r="D333" s="3">
        <v>325</v>
      </c>
      <c r="E333" s="10">
        <v>23.9</v>
      </c>
      <c r="F333" s="15">
        <f t="shared" si="76"/>
        <v>-5.5555555555555851E-2</v>
      </c>
      <c r="G333" s="15">
        <f t="shared" si="73"/>
        <v>6.6388888888888884</v>
      </c>
      <c r="H333">
        <f t="shared" si="67"/>
        <v>53.148617999999999</v>
      </c>
      <c r="I333">
        <f t="shared" si="68"/>
        <v>15.826568187922913</v>
      </c>
      <c r="J333">
        <f t="shared" si="65"/>
        <v>-15.049444444444523</v>
      </c>
      <c r="K333">
        <f t="shared" si="74"/>
        <v>53.92574174347839</v>
      </c>
      <c r="L333">
        <f t="shared" si="75"/>
        <v>358.00700768587041</v>
      </c>
      <c r="M333">
        <f t="shared" si="70"/>
        <v>32.320077082752192</v>
      </c>
      <c r="N333">
        <f t="shared" si="71"/>
        <v>3.232007708275219E-2</v>
      </c>
      <c r="Y333">
        <f t="shared" si="77"/>
        <v>53.148617999999999</v>
      </c>
      <c r="Z333">
        <f t="shared" si="66"/>
        <v>15.826568187922913</v>
      </c>
      <c r="AA333">
        <f t="shared" si="72"/>
        <v>-15.049444444444523</v>
      </c>
      <c r="AB333">
        <f t="shared" si="69"/>
        <v>53.92574174347839</v>
      </c>
    </row>
    <row r="334" spans="2:28" x14ac:dyDescent="0.25">
      <c r="B334" s="3" t="s">
        <v>12</v>
      </c>
      <c r="C334" s="3">
        <v>326</v>
      </c>
      <c r="D334" s="3">
        <v>326</v>
      </c>
      <c r="E334" s="10">
        <v>23.9</v>
      </c>
      <c r="F334" s="15">
        <f t="shared" si="76"/>
        <v>-4.1666666666666269E-2</v>
      </c>
      <c r="G334" s="15">
        <f t="shared" si="73"/>
        <v>6.6388888888888884</v>
      </c>
      <c r="H334">
        <f t="shared" si="67"/>
        <v>53.148617999999999</v>
      </c>
      <c r="I334">
        <f t="shared" si="68"/>
        <v>15.826568187922913</v>
      </c>
      <c r="J334">
        <f t="shared" si="65"/>
        <v>-11.287083333333225</v>
      </c>
      <c r="K334">
        <f t="shared" si="74"/>
        <v>57.688102854589687</v>
      </c>
      <c r="L334">
        <f t="shared" si="75"/>
        <v>382.98490506241484</v>
      </c>
      <c r="M334">
        <f t="shared" si="70"/>
        <v>34.681410847318681</v>
      </c>
      <c r="N334">
        <f t="shared" si="71"/>
        <v>3.4681410847318683E-2</v>
      </c>
      <c r="Y334">
        <f t="shared" si="77"/>
        <v>53.148617999999999</v>
      </c>
      <c r="Z334">
        <f t="shared" si="66"/>
        <v>15.826568187922913</v>
      </c>
      <c r="AA334">
        <f t="shared" si="72"/>
        <v>-11.287083333333225</v>
      </c>
      <c r="AB334">
        <f t="shared" si="69"/>
        <v>57.688102854589687</v>
      </c>
    </row>
    <row r="335" spans="2:28" x14ac:dyDescent="0.25">
      <c r="B335" s="3" t="s">
        <v>12</v>
      </c>
      <c r="C335" s="3">
        <v>327</v>
      </c>
      <c r="D335" s="3">
        <v>327</v>
      </c>
      <c r="E335" s="10">
        <v>23.6</v>
      </c>
      <c r="F335" s="15">
        <f t="shared" si="76"/>
        <v>-8.3333333333333037E-2</v>
      </c>
      <c r="G335" s="15">
        <f t="shared" si="73"/>
        <v>6.5555555555555554</v>
      </c>
      <c r="H335">
        <f t="shared" si="67"/>
        <v>53.148617999999999</v>
      </c>
      <c r="I335">
        <f t="shared" si="68"/>
        <v>15.431742122766662</v>
      </c>
      <c r="J335">
        <f t="shared" si="65"/>
        <v>-22.574166666666585</v>
      </c>
      <c r="K335">
        <f t="shared" si="74"/>
        <v>46.006193456100078</v>
      </c>
      <c r="L335">
        <f t="shared" si="75"/>
        <v>301.59615710110052</v>
      </c>
      <c r="M335">
        <f t="shared" si="70"/>
        <v>27.394984270016632</v>
      </c>
      <c r="N335">
        <f t="shared" si="71"/>
        <v>2.7394984270016631E-2</v>
      </c>
      <c r="Y335">
        <f t="shared" si="77"/>
        <v>53.148617999999999</v>
      </c>
      <c r="Z335">
        <f t="shared" si="66"/>
        <v>15.431742122766662</v>
      </c>
      <c r="AA335">
        <f t="shared" si="72"/>
        <v>-22.574166666666585</v>
      </c>
      <c r="AB335">
        <f t="shared" si="69"/>
        <v>46.006193456100078</v>
      </c>
    </row>
    <row r="336" spans="2:28" x14ac:dyDescent="0.25">
      <c r="B336" s="3" t="s">
        <v>12</v>
      </c>
      <c r="C336" s="3">
        <v>328</v>
      </c>
      <c r="D336" s="3">
        <v>328</v>
      </c>
      <c r="E336" s="10">
        <v>23.3</v>
      </c>
      <c r="F336" s="15">
        <f t="shared" si="76"/>
        <v>-0.43055555555555575</v>
      </c>
      <c r="G336" s="15">
        <f t="shared" si="73"/>
        <v>6.4722222222222223</v>
      </c>
      <c r="H336">
        <f t="shared" si="67"/>
        <v>53.148617999999999</v>
      </c>
      <c r="I336">
        <f t="shared" si="68"/>
        <v>15.041903334222916</v>
      </c>
      <c r="J336">
        <f t="shared" si="65"/>
        <v>-116.63319444444448</v>
      </c>
      <c r="K336">
        <f t="shared" si="74"/>
        <v>-48.442673110221563</v>
      </c>
      <c r="L336">
        <f t="shared" si="75"/>
        <v>-313.53174540782288</v>
      </c>
      <c r="M336">
        <f t="shared" si="70"/>
        <v>-28.566225692712752</v>
      </c>
      <c r="N336">
        <f t="shared" si="71"/>
        <v>-2.8566225692712752E-2</v>
      </c>
      <c r="Y336">
        <f t="shared" si="77"/>
        <v>53.148617999999999</v>
      </c>
      <c r="Z336">
        <f t="shared" si="66"/>
        <v>15.041903334222916</v>
      </c>
      <c r="AA336">
        <f t="shared" si="72"/>
        <v>-116.63319444444448</v>
      </c>
      <c r="AB336">
        <f t="shared" si="69"/>
        <v>-48.442673110221563</v>
      </c>
    </row>
    <row r="337" spans="2:28" x14ac:dyDescent="0.25">
      <c r="B337" s="3" t="s">
        <v>12</v>
      </c>
      <c r="C337" s="3">
        <v>329</v>
      </c>
      <c r="D337" s="3">
        <v>329</v>
      </c>
      <c r="E337" s="10">
        <v>20.5</v>
      </c>
      <c r="F337" s="15">
        <f t="shared" si="76"/>
        <v>-0.80555555555555558</v>
      </c>
      <c r="G337" s="15">
        <f t="shared" si="73"/>
        <v>5.6944444444444446</v>
      </c>
      <c r="H337">
        <f t="shared" si="67"/>
        <v>53.148617999999999</v>
      </c>
      <c r="I337">
        <f t="shared" si="68"/>
        <v>11.643905535572918</v>
      </c>
      <c r="J337">
        <f t="shared" si="65"/>
        <v>-218.21694444444444</v>
      </c>
      <c r="K337">
        <f t="shared" si="74"/>
        <v>-153.42442090887153</v>
      </c>
      <c r="L337">
        <f t="shared" si="75"/>
        <v>-873.66684128662951</v>
      </c>
      <c r="M337">
        <f t="shared" si="70"/>
        <v>-79.843441884250296</v>
      </c>
      <c r="N337">
        <f t="shared" si="71"/>
        <v>-7.9843441884250299E-2</v>
      </c>
      <c r="Y337">
        <f t="shared" si="77"/>
        <v>53.148617999999999</v>
      </c>
      <c r="Z337">
        <f t="shared" si="66"/>
        <v>11.643905535572918</v>
      </c>
      <c r="AA337">
        <f t="shared" si="72"/>
        <v>-218.21694444444444</v>
      </c>
      <c r="AB337">
        <f t="shared" si="69"/>
        <v>-153.42442090887153</v>
      </c>
    </row>
    <row r="338" spans="2:28" x14ac:dyDescent="0.25">
      <c r="B338" s="3" t="s">
        <v>12</v>
      </c>
      <c r="C338" s="3">
        <v>330</v>
      </c>
      <c r="D338" s="3">
        <v>330</v>
      </c>
      <c r="E338" s="10">
        <v>17.5</v>
      </c>
      <c r="F338" s="15">
        <f t="shared" si="76"/>
        <v>-0.50000000000000022</v>
      </c>
      <c r="G338" s="15">
        <f t="shared" si="73"/>
        <v>4.8611111111111107</v>
      </c>
      <c r="H338">
        <f t="shared" si="67"/>
        <v>53.148617999999999</v>
      </c>
      <c r="I338">
        <f t="shared" si="68"/>
        <v>8.4852970143229154</v>
      </c>
      <c r="J338">
        <f t="shared" si="65"/>
        <v>-135.44500000000005</v>
      </c>
      <c r="K338">
        <f t="shared" si="74"/>
        <v>-73.811084985677127</v>
      </c>
      <c r="L338">
        <f t="shared" si="75"/>
        <v>-358.80388534704156</v>
      </c>
      <c r="M338">
        <f t="shared" si="70"/>
        <v>-32.890356156812139</v>
      </c>
      <c r="N338">
        <f t="shared" si="71"/>
        <v>-3.2890356156812142E-2</v>
      </c>
      <c r="Y338">
        <f t="shared" si="77"/>
        <v>53.148617999999999</v>
      </c>
      <c r="Z338">
        <f t="shared" si="66"/>
        <v>8.4852970143229154</v>
      </c>
      <c r="AA338">
        <f t="shared" si="72"/>
        <v>-135.44500000000005</v>
      </c>
      <c r="AB338">
        <f t="shared" si="69"/>
        <v>-73.811084985677127</v>
      </c>
    </row>
    <row r="339" spans="2:28" x14ac:dyDescent="0.25">
      <c r="B339" s="3" t="s">
        <v>12</v>
      </c>
      <c r="C339" s="3">
        <v>331</v>
      </c>
      <c r="D339" s="3">
        <v>331</v>
      </c>
      <c r="E339" s="10">
        <v>16.899999999999999</v>
      </c>
      <c r="F339" s="15">
        <f t="shared" si="76"/>
        <v>-0.1111111111111112</v>
      </c>
      <c r="G339" s="15">
        <f t="shared" si="73"/>
        <v>4.6944444444444438</v>
      </c>
      <c r="H339">
        <f t="shared" si="67"/>
        <v>53.148617999999999</v>
      </c>
      <c r="I339">
        <f t="shared" si="68"/>
        <v>7.9134226294229135</v>
      </c>
      <c r="J339">
        <f t="shared" si="65"/>
        <v>-30.098888888888911</v>
      </c>
      <c r="K339">
        <f t="shared" si="74"/>
        <v>30.963151740533998</v>
      </c>
      <c r="L339">
        <f t="shared" si="75"/>
        <v>145.35479567084013</v>
      </c>
      <c r="M339">
        <f t="shared" si="70"/>
        <v>13.364565935291134</v>
      </c>
      <c r="N339">
        <f t="shared" si="71"/>
        <v>1.3364565935291135E-2</v>
      </c>
      <c r="Y339">
        <f t="shared" si="77"/>
        <v>53.148617999999999</v>
      </c>
      <c r="Z339">
        <f t="shared" si="66"/>
        <v>7.9134226294229135</v>
      </c>
      <c r="AA339">
        <f t="shared" si="72"/>
        <v>-30.098888888888911</v>
      </c>
      <c r="AB339">
        <f t="shared" si="69"/>
        <v>30.963151740533998</v>
      </c>
    </row>
    <row r="340" spans="2:28" x14ac:dyDescent="0.25">
      <c r="B340" s="3" t="s">
        <v>12</v>
      </c>
      <c r="C340" s="3">
        <v>332</v>
      </c>
      <c r="D340" s="3">
        <v>332</v>
      </c>
      <c r="E340" s="10">
        <v>16.7</v>
      </c>
      <c r="F340" s="15">
        <f t="shared" si="76"/>
        <v>-0.13888888888888865</v>
      </c>
      <c r="G340" s="15">
        <f t="shared" si="73"/>
        <v>4.6388888888888884</v>
      </c>
      <c r="H340">
        <f t="shared" si="67"/>
        <v>53.148617999999999</v>
      </c>
      <c r="I340">
        <f t="shared" si="68"/>
        <v>7.727230969222914</v>
      </c>
      <c r="J340">
        <f t="shared" ref="J340:J403" si="78">$Q$7*F340</f>
        <v>-37.623611111111046</v>
      </c>
      <c r="K340">
        <f t="shared" si="74"/>
        <v>23.252237858111869</v>
      </c>
      <c r="L340">
        <f t="shared" si="75"/>
        <v>107.86454784179671</v>
      </c>
      <c r="M340">
        <f t="shared" si="70"/>
        <v>9.9475083009656959</v>
      </c>
      <c r="N340">
        <f t="shared" si="71"/>
        <v>9.9475083009656958E-3</v>
      </c>
      <c r="Y340">
        <f t="shared" si="77"/>
        <v>53.148617999999999</v>
      </c>
      <c r="Z340">
        <f t="shared" ref="Z340:Z403" si="79">1/2*$R$7*$S$7*$T$7*G340^2</f>
        <v>7.727230969222914</v>
      </c>
      <c r="AA340">
        <f t="shared" si="72"/>
        <v>-37.623611111111046</v>
      </c>
      <c r="AB340">
        <f t="shared" si="69"/>
        <v>23.252237858111869</v>
      </c>
    </row>
    <row r="341" spans="2:28" x14ac:dyDescent="0.25">
      <c r="B341" s="3" t="s">
        <v>12</v>
      </c>
      <c r="C341" s="3">
        <v>333</v>
      </c>
      <c r="D341" s="3">
        <v>333</v>
      </c>
      <c r="E341" s="10">
        <v>15.9</v>
      </c>
      <c r="F341" s="15">
        <f t="shared" si="76"/>
        <v>-0.15277777777777773</v>
      </c>
      <c r="G341" s="15">
        <f t="shared" si="73"/>
        <v>4.416666666666667</v>
      </c>
      <c r="H341">
        <f t="shared" ref="H341:H404" si="80">$Q$7*9.81*$U$7</f>
        <v>53.148617999999999</v>
      </c>
      <c r="I341">
        <f t="shared" ref="I341:I404" si="81">1/2*$R$7*$S$7*$T$7*(G341^2)</f>
        <v>7.00463000225625</v>
      </c>
      <c r="J341">
        <f t="shared" si="78"/>
        <v>-41.385972222222208</v>
      </c>
      <c r="K341">
        <f t="shared" si="74"/>
        <v>18.767275780034041</v>
      </c>
      <c r="L341">
        <f t="shared" si="75"/>
        <v>82.888801361817016</v>
      </c>
      <c r="M341">
        <f t="shared" si="70"/>
        <v>7.6672141259680737</v>
      </c>
      <c r="N341">
        <f t="shared" si="71"/>
        <v>7.667214125968074E-3</v>
      </c>
      <c r="Y341">
        <f t="shared" si="77"/>
        <v>53.148617999999999</v>
      </c>
      <c r="Z341">
        <f t="shared" si="79"/>
        <v>7.00463000225625</v>
      </c>
      <c r="AA341">
        <f t="shared" si="72"/>
        <v>-41.385972222222208</v>
      </c>
      <c r="AB341">
        <f t="shared" ref="AB341:AB404" si="82">Y341+Z341+AA341</f>
        <v>18.767275780034041</v>
      </c>
    </row>
    <row r="342" spans="2:28" x14ac:dyDescent="0.25">
      <c r="B342" s="3" t="s">
        <v>12</v>
      </c>
      <c r="C342" s="3">
        <v>334</v>
      </c>
      <c r="D342" s="3">
        <v>334</v>
      </c>
      <c r="E342" s="10">
        <v>15.6</v>
      </c>
      <c r="F342" s="15">
        <f t="shared" si="76"/>
        <v>-0.12500000000000006</v>
      </c>
      <c r="G342" s="15">
        <f t="shared" si="73"/>
        <v>4.333333333333333</v>
      </c>
      <c r="H342">
        <f t="shared" si="80"/>
        <v>53.148617999999999</v>
      </c>
      <c r="I342">
        <f t="shared" si="81"/>
        <v>6.742797980099998</v>
      </c>
      <c r="J342">
        <f t="shared" si="78"/>
        <v>-33.861250000000013</v>
      </c>
      <c r="K342">
        <f t="shared" si="74"/>
        <v>26.030165980099987</v>
      </c>
      <c r="L342">
        <f t="shared" si="75"/>
        <v>112.7973859137666</v>
      </c>
      <c r="M342">
        <f t="shared" si="70"/>
        <v>10.465090804221678</v>
      </c>
      <c r="N342">
        <f t="shared" si="71"/>
        <v>1.0465090804221677E-2</v>
      </c>
      <c r="Y342">
        <f t="shared" si="77"/>
        <v>53.148617999999999</v>
      </c>
      <c r="Z342">
        <f t="shared" si="79"/>
        <v>6.742797980099998</v>
      </c>
      <c r="AA342">
        <f t="shared" si="72"/>
        <v>-33.861250000000013</v>
      </c>
      <c r="AB342">
        <f t="shared" si="82"/>
        <v>26.030165980099987</v>
      </c>
    </row>
    <row r="343" spans="2:28" x14ac:dyDescent="0.25">
      <c r="B343" s="3" t="s">
        <v>12</v>
      </c>
      <c r="C343" s="3">
        <v>335</v>
      </c>
      <c r="D343" s="3">
        <v>335</v>
      </c>
      <c r="E343" s="10">
        <v>15</v>
      </c>
      <c r="F343" s="15">
        <f t="shared" si="76"/>
        <v>-0.15277777777777773</v>
      </c>
      <c r="G343" s="15">
        <f t="shared" si="73"/>
        <v>4.166666666666667</v>
      </c>
      <c r="H343">
        <f t="shared" si="80"/>
        <v>53.148617999999999</v>
      </c>
      <c r="I343">
        <f t="shared" si="81"/>
        <v>6.2340957656250007</v>
      </c>
      <c r="J343">
        <f t="shared" si="78"/>
        <v>-41.385972222222208</v>
      </c>
      <c r="K343">
        <f t="shared" si="74"/>
        <v>17.996741543402791</v>
      </c>
      <c r="L343">
        <f t="shared" si="75"/>
        <v>74.986423097511633</v>
      </c>
      <c r="M343">
        <f t="shared" si="70"/>
        <v>6.9779032604628881</v>
      </c>
      <c r="N343">
        <f t="shared" si="71"/>
        <v>6.9779032604628879E-3</v>
      </c>
      <c r="Y343">
        <f t="shared" si="77"/>
        <v>53.148617999999999</v>
      </c>
      <c r="Z343">
        <f t="shared" si="79"/>
        <v>6.2340957656250007</v>
      </c>
      <c r="AA343">
        <f t="shared" si="72"/>
        <v>-41.385972222222208</v>
      </c>
      <c r="AB343">
        <f t="shared" si="82"/>
        <v>17.996741543402791</v>
      </c>
    </row>
    <row r="344" spans="2:28" x14ac:dyDescent="0.25">
      <c r="B344" s="3" t="s">
        <v>12</v>
      </c>
      <c r="C344" s="3">
        <v>336</v>
      </c>
      <c r="D344" s="3">
        <v>336</v>
      </c>
      <c r="E344" s="10">
        <v>14.5</v>
      </c>
      <c r="F344" s="15">
        <f t="shared" si="76"/>
        <v>-9.7222222222222127E-2</v>
      </c>
      <c r="G344" s="15">
        <f t="shared" si="73"/>
        <v>4.0277777777777777</v>
      </c>
      <c r="H344">
        <f t="shared" si="80"/>
        <v>53.148617999999999</v>
      </c>
      <c r="I344">
        <f t="shared" si="81"/>
        <v>5.8254161543229159</v>
      </c>
      <c r="J344">
        <f t="shared" si="78"/>
        <v>-26.33652777777775</v>
      </c>
      <c r="K344">
        <f t="shared" si="74"/>
        <v>32.637506376545161</v>
      </c>
      <c r="L344">
        <f t="shared" si="75"/>
        <v>131.45662290552912</v>
      </c>
      <c r="M344">
        <f t="shared" si="70"/>
        <v>12.269284804516051</v>
      </c>
      <c r="N344">
        <f t="shared" si="71"/>
        <v>1.2269284804516051E-2</v>
      </c>
      <c r="Y344">
        <f t="shared" si="77"/>
        <v>53.148617999999999</v>
      </c>
      <c r="Z344">
        <f t="shared" si="79"/>
        <v>5.8254161543229159</v>
      </c>
      <c r="AA344">
        <f t="shared" si="72"/>
        <v>-26.33652777777775</v>
      </c>
      <c r="AB344">
        <f t="shared" si="82"/>
        <v>32.637506376545161</v>
      </c>
    </row>
    <row r="345" spans="2:28" x14ac:dyDescent="0.25">
      <c r="B345" s="3" t="s">
        <v>12</v>
      </c>
      <c r="C345" s="3">
        <v>337</v>
      </c>
      <c r="D345" s="3">
        <v>337</v>
      </c>
      <c r="E345" s="10">
        <v>14.3</v>
      </c>
      <c r="F345" s="15">
        <f t="shared" si="76"/>
        <v>0</v>
      </c>
      <c r="G345" s="15">
        <f t="shared" si="73"/>
        <v>3.9722222222222223</v>
      </c>
      <c r="H345">
        <f t="shared" si="80"/>
        <v>53.148617999999999</v>
      </c>
      <c r="I345">
        <f t="shared" si="81"/>
        <v>5.6658233027229166</v>
      </c>
      <c r="J345">
        <f t="shared" si="78"/>
        <v>0</v>
      </c>
      <c r="K345">
        <f t="shared" si="74"/>
        <v>58.814441302722912</v>
      </c>
      <c r="L345">
        <f t="shared" si="75"/>
        <v>233.62403073026047</v>
      </c>
      <c r="M345">
        <f t="shared" si="70"/>
        <v>21.86980509891605</v>
      </c>
      <c r="N345">
        <f t="shared" si="71"/>
        <v>2.1869805098916052E-2</v>
      </c>
      <c r="Y345">
        <f t="shared" si="77"/>
        <v>53.148617999999999</v>
      </c>
      <c r="Z345">
        <f t="shared" si="79"/>
        <v>5.6658233027229166</v>
      </c>
      <c r="AA345">
        <f t="shared" si="72"/>
        <v>0</v>
      </c>
      <c r="AB345">
        <f t="shared" si="82"/>
        <v>58.814441302722912</v>
      </c>
    </row>
    <row r="346" spans="2:28" x14ac:dyDescent="0.25">
      <c r="B346" s="3" t="s">
        <v>12</v>
      </c>
      <c r="C346" s="3">
        <v>338</v>
      </c>
      <c r="D346" s="3">
        <v>338</v>
      </c>
      <c r="E346" s="10">
        <v>14.5</v>
      </c>
      <c r="F346" s="15">
        <f t="shared" si="76"/>
        <v>0.15277777777777773</v>
      </c>
      <c r="G346" s="15">
        <f t="shared" si="73"/>
        <v>4.0277777777777777</v>
      </c>
      <c r="H346">
        <f t="shared" si="80"/>
        <v>53.148617999999999</v>
      </c>
      <c r="I346">
        <f t="shared" si="81"/>
        <v>5.8254161543229159</v>
      </c>
      <c r="J346">
        <f t="shared" si="78"/>
        <v>41.385972222222208</v>
      </c>
      <c r="K346">
        <f t="shared" si="74"/>
        <v>100.36000637654513</v>
      </c>
      <c r="L346">
        <f t="shared" si="75"/>
        <v>404.22780346108453</v>
      </c>
      <c r="M346">
        <f t="shared" si="70"/>
        <v>37.95249932495738</v>
      </c>
      <c r="N346">
        <f t="shared" si="71"/>
        <v>3.7952499324957381E-2</v>
      </c>
      <c r="Y346">
        <f t="shared" si="77"/>
        <v>53.148617999999999</v>
      </c>
      <c r="Z346">
        <f t="shared" si="79"/>
        <v>5.8254161543229159</v>
      </c>
      <c r="AA346">
        <f t="shared" si="72"/>
        <v>41.385972222222208</v>
      </c>
      <c r="AB346">
        <f t="shared" si="82"/>
        <v>100.36000637654513</v>
      </c>
    </row>
    <row r="347" spans="2:28" x14ac:dyDescent="0.25">
      <c r="B347" s="3" t="s">
        <v>12</v>
      </c>
      <c r="C347" s="3">
        <v>339</v>
      </c>
      <c r="D347" s="3">
        <v>339</v>
      </c>
      <c r="E347" s="10">
        <v>15.4</v>
      </c>
      <c r="F347" s="15">
        <f t="shared" si="76"/>
        <v>0.45833333333333343</v>
      </c>
      <c r="G347" s="15">
        <f t="shared" si="73"/>
        <v>4.2777777777777777</v>
      </c>
      <c r="H347">
        <f t="shared" si="80"/>
        <v>53.148617999999999</v>
      </c>
      <c r="I347">
        <f t="shared" si="81"/>
        <v>6.5710140078916659</v>
      </c>
      <c r="J347">
        <f t="shared" si="78"/>
        <v>124.15791666666668</v>
      </c>
      <c r="K347">
        <f t="shared" si="74"/>
        <v>183.87754867455834</v>
      </c>
      <c r="L347">
        <f t="shared" si="75"/>
        <v>786.58729155227729</v>
      </c>
      <c r="M347">
        <f t="shared" si="70"/>
        <v>74.070303287839437</v>
      </c>
      <c r="N347">
        <f t="shared" si="71"/>
        <v>7.4070303287839437E-2</v>
      </c>
      <c r="Y347">
        <f t="shared" si="77"/>
        <v>53.148617999999999</v>
      </c>
      <c r="Z347">
        <f t="shared" si="79"/>
        <v>6.5710140078916659</v>
      </c>
      <c r="AA347">
        <f t="shared" si="72"/>
        <v>124.15791666666668</v>
      </c>
      <c r="AB347">
        <f t="shared" si="82"/>
        <v>183.87754867455834</v>
      </c>
    </row>
    <row r="348" spans="2:28" x14ac:dyDescent="0.25">
      <c r="B348" s="3" t="s">
        <v>12</v>
      </c>
      <c r="C348" s="3">
        <v>340</v>
      </c>
      <c r="D348" s="3">
        <v>340</v>
      </c>
      <c r="E348" s="10">
        <v>17.8</v>
      </c>
      <c r="F348" s="15">
        <f t="shared" si="76"/>
        <v>0.79166666666666674</v>
      </c>
      <c r="G348" s="15">
        <f t="shared" si="73"/>
        <v>4.9444444444444446</v>
      </c>
      <c r="H348">
        <f t="shared" si="80"/>
        <v>53.148617999999999</v>
      </c>
      <c r="I348">
        <f t="shared" si="81"/>
        <v>8.7787151216916666</v>
      </c>
      <c r="J348">
        <f t="shared" si="78"/>
        <v>214.45458333333335</v>
      </c>
      <c r="K348">
        <f t="shared" si="74"/>
        <v>276.38191645502502</v>
      </c>
      <c r="L348">
        <f t="shared" si="75"/>
        <v>1366.5550313609572</v>
      </c>
      <c r="M348">
        <f t="shared" si="70"/>
        <v>129.06353073964596</v>
      </c>
      <c r="N348">
        <f t="shared" si="71"/>
        <v>0.12906353073964597</v>
      </c>
      <c r="Y348">
        <f t="shared" si="77"/>
        <v>53.148617999999999</v>
      </c>
      <c r="Z348">
        <f t="shared" si="79"/>
        <v>8.7787151216916666</v>
      </c>
      <c r="AA348">
        <f t="shared" si="72"/>
        <v>214.45458333333335</v>
      </c>
      <c r="AB348">
        <f t="shared" si="82"/>
        <v>276.38191645502502</v>
      </c>
    </row>
    <row r="349" spans="2:28" x14ac:dyDescent="0.25">
      <c r="B349" s="3" t="s">
        <v>12</v>
      </c>
      <c r="C349" s="3">
        <v>341</v>
      </c>
      <c r="D349" s="3">
        <v>341</v>
      </c>
      <c r="E349" s="10">
        <v>21.1</v>
      </c>
      <c r="F349" s="15">
        <f t="shared" si="76"/>
        <v>0.87500000000000011</v>
      </c>
      <c r="G349" s="15">
        <f t="shared" si="73"/>
        <v>5.8611111111111116</v>
      </c>
      <c r="H349">
        <f t="shared" si="80"/>
        <v>53.148617999999999</v>
      </c>
      <c r="I349">
        <f t="shared" si="81"/>
        <v>12.335474559172916</v>
      </c>
      <c r="J349">
        <f t="shared" si="78"/>
        <v>237.02875000000003</v>
      </c>
      <c r="K349">
        <f t="shared" si="74"/>
        <v>302.51284255917295</v>
      </c>
      <c r="L349">
        <f t="shared" si="75"/>
        <v>1773.061382777375</v>
      </c>
      <c r="M349">
        <f t="shared" si="70"/>
        <v>167.94831431307915</v>
      </c>
      <c r="N349">
        <f t="shared" si="71"/>
        <v>0.16794831431307916</v>
      </c>
      <c r="Y349">
        <f t="shared" si="77"/>
        <v>53.148617999999999</v>
      </c>
      <c r="Z349">
        <f t="shared" si="79"/>
        <v>12.335474559172916</v>
      </c>
      <c r="AA349">
        <f t="shared" si="72"/>
        <v>237.02875000000003</v>
      </c>
      <c r="AB349">
        <f t="shared" si="82"/>
        <v>302.51284255917295</v>
      </c>
    </row>
    <row r="350" spans="2:28" x14ac:dyDescent="0.25">
      <c r="B350" s="3" t="s">
        <v>12</v>
      </c>
      <c r="C350" s="3">
        <v>342</v>
      </c>
      <c r="D350" s="3">
        <v>342</v>
      </c>
      <c r="E350" s="10">
        <v>24.1</v>
      </c>
      <c r="F350" s="15">
        <f t="shared" si="76"/>
        <v>0.54166666666666641</v>
      </c>
      <c r="G350" s="15">
        <f t="shared" si="73"/>
        <v>6.6944444444444446</v>
      </c>
      <c r="H350">
        <f t="shared" si="80"/>
        <v>53.148617999999999</v>
      </c>
      <c r="I350">
        <f t="shared" si="81"/>
        <v>16.092556273922916</v>
      </c>
      <c r="J350">
        <f t="shared" si="78"/>
        <v>146.73208333333326</v>
      </c>
      <c r="K350">
        <f t="shared" si="74"/>
        <v>215.97325760725619</v>
      </c>
      <c r="L350">
        <f t="shared" si="75"/>
        <v>1445.820974537465</v>
      </c>
      <c r="M350">
        <f t="shared" si="70"/>
        <v>137.35299258105917</v>
      </c>
      <c r="N350">
        <f t="shared" si="71"/>
        <v>0.13735299258105918</v>
      </c>
      <c r="Y350">
        <f t="shared" si="77"/>
        <v>53.148617999999999</v>
      </c>
      <c r="Z350">
        <f t="shared" si="79"/>
        <v>16.092556273922916</v>
      </c>
      <c r="AA350">
        <f t="shared" si="72"/>
        <v>146.73208333333326</v>
      </c>
      <c r="AB350">
        <f t="shared" si="82"/>
        <v>215.97325760725619</v>
      </c>
    </row>
    <row r="351" spans="2:28" x14ac:dyDescent="0.25">
      <c r="B351" s="3" t="s">
        <v>12</v>
      </c>
      <c r="C351" s="3">
        <v>343</v>
      </c>
      <c r="D351" s="3">
        <v>343</v>
      </c>
      <c r="E351" s="10">
        <v>25</v>
      </c>
      <c r="F351" s="15">
        <f t="shared" si="76"/>
        <v>0.16666666666666657</v>
      </c>
      <c r="G351" s="15">
        <f t="shared" si="73"/>
        <v>6.9444444444444446</v>
      </c>
      <c r="H351">
        <f t="shared" si="80"/>
        <v>53.148617999999999</v>
      </c>
      <c r="I351">
        <f t="shared" si="81"/>
        <v>17.316932682291664</v>
      </c>
      <c r="J351">
        <f t="shared" si="78"/>
        <v>45.148333333333305</v>
      </c>
      <c r="K351">
        <f t="shared" si="74"/>
        <v>115.61388401562496</v>
      </c>
      <c r="L351">
        <f t="shared" si="75"/>
        <v>802.87419455295117</v>
      </c>
      <c r="M351">
        <f t="shared" si="70"/>
        <v>76.496069092128408</v>
      </c>
      <c r="N351">
        <f t="shared" si="71"/>
        <v>7.6496069092128402E-2</v>
      </c>
      <c r="Y351">
        <f t="shared" si="77"/>
        <v>53.148617999999999</v>
      </c>
      <c r="Z351">
        <f t="shared" si="79"/>
        <v>17.316932682291664</v>
      </c>
      <c r="AA351">
        <f t="shared" si="72"/>
        <v>45.148333333333305</v>
      </c>
      <c r="AB351">
        <f t="shared" si="82"/>
        <v>115.61388401562496</v>
      </c>
    </row>
    <row r="352" spans="2:28" x14ac:dyDescent="0.25">
      <c r="B352" s="3" t="s">
        <v>12</v>
      </c>
      <c r="C352" s="3">
        <v>344</v>
      </c>
      <c r="D352" s="3">
        <v>344</v>
      </c>
      <c r="E352" s="10">
        <v>25.3</v>
      </c>
      <c r="F352" s="15">
        <f t="shared" si="76"/>
        <v>6.9444444444444448E-2</v>
      </c>
      <c r="G352" s="15">
        <f t="shared" si="73"/>
        <v>7.0277777777777777</v>
      </c>
      <c r="H352">
        <f t="shared" si="80"/>
        <v>53.148617999999999</v>
      </c>
      <c r="I352">
        <f t="shared" si="81"/>
        <v>17.735032704972912</v>
      </c>
      <c r="J352">
        <f t="shared" si="78"/>
        <v>18.811805555555555</v>
      </c>
      <c r="K352">
        <f t="shared" si="74"/>
        <v>89.695456260528459</v>
      </c>
      <c r="L352">
        <f t="shared" si="75"/>
        <v>630.35973427538056</v>
      </c>
      <c r="M352">
        <f t="shared" si="70"/>
        <v>60.234374608536363</v>
      </c>
      <c r="N352">
        <f t="shared" si="71"/>
        <v>6.023437460853636E-2</v>
      </c>
      <c r="Y352">
        <f t="shared" si="77"/>
        <v>53.148617999999999</v>
      </c>
      <c r="Z352">
        <f t="shared" si="79"/>
        <v>17.735032704972912</v>
      </c>
      <c r="AA352">
        <f t="shared" si="72"/>
        <v>18.811805555555555</v>
      </c>
      <c r="AB352">
        <f t="shared" si="82"/>
        <v>89.695456260528459</v>
      </c>
    </row>
    <row r="353" spans="2:28" x14ac:dyDescent="0.25">
      <c r="B353" s="3" t="s">
        <v>12</v>
      </c>
      <c r="C353" s="3">
        <v>345</v>
      </c>
      <c r="D353" s="3">
        <v>345</v>
      </c>
      <c r="E353" s="10">
        <v>25.5</v>
      </c>
      <c r="F353" s="15">
        <f t="shared" si="76"/>
        <v>0.15277777777777748</v>
      </c>
      <c r="G353" s="15">
        <f t="shared" si="73"/>
        <v>7.083333333333333</v>
      </c>
      <c r="H353">
        <f t="shared" si="80"/>
        <v>53.148617999999999</v>
      </c>
      <c r="I353">
        <f t="shared" si="81"/>
        <v>18.016536762656248</v>
      </c>
      <c r="J353">
        <f t="shared" si="78"/>
        <v>41.385972222222144</v>
      </c>
      <c r="K353">
        <f t="shared" si="74"/>
        <v>112.55112698487838</v>
      </c>
      <c r="L353">
        <f t="shared" si="75"/>
        <v>797.23714947622182</v>
      </c>
      <c r="M353">
        <f t="shared" si="70"/>
        <v>76.401893491471256</v>
      </c>
      <c r="N353">
        <f t="shared" si="71"/>
        <v>7.6401893491471251E-2</v>
      </c>
      <c r="Y353">
        <f t="shared" si="77"/>
        <v>53.148617999999999</v>
      </c>
      <c r="Z353">
        <f t="shared" si="79"/>
        <v>18.016536762656248</v>
      </c>
      <c r="AA353">
        <f t="shared" si="72"/>
        <v>41.385972222222144</v>
      </c>
      <c r="AB353">
        <f t="shared" si="82"/>
        <v>112.55112698487838</v>
      </c>
    </row>
    <row r="354" spans="2:28" x14ac:dyDescent="0.25">
      <c r="B354" s="3" t="s">
        <v>12</v>
      </c>
      <c r="C354" s="3">
        <v>346</v>
      </c>
      <c r="D354" s="3">
        <v>346</v>
      </c>
      <c r="E354" s="10">
        <v>26.4</v>
      </c>
      <c r="F354" s="15">
        <f t="shared" si="76"/>
        <v>0.15277777777777798</v>
      </c>
      <c r="G354" s="15">
        <f t="shared" si="73"/>
        <v>7.333333333333333</v>
      </c>
      <c r="H354">
        <f t="shared" si="80"/>
        <v>53.148617999999999</v>
      </c>
      <c r="I354">
        <f t="shared" si="81"/>
        <v>19.310735043599994</v>
      </c>
      <c r="J354">
        <f t="shared" si="78"/>
        <v>41.385972222222279</v>
      </c>
      <c r="K354">
        <f t="shared" si="74"/>
        <v>113.84532526582227</v>
      </c>
      <c r="L354">
        <f t="shared" si="75"/>
        <v>834.86571861602988</v>
      </c>
      <c r="M354">
        <f t="shared" si="70"/>
        <v>80.239871844762874</v>
      </c>
      <c r="N354">
        <f t="shared" si="71"/>
        <v>8.0239871844762875E-2</v>
      </c>
      <c r="Y354">
        <f t="shared" si="77"/>
        <v>53.148617999999999</v>
      </c>
      <c r="Z354">
        <f t="shared" si="79"/>
        <v>19.310735043599994</v>
      </c>
      <c r="AA354">
        <f t="shared" si="72"/>
        <v>41.385972222222279</v>
      </c>
      <c r="AB354">
        <f t="shared" si="82"/>
        <v>113.84532526582227</v>
      </c>
    </row>
    <row r="355" spans="2:28" x14ac:dyDescent="0.25">
      <c r="B355" s="3" t="s">
        <v>12</v>
      </c>
      <c r="C355" s="3">
        <v>347</v>
      </c>
      <c r="D355" s="3">
        <v>347</v>
      </c>
      <c r="E355" s="10">
        <v>26.6</v>
      </c>
      <c r="F355" s="15">
        <f t="shared" si="76"/>
        <v>9.7222222222222612E-2</v>
      </c>
      <c r="G355" s="15">
        <f t="shared" si="73"/>
        <v>7.3888888888888893</v>
      </c>
      <c r="H355">
        <f t="shared" si="80"/>
        <v>53.148617999999999</v>
      </c>
      <c r="I355">
        <f t="shared" si="81"/>
        <v>19.604430221891665</v>
      </c>
      <c r="J355">
        <f t="shared" si="78"/>
        <v>26.336527777777881</v>
      </c>
      <c r="K355">
        <f t="shared" si="74"/>
        <v>99.089575999669535</v>
      </c>
      <c r="L355">
        <f t="shared" si="75"/>
        <v>732.16186710866941</v>
      </c>
      <c r="M355">
        <f t="shared" si="70"/>
        <v>70.572268857418962</v>
      </c>
      <c r="N355">
        <f t="shared" si="71"/>
        <v>7.0572268857418963E-2</v>
      </c>
      <c r="Y355">
        <f t="shared" si="77"/>
        <v>53.148617999999999</v>
      </c>
      <c r="Z355">
        <f t="shared" si="79"/>
        <v>19.604430221891665</v>
      </c>
      <c r="AA355">
        <f t="shared" si="72"/>
        <v>26.336527777777881</v>
      </c>
      <c r="AB355">
        <f t="shared" si="82"/>
        <v>99.089575999669535</v>
      </c>
    </row>
    <row r="356" spans="2:28" x14ac:dyDescent="0.25">
      <c r="B356" s="3" t="s">
        <v>12</v>
      </c>
      <c r="C356" s="3">
        <v>348</v>
      </c>
      <c r="D356" s="3">
        <v>348</v>
      </c>
      <c r="E356" s="10">
        <v>27.1</v>
      </c>
      <c r="F356" s="15">
        <f t="shared" si="76"/>
        <v>0.15277777777777748</v>
      </c>
      <c r="G356" s="15">
        <f t="shared" si="73"/>
        <v>7.5277777777777777</v>
      </c>
      <c r="H356">
        <f t="shared" si="80"/>
        <v>53.148617999999999</v>
      </c>
      <c r="I356">
        <f t="shared" si="81"/>
        <v>20.348365649922915</v>
      </c>
      <c r="J356">
        <f t="shared" si="78"/>
        <v>41.385972222222144</v>
      </c>
      <c r="K356">
        <f t="shared" si="74"/>
        <v>114.88295587214506</v>
      </c>
      <c r="L356">
        <f t="shared" si="75"/>
        <v>864.81336225975861</v>
      </c>
      <c r="M356">
        <f t="shared" si="70"/>
        <v>83.598625018443343</v>
      </c>
      <c r="N356">
        <f t="shared" si="71"/>
        <v>8.359862501844334E-2</v>
      </c>
      <c r="Y356">
        <f t="shared" si="77"/>
        <v>53.148617999999999</v>
      </c>
      <c r="Z356">
        <f t="shared" si="79"/>
        <v>20.348365649922915</v>
      </c>
      <c r="AA356">
        <f t="shared" si="72"/>
        <v>41.385972222222144</v>
      </c>
      <c r="AB356">
        <f t="shared" si="82"/>
        <v>114.88295587214506</v>
      </c>
    </row>
    <row r="357" spans="2:28" x14ac:dyDescent="0.25">
      <c r="B357" s="3" t="s">
        <v>12</v>
      </c>
      <c r="C357" s="3">
        <v>349</v>
      </c>
      <c r="D357" s="3">
        <v>349</v>
      </c>
      <c r="E357" s="10">
        <v>27.7</v>
      </c>
      <c r="F357" s="15">
        <f t="shared" si="76"/>
        <v>0.1388888888888889</v>
      </c>
      <c r="G357" s="15">
        <f t="shared" si="73"/>
        <v>7.6944444444444438</v>
      </c>
      <c r="H357">
        <f t="shared" si="80"/>
        <v>53.148617999999999</v>
      </c>
      <c r="I357">
        <f t="shared" si="81"/>
        <v>21.259374844472912</v>
      </c>
      <c r="J357">
        <f t="shared" si="78"/>
        <v>37.62361111111111</v>
      </c>
      <c r="K357">
        <f t="shared" si="74"/>
        <v>112.03160395558402</v>
      </c>
      <c r="L357">
        <f t="shared" si="75"/>
        <v>862.02095265824357</v>
      </c>
      <c r="M357">
        <f t="shared" si="70"/>
        <v>83.568142354924177</v>
      </c>
      <c r="N357">
        <f t="shared" si="71"/>
        <v>8.3568142354924171E-2</v>
      </c>
      <c r="Y357">
        <f t="shared" si="77"/>
        <v>53.148617999999999</v>
      </c>
      <c r="Z357">
        <f t="shared" si="79"/>
        <v>21.259374844472912</v>
      </c>
      <c r="AA357">
        <f t="shared" si="72"/>
        <v>37.62361111111111</v>
      </c>
      <c r="AB357">
        <f t="shared" si="82"/>
        <v>112.03160395558402</v>
      </c>
    </row>
    <row r="358" spans="2:28" x14ac:dyDescent="0.25">
      <c r="B358" s="3" t="s">
        <v>12</v>
      </c>
      <c r="C358" s="3">
        <v>350</v>
      </c>
      <c r="D358" s="3">
        <v>350</v>
      </c>
      <c r="E358" s="10">
        <v>28.1</v>
      </c>
      <c r="F358" s="15">
        <f t="shared" si="76"/>
        <v>6.9444444444444448E-2</v>
      </c>
      <c r="G358" s="15">
        <f t="shared" si="73"/>
        <v>7.8055555555555554</v>
      </c>
      <c r="H358">
        <f t="shared" si="80"/>
        <v>53.148617999999999</v>
      </c>
      <c r="I358">
        <f t="shared" si="81"/>
        <v>21.877797144422914</v>
      </c>
      <c r="J358">
        <f t="shared" si="78"/>
        <v>18.811805555555555</v>
      </c>
      <c r="K358">
        <f t="shared" si="74"/>
        <v>93.838220699978464</v>
      </c>
      <c r="L358">
        <f t="shared" si="75"/>
        <v>732.45944490816521</v>
      </c>
      <c r="M358">
        <f t="shared" si="70"/>
        <v>71.21133492162717</v>
      </c>
      <c r="N358">
        <f t="shared" si="71"/>
        <v>7.1211334921627165E-2</v>
      </c>
      <c r="Y358">
        <f t="shared" si="77"/>
        <v>53.148617999999999</v>
      </c>
      <c r="Z358">
        <f t="shared" si="79"/>
        <v>21.877797144422914</v>
      </c>
      <c r="AA358">
        <f t="shared" si="72"/>
        <v>18.811805555555555</v>
      </c>
      <c r="AB358">
        <f t="shared" si="82"/>
        <v>93.838220699978464</v>
      </c>
    </row>
    <row r="359" spans="2:28" x14ac:dyDescent="0.25">
      <c r="B359" s="3" t="s">
        <v>12</v>
      </c>
      <c r="C359" s="3">
        <v>351</v>
      </c>
      <c r="D359" s="3">
        <v>351</v>
      </c>
      <c r="E359" s="10">
        <v>28.2</v>
      </c>
      <c r="F359" s="15">
        <f t="shared" si="76"/>
        <v>0</v>
      </c>
      <c r="G359" s="15">
        <f t="shared" si="73"/>
        <v>7.833333333333333</v>
      </c>
      <c r="H359">
        <f t="shared" si="80"/>
        <v>53.148617999999999</v>
      </c>
      <c r="I359">
        <f t="shared" si="81"/>
        <v>22.033788074024997</v>
      </c>
      <c r="J359">
        <f t="shared" si="78"/>
        <v>0</v>
      </c>
      <c r="K359">
        <f t="shared" si="74"/>
        <v>75.182406074024996</v>
      </c>
      <c r="L359">
        <f t="shared" si="75"/>
        <v>588.92884757986246</v>
      </c>
      <c r="M359">
        <f t="shared" si="70"/>
        <v>57.420562639036589</v>
      </c>
      <c r="N359">
        <f t="shared" si="71"/>
        <v>5.7420562639036589E-2</v>
      </c>
      <c r="Y359">
        <f t="shared" si="77"/>
        <v>53.148617999999999</v>
      </c>
      <c r="Z359">
        <f t="shared" si="79"/>
        <v>22.033788074024997</v>
      </c>
      <c r="AA359">
        <f t="shared" si="72"/>
        <v>0</v>
      </c>
      <c r="AB359">
        <f t="shared" si="82"/>
        <v>75.182406074024996</v>
      </c>
    </row>
    <row r="360" spans="2:28" x14ac:dyDescent="0.25">
      <c r="B360" s="3" t="s">
        <v>12</v>
      </c>
      <c r="C360" s="3">
        <v>352</v>
      </c>
      <c r="D360" s="3">
        <v>352</v>
      </c>
      <c r="E360" s="10">
        <v>28.1</v>
      </c>
      <c r="F360" s="15">
        <f t="shared" si="76"/>
        <v>-2.7777777777777679E-2</v>
      </c>
      <c r="G360" s="15">
        <f t="shared" si="73"/>
        <v>7.8055555555555554</v>
      </c>
      <c r="H360">
        <f t="shared" si="80"/>
        <v>53.148617999999999</v>
      </c>
      <c r="I360">
        <f t="shared" si="81"/>
        <v>21.877797144422914</v>
      </c>
      <c r="J360">
        <f t="shared" si="78"/>
        <v>-7.524722222222195</v>
      </c>
      <c r="K360">
        <f t="shared" si="74"/>
        <v>67.501692922200718</v>
      </c>
      <c r="L360">
        <f t="shared" si="75"/>
        <v>526.88821419828889</v>
      </c>
      <c r="M360">
        <f t="shared" si="70"/>
        <v>51.517958721610469</v>
      </c>
      <c r="N360">
        <f t="shared" si="71"/>
        <v>5.1517958721610468E-2</v>
      </c>
      <c r="Y360">
        <f t="shared" si="77"/>
        <v>53.148617999999999</v>
      </c>
      <c r="Z360">
        <f t="shared" si="79"/>
        <v>21.877797144422914</v>
      </c>
      <c r="AA360">
        <f t="shared" si="72"/>
        <v>-7.524722222222195</v>
      </c>
      <c r="AB360">
        <f t="shared" si="82"/>
        <v>67.501692922200718</v>
      </c>
    </row>
    <row r="361" spans="2:28" x14ac:dyDescent="0.25">
      <c r="B361" s="3" t="s">
        <v>12</v>
      </c>
      <c r="C361" s="3">
        <v>353</v>
      </c>
      <c r="D361" s="3">
        <v>353</v>
      </c>
      <c r="E361" s="10">
        <v>28</v>
      </c>
      <c r="F361" s="15">
        <f t="shared" si="76"/>
        <v>-2.7777777777778172E-2</v>
      </c>
      <c r="G361" s="15">
        <f t="shared" si="73"/>
        <v>7.7777777777777777</v>
      </c>
      <c r="H361">
        <f t="shared" si="80"/>
        <v>53.148617999999999</v>
      </c>
      <c r="I361">
        <f t="shared" si="81"/>
        <v>21.722360356666663</v>
      </c>
      <c r="J361">
        <f t="shared" si="78"/>
        <v>-7.5247222222223282</v>
      </c>
      <c r="K361">
        <f t="shared" si="74"/>
        <v>67.346256134444332</v>
      </c>
      <c r="L361">
        <f t="shared" si="75"/>
        <v>523.80421437901146</v>
      </c>
      <c r="M361">
        <f t="shared" si="70"/>
        <v>51.361913243275289</v>
      </c>
      <c r="N361">
        <f t="shared" si="71"/>
        <v>5.1361913243275291E-2</v>
      </c>
      <c r="Y361">
        <f t="shared" si="77"/>
        <v>53.148617999999999</v>
      </c>
      <c r="Z361">
        <f t="shared" si="79"/>
        <v>21.722360356666663</v>
      </c>
      <c r="AA361">
        <f t="shared" si="72"/>
        <v>-7.5247222222223282</v>
      </c>
      <c r="AB361">
        <f t="shared" si="82"/>
        <v>67.346256134444332</v>
      </c>
    </row>
    <row r="362" spans="2:28" x14ac:dyDescent="0.25">
      <c r="B362" s="3" t="s">
        <v>12</v>
      </c>
      <c r="C362" s="3">
        <v>354</v>
      </c>
      <c r="D362" s="3">
        <v>354</v>
      </c>
      <c r="E362" s="10">
        <v>27.9</v>
      </c>
      <c r="F362" s="15">
        <f t="shared" si="76"/>
        <v>-1.3888888888889086E-2</v>
      </c>
      <c r="G362" s="15">
        <f t="shared" si="73"/>
        <v>7.7499999999999991</v>
      </c>
      <c r="H362">
        <f t="shared" si="80"/>
        <v>53.148617999999999</v>
      </c>
      <c r="I362">
        <f t="shared" si="81"/>
        <v>21.567477710756243</v>
      </c>
      <c r="J362">
        <f t="shared" si="78"/>
        <v>-3.7623611111111641</v>
      </c>
      <c r="K362">
        <f t="shared" si="74"/>
        <v>70.953734599645074</v>
      </c>
      <c r="L362">
        <f t="shared" si="75"/>
        <v>549.89144314724922</v>
      </c>
      <c r="M362">
        <f t="shared" si="70"/>
        <v>54.072658576146175</v>
      </c>
      <c r="N362">
        <f t="shared" si="71"/>
        <v>5.4072658576146175E-2</v>
      </c>
      <c r="Y362">
        <f t="shared" si="77"/>
        <v>53.148617999999999</v>
      </c>
      <c r="Z362">
        <f t="shared" si="79"/>
        <v>21.567477710756243</v>
      </c>
      <c r="AA362">
        <f t="shared" si="72"/>
        <v>-3.7623611111111641</v>
      </c>
      <c r="AB362">
        <f t="shared" si="82"/>
        <v>70.953734599645074</v>
      </c>
    </row>
    <row r="363" spans="2:28" x14ac:dyDescent="0.25">
      <c r="B363" s="3" t="s">
        <v>12</v>
      </c>
      <c r="C363" s="3">
        <v>355</v>
      </c>
      <c r="D363" s="3">
        <v>355</v>
      </c>
      <c r="E363" s="10">
        <v>27.9</v>
      </c>
      <c r="F363" s="15">
        <f t="shared" si="76"/>
        <v>2.7777777777778172E-2</v>
      </c>
      <c r="G363" s="15">
        <f t="shared" si="73"/>
        <v>7.7499999999999991</v>
      </c>
      <c r="H363">
        <f t="shared" si="80"/>
        <v>53.148617999999999</v>
      </c>
      <c r="I363">
        <f t="shared" si="81"/>
        <v>21.567477710756243</v>
      </c>
      <c r="J363">
        <f t="shared" si="78"/>
        <v>7.5247222222223282</v>
      </c>
      <c r="K363">
        <f t="shared" si="74"/>
        <v>82.240817932978558</v>
      </c>
      <c r="L363">
        <f t="shared" si="75"/>
        <v>637.36633898058381</v>
      </c>
      <c r="M363">
        <f t="shared" si="70"/>
        <v>62.851402871696457</v>
      </c>
      <c r="N363">
        <f t="shared" si="71"/>
        <v>6.2851402871696452E-2</v>
      </c>
      <c r="Y363">
        <f t="shared" si="77"/>
        <v>53.148617999999999</v>
      </c>
      <c r="Z363">
        <f t="shared" si="79"/>
        <v>21.567477710756243</v>
      </c>
      <c r="AA363">
        <f t="shared" si="72"/>
        <v>7.5247222222223282</v>
      </c>
      <c r="AB363">
        <f t="shared" si="82"/>
        <v>82.240817932978558</v>
      </c>
    </row>
    <row r="364" spans="2:28" x14ac:dyDescent="0.25">
      <c r="B364" s="3" t="s">
        <v>12</v>
      </c>
      <c r="C364" s="3">
        <v>356</v>
      </c>
      <c r="D364" s="3">
        <v>356</v>
      </c>
      <c r="E364" s="10">
        <v>28.1</v>
      </c>
      <c r="F364" s="15">
        <f t="shared" si="76"/>
        <v>4.1666666666666761E-2</v>
      </c>
      <c r="G364" s="15">
        <f t="shared" si="73"/>
        <v>7.8055555555555554</v>
      </c>
      <c r="H364">
        <f t="shared" si="80"/>
        <v>53.148617999999999</v>
      </c>
      <c r="I364">
        <f t="shared" si="81"/>
        <v>21.877797144422914</v>
      </c>
      <c r="J364">
        <f t="shared" si="78"/>
        <v>11.287083333333358</v>
      </c>
      <c r="K364">
        <f t="shared" si="74"/>
        <v>86.313498477756269</v>
      </c>
      <c r="L364">
        <f t="shared" si="75"/>
        <v>673.72480756248638</v>
      </c>
      <c r="M364">
        <f t="shared" si="70"/>
        <v>66.623897636734768</v>
      </c>
      <c r="N364">
        <f t="shared" si="71"/>
        <v>6.6623897636734764E-2</v>
      </c>
      <c r="Y364">
        <f t="shared" si="77"/>
        <v>53.148617999999999</v>
      </c>
      <c r="Z364">
        <f t="shared" si="79"/>
        <v>21.877797144422914</v>
      </c>
      <c r="AA364">
        <f t="shared" si="72"/>
        <v>11.287083333333358</v>
      </c>
      <c r="AB364">
        <f t="shared" si="82"/>
        <v>86.313498477756269</v>
      </c>
    </row>
    <row r="365" spans="2:28" x14ac:dyDescent="0.25">
      <c r="B365" s="3" t="s">
        <v>12</v>
      </c>
      <c r="C365" s="3">
        <v>357</v>
      </c>
      <c r="D365" s="3">
        <v>357</v>
      </c>
      <c r="E365" s="10">
        <v>28.2</v>
      </c>
      <c r="F365" s="15">
        <f t="shared" si="76"/>
        <v>-1.3888888888889086E-2</v>
      </c>
      <c r="G365" s="15">
        <f t="shared" si="73"/>
        <v>7.833333333333333</v>
      </c>
      <c r="H365">
        <f t="shared" si="80"/>
        <v>53.148617999999999</v>
      </c>
      <c r="I365">
        <f t="shared" si="81"/>
        <v>22.033788074024997</v>
      </c>
      <c r="J365">
        <f t="shared" si="78"/>
        <v>-3.7623611111111641</v>
      </c>
      <c r="K365">
        <f t="shared" si="74"/>
        <v>71.420044962913835</v>
      </c>
      <c r="L365">
        <f t="shared" si="75"/>
        <v>559.45701887615837</v>
      </c>
      <c r="M365">
        <f t="shared" si="70"/>
        <v>55.479487705219036</v>
      </c>
      <c r="N365">
        <f t="shared" si="71"/>
        <v>5.5479487705219037E-2</v>
      </c>
      <c r="Y365">
        <f t="shared" si="77"/>
        <v>53.148617999999999</v>
      </c>
      <c r="Z365">
        <f t="shared" si="79"/>
        <v>22.033788074024997</v>
      </c>
      <c r="AA365">
        <f t="shared" si="72"/>
        <v>-3.7623611111111641</v>
      </c>
      <c r="AB365">
        <f t="shared" si="82"/>
        <v>71.420044962913835</v>
      </c>
    </row>
    <row r="366" spans="2:28" x14ac:dyDescent="0.25">
      <c r="B366" s="3" t="s">
        <v>12</v>
      </c>
      <c r="C366" s="3">
        <v>358</v>
      </c>
      <c r="D366" s="3">
        <v>358</v>
      </c>
      <c r="E366" s="10">
        <v>28</v>
      </c>
      <c r="F366" s="15">
        <f t="shared" si="76"/>
        <v>-0.18055555555555566</v>
      </c>
      <c r="G366" s="15">
        <f t="shared" si="73"/>
        <v>7.7777777777777777</v>
      </c>
      <c r="H366">
        <f t="shared" si="80"/>
        <v>53.148617999999999</v>
      </c>
      <c r="I366">
        <f t="shared" si="81"/>
        <v>21.722360356666663</v>
      </c>
      <c r="J366">
        <f t="shared" si="78"/>
        <v>-48.910694444444474</v>
      </c>
      <c r="K366">
        <f t="shared" si="74"/>
        <v>25.960283912222181</v>
      </c>
      <c r="L366">
        <f t="shared" si="75"/>
        <v>201.91331931728362</v>
      </c>
      <c r="M366">
        <f t="shared" si="70"/>
        <v>20.079157865440983</v>
      </c>
      <c r="N366">
        <f t="shared" si="71"/>
        <v>2.0079157865440983E-2</v>
      </c>
      <c r="Y366">
        <f t="shared" si="77"/>
        <v>53.148617999999999</v>
      </c>
      <c r="Z366">
        <f t="shared" si="79"/>
        <v>21.722360356666663</v>
      </c>
      <c r="AA366">
        <f t="shared" si="72"/>
        <v>-48.910694444444474</v>
      </c>
      <c r="AB366">
        <f t="shared" si="82"/>
        <v>25.960283912222181</v>
      </c>
    </row>
    <row r="367" spans="2:28" x14ac:dyDescent="0.25">
      <c r="B367" s="3" t="s">
        <v>12</v>
      </c>
      <c r="C367" s="3">
        <v>359</v>
      </c>
      <c r="D367" s="3">
        <v>359</v>
      </c>
      <c r="E367" s="10">
        <v>26.9</v>
      </c>
      <c r="F367" s="15">
        <f t="shared" si="76"/>
        <v>-0.41666666666666663</v>
      </c>
      <c r="G367" s="15">
        <f t="shared" si="73"/>
        <v>7.4722222222222214</v>
      </c>
      <c r="H367">
        <f t="shared" si="80"/>
        <v>53.148617999999999</v>
      </c>
      <c r="I367">
        <f t="shared" si="81"/>
        <v>20.049129053172908</v>
      </c>
      <c r="J367">
        <f t="shared" si="78"/>
        <v>-112.87083333333332</v>
      </c>
      <c r="K367">
        <f t="shared" si="74"/>
        <v>-39.673086280160419</v>
      </c>
      <c r="L367">
        <f t="shared" si="75"/>
        <v>-296.4461169267542</v>
      </c>
      <c r="M367">
        <f t="shared" si="70"/>
        <v>-29.562265549084657</v>
      </c>
      <c r="N367">
        <f t="shared" si="71"/>
        <v>-2.9562265549084657E-2</v>
      </c>
      <c r="Y367">
        <f t="shared" si="77"/>
        <v>53.148617999999999</v>
      </c>
      <c r="Z367">
        <f t="shared" si="79"/>
        <v>20.049129053172908</v>
      </c>
      <c r="AA367">
        <f t="shared" si="72"/>
        <v>-112.87083333333332</v>
      </c>
      <c r="AB367">
        <f t="shared" si="82"/>
        <v>-39.673086280160419</v>
      </c>
    </row>
    <row r="368" spans="2:28" x14ac:dyDescent="0.25">
      <c r="B368" s="3" t="s">
        <v>12</v>
      </c>
      <c r="C368" s="3">
        <v>360</v>
      </c>
      <c r="D368" s="3">
        <v>360</v>
      </c>
      <c r="E368" s="10">
        <v>25</v>
      </c>
      <c r="F368" s="15">
        <f t="shared" si="76"/>
        <v>-0.51388888888888873</v>
      </c>
      <c r="G368" s="15">
        <f t="shared" si="73"/>
        <v>6.9444444444444446</v>
      </c>
      <c r="H368">
        <f t="shared" si="80"/>
        <v>53.148617999999999</v>
      </c>
      <c r="I368">
        <f t="shared" si="81"/>
        <v>17.316932682291664</v>
      </c>
      <c r="J368">
        <f t="shared" si="78"/>
        <v>-139.20736111111106</v>
      </c>
      <c r="K368">
        <f t="shared" si="74"/>
        <v>-68.741810428819392</v>
      </c>
      <c r="L368">
        <f t="shared" si="75"/>
        <v>-477.37368353346801</v>
      </c>
      <c r="M368">
        <f t="shared" si="70"/>
        <v>-47.737368353346803</v>
      </c>
      <c r="N368">
        <f t="shared" si="71"/>
        <v>-4.7737368353346805E-2</v>
      </c>
      <c r="Y368">
        <f t="shared" si="77"/>
        <v>53.148617999999999</v>
      </c>
      <c r="Z368">
        <f t="shared" si="79"/>
        <v>17.316932682291664</v>
      </c>
      <c r="AA368">
        <f t="shared" si="72"/>
        <v>-139.20736111111106</v>
      </c>
      <c r="AB368">
        <f t="shared" si="82"/>
        <v>-68.741810428819392</v>
      </c>
    </row>
    <row r="369" spans="2:28" x14ac:dyDescent="0.25">
      <c r="B369" s="3" t="s">
        <v>12</v>
      </c>
      <c r="C369" s="3">
        <v>361</v>
      </c>
      <c r="D369" s="3">
        <v>361</v>
      </c>
      <c r="E369" s="10">
        <v>23.2</v>
      </c>
      <c r="F369" s="15">
        <f t="shared" si="76"/>
        <v>-0.43055555555555575</v>
      </c>
      <c r="G369" s="15">
        <f t="shared" si="73"/>
        <v>6.4444444444444438</v>
      </c>
      <c r="H369">
        <f t="shared" si="80"/>
        <v>53.148617999999999</v>
      </c>
      <c r="I369">
        <f t="shared" si="81"/>
        <v>14.91306535506666</v>
      </c>
      <c r="J369">
        <f t="shared" si="78"/>
        <v>-116.63319444444448</v>
      </c>
      <c r="K369">
        <f t="shared" si="74"/>
        <v>-48.571511089377822</v>
      </c>
      <c r="L369">
        <f t="shared" si="75"/>
        <v>-313.01640479821259</v>
      </c>
      <c r="M369">
        <f t="shared" si="70"/>
        <v>-31.388589481154099</v>
      </c>
      <c r="N369">
        <f t="shared" si="71"/>
        <v>-3.1388589481154097E-2</v>
      </c>
      <c r="Y369">
        <f t="shared" si="77"/>
        <v>53.148617999999999</v>
      </c>
      <c r="Z369">
        <f t="shared" si="79"/>
        <v>14.91306535506666</v>
      </c>
      <c r="AA369">
        <f t="shared" si="72"/>
        <v>-116.63319444444448</v>
      </c>
      <c r="AB369">
        <f t="shared" si="82"/>
        <v>-48.571511089377822</v>
      </c>
    </row>
    <row r="370" spans="2:28" x14ac:dyDescent="0.25">
      <c r="B370" s="3" t="s">
        <v>12</v>
      </c>
      <c r="C370" s="3">
        <v>362</v>
      </c>
      <c r="D370" s="3">
        <v>362</v>
      </c>
      <c r="E370" s="10">
        <v>21.9</v>
      </c>
      <c r="F370" s="15">
        <f t="shared" si="76"/>
        <v>-0.29166666666666635</v>
      </c>
      <c r="G370" s="15">
        <f t="shared" si="73"/>
        <v>6.083333333333333</v>
      </c>
      <c r="H370">
        <f t="shared" si="80"/>
        <v>53.148617999999999</v>
      </c>
      <c r="I370">
        <f t="shared" si="81"/>
        <v>13.288598534006248</v>
      </c>
      <c r="J370">
        <f t="shared" si="78"/>
        <v>-79.009583333333239</v>
      </c>
      <c r="K370">
        <f t="shared" si="74"/>
        <v>-12.572366799327</v>
      </c>
      <c r="L370">
        <f t="shared" si="75"/>
        <v>-76.481898029239247</v>
      </c>
      <c r="M370">
        <f t="shared" si="70"/>
        <v>-7.6906797462735028</v>
      </c>
      <c r="N370">
        <f t="shared" si="71"/>
        <v>-7.6906797462735028E-3</v>
      </c>
      <c r="Y370">
        <f t="shared" si="77"/>
        <v>53.148617999999999</v>
      </c>
      <c r="Z370">
        <f t="shared" si="79"/>
        <v>13.288598534006248</v>
      </c>
      <c r="AA370">
        <f t="shared" si="72"/>
        <v>-79.009583333333239</v>
      </c>
      <c r="AB370">
        <f t="shared" si="82"/>
        <v>-12.572366799327</v>
      </c>
    </row>
    <row r="371" spans="2:28" x14ac:dyDescent="0.25">
      <c r="B371" s="3" t="s">
        <v>12</v>
      </c>
      <c r="C371" s="3">
        <v>363</v>
      </c>
      <c r="D371" s="3">
        <v>363</v>
      </c>
      <c r="E371" s="10">
        <v>21.1</v>
      </c>
      <c r="F371" s="15">
        <f t="shared" si="76"/>
        <v>-0.16666666666666657</v>
      </c>
      <c r="G371" s="15">
        <f t="shared" si="73"/>
        <v>5.8611111111111116</v>
      </c>
      <c r="H371">
        <f t="shared" si="80"/>
        <v>53.148617999999999</v>
      </c>
      <c r="I371">
        <f t="shared" si="81"/>
        <v>12.335474559172916</v>
      </c>
      <c r="J371">
        <f t="shared" si="78"/>
        <v>-45.148333333333305</v>
      </c>
      <c r="K371">
        <f t="shared" si="74"/>
        <v>20.335759225839617</v>
      </c>
      <c r="L371">
        <f t="shared" si="75"/>
        <v>119.19014435144888</v>
      </c>
      <c r="M371">
        <f t="shared" si="70"/>
        <v>12.018339555437763</v>
      </c>
      <c r="N371">
        <f t="shared" si="71"/>
        <v>1.2018339555437763E-2</v>
      </c>
      <c r="Y371">
        <f t="shared" si="77"/>
        <v>53.148617999999999</v>
      </c>
      <c r="Z371">
        <f t="shared" si="79"/>
        <v>12.335474559172916</v>
      </c>
      <c r="AA371">
        <f t="shared" si="72"/>
        <v>-45.148333333333305</v>
      </c>
      <c r="AB371">
        <f t="shared" si="82"/>
        <v>20.335759225839617</v>
      </c>
    </row>
    <row r="372" spans="2:28" x14ac:dyDescent="0.25">
      <c r="B372" s="3" t="s">
        <v>12</v>
      </c>
      <c r="C372" s="3">
        <v>364</v>
      </c>
      <c r="D372" s="3">
        <v>364</v>
      </c>
      <c r="E372" s="10">
        <v>20.7</v>
      </c>
      <c r="F372" s="15">
        <f t="shared" si="76"/>
        <v>-5.5555555555555851E-2</v>
      </c>
      <c r="G372" s="15">
        <f t="shared" si="73"/>
        <v>5.75</v>
      </c>
      <c r="H372">
        <f t="shared" si="80"/>
        <v>53.148617999999999</v>
      </c>
      <c r="I372">
        <f t="shared" si="81"/>
        <v>11.872211976056249</v>
      </c>
      <c r="J372">
        <f t="shared" si="78"/>
        <v>-15.049444444444523</v>
      </c>
      <c r="K372">
        <f t="shared" si="74"/>
        <v>49.971385531611723</v>
      </c>
      <c r="L372">
        <f t="shared" si="75"/>
        <v>287.33546680676739</v>
      </c>
      <c r="M372">
        <f t="shared" si="70"/>
        <v>29.052808310462037</v>
      </c>
      <c r="N372">
        <f t="shared" si="71"/>
        <v>2.9052808310462037E-2</v>
      </c>
      <c r="Y372">
        <f t="shared" si="77"/>
        <v>53.148617999999999</v>
      </c>
      <c r="Z372">
        <f t="shared" si="79"/>
        <v>11.872211976056249</v>
      </c>
      <c r="AA372">
        <f t="shared" si="72"/>
        <v>-15.049444444444523</v>
      </c>
      <c r="AB372">
        <f t="shared" si="82"/>
        <v>49.971385531611723</v>
      </c>
    </row>
    <row r="373" spans="2:28" x14ac:dyDescent="0.25">
      <c r="B373" s="3" t="s">
        <v>12</v>
      </c>
      <c r="C373" s="3">
        <v>365</v>
      </c>
      <c r="D373" s="3">
        <v>365</v>
      </c>
      <c r="E373" s="10">
        <v>20.7</v>
      </c>
      <c r="F373" s="15">
        <f t="shared" si="76"/>
        <v>1.3888888888889086E-2</v>
      </c>
      <c r="G373" s="15">
        <f t="shared" si="73"/>
        <v>5.75</v>
      </c>
      <c r="H373">
        <f t="shared" si="80"/>
        <v>53.148617999999999</v>
      </c>
      <c r="I373">
        <f t="shared" si="81"/>
        <v>11.872211976056249</v>
      </c>
      <c r="J373">
        <f t="shared" si="78"/>
        <v>3.7623611111111641</v>
      </c>
      <c r="K373">
        <f t="shared" si="74"/>
        <v>68.78319108716741</v>
      </c>
      <c r="L373">
        <f t="shared" si="75"/>
        <v>395.50334875121263</v>
      </c>
      <c r="M373">
        <f t="shared" si="70"/>
        <v>40.099645081720169</v>
      </c>
      <c r="N373">
        <f t="shared" si="71"/>
        <v>4.0099645081720169E-2</v>
      </c>
      <c r="Y373">
        <f t="shared" si="77"/>
        <v>53.148617999999999</v>
      </c>
      <c r="Z373">
        <f t="shared" si="79"/>
        <v>11.872211976056249</v>
      </c>
      <c r="AA373">
        <f t="shared" si="72"/>
        <v>3.7623611111111641</v>
      </c>
      <c r="AB373">
        <f t="shared" si="82"/>
        <v>68.78319108716741</v>
      </c>
    </row>
    <row r="374" spans="2:28" x14ac:dyDescent="0.25">
      <c r="B374" s="3" t="s">
        <v>12</v>
      </c>
      <c r="C374" s="3">
        <v>366</v>
      </c>
      <c r="D374" s="3">
        <v>366</v>
      </c>
      <c r="E374" s="10">
        <v>20.8</v>
      </c>
      <c r="F374" s="15">
        <f t="shared" si="76"/>
        <v>6.9444444444444448E-2</v>
      </c>
      <c r="G374" s="15">
        <f t="shared" si="73"/>
        <v>5.7777777777777777</v>
      </c>
      <c r="H374">
        <f t="shared" si="80"/>
        <v>53.148617999999999</v>
      </c>
      <c r="I374">
        <f t="shared" si="81"/>
        <v>11.987196409066664</v>
      </c>
      <c r="J374">
        <f t="shared" si="78"/>
        <v>18.811805555555555</v>
      </c>
      <c r="K374">
        <f t="shared" si="74"/>
        <v>83.94761996462222</v>
      </c>
      <c r="L374">
        <f t="shared" si="75"/>
        <v>485.03069312892836</v>
      </c>
      <c r="M374">
        <f t="shared" si="70"/>
        <v>49.311453801441054</v>
      </c>
      <c r="N374">
        <f t="shared" si="71"/>
        <v>4.9311453801441057E-2</v>
      </c>
      <c r="Y374">
        <f t="shared" si="77"/>
        <v>53.148617999999999</v>
      </c>
      <c r="Z374">
        <f t="shared" si="79"/>
        <v>11.987196409066664</v>
      </c>
      <c r="AA374">
        <f t="shared" si="72"/>
        <v>18.811805555555555</v>
      </c>
      <c r="AB374">
        <f t="shared" si="82"/>
        <v>83.94761996462222</v>
      </c>
    </row>
    <row r="375" spans="2:28" x14ac:dyDescent="0.25">
      <c r="B375" s="3" t="s">
        <v>12</v>
      </c>
      <c r="C375" s="3">
        <v>367</v>
      </c>
      <c r="D375" s="3">
        <v>367</v>
      </c>
      <c r="E375" s="10">
        <v>21.2</v>
      </c>
      <c r="F375" s="15">
        <f t="shared" si="76"/>
        <v>0.18055555555555566</v>
      </c>
      <c r="G375" s="15">
        <f t="shared" si="73"/>
        <v>5.8888888888888884</v>
      </c>
      <c r="H375">
        <f t="shared" si="80"/>
        <v>53.148617999999999</v>
      </c>
      <c r="I375">
        <f t="shared" si="81"/>
        <v>12.452675559566662</v>
      </c>
      <c r="J375">
        <f t="shared" si="78"/>
        <v>48.910694444444474</v>
      </c>
      <c r="K375">
        <f t="shared" si="74"/>
        <v>114.51198800401113</v>
      </c>
      <c r="L375">
        <f t="shared" si="75"/>
        <v>674.34837380139879</v>
      </c>
      <c r="M375">
        <f t="shared" si="70"/>
        <v>68.746070329198147</v>
      </c>
      <c r="N375">
        <f t="shared" si="71"/>
        <v>6.8746070329198147E-2</v>
      </c>
      <c r="Y375">
        <f t="shared" si="77"/>
        <v>53.148617999999999</v>
      </c>
      <c r="Z375">
        <f t="shared" si="79"/>
        <v>12.452675559566662</v>
      </c>
      <c r="AA375">
        <f t="shared" si="72"/>
        <v>48.910694444444474</v>
      </c>
      <c r="AB375">
        <f t="shared" si="82"/>
        <v>114.51198800401113</v>
      </c>
    </row>
    <row r="376" spans="2:28" x14ac:dyDescent="0.25">
      <c r="B376" s="3" t="s">
        <v>12</v>
      </c>
      <c r="C376" s="3">
        <v>368</v>
      </c>
      <c r="D376" s="3">
        <v>368</v>
      </c>
      <c r="E376" s="10">
        <v>22.1</v>
      </c>
      <c r="F376" s="15">
        <f t="shared" si="76"/>
        <v>0.31944444444444453</v>
      </c>
      <c r="G376" s="15">
        <f t="shared" si="73"/>
        <v>6.1388888888888893</v>
      </c>
      <c r="H376">
        <f t="shared" si="80"/>
        <v>53.148617999999999</v>
      </c>
      <c r="I376">
        <f t="shared" si="81"/>
        <v>13.532420946172918</v>
      </c>
      <c r="J376">
        <f t="shared" si="78"/>
        <v>86.534305555555576</v>
      </c>
      <c r="K376">
        <f t="shared" si="74"/>
        <v>153.21534450172851</v>
      </c>
      <c r="L376">
        <f t="shared" si="75"/>
        <v>940.57197596894457</v>
      </c>
      <c r="M376">
        <f t="shared" si="70"/>
        <v>96.147357543492106</v>
      </c>
      <c r="N376">
        <f t="shared" si="71"/>
        <v>9.6147357543492101E-2</v>
      </c>
      <c r="Y376">
        <f t="shared" si="77"/>
        <v>53.148617999999999</v>
      </c>
      <c r="Z376">
        <f t="shared" si="79"/>
        <v>13.532420946172918</v>
      </c>
      <c r="AA376">
        <f t="shared" si="72"/>
        <v>86.534305555555576</v>
      </c>
      <c r="AB376">
        <f t="shared" si="82"/>
        <v>153.21534450172851</v>
      </c>
    </row>
    <row r="377" spans="2:28" x14ac:dyDescent="0.25">
      <c r="B377" s="3" t="s">
        <v>12</v>
      </c>
      <c r="C377" s="3">
        <v>369</v>
      </c>
      <c r="D377" s="3">
        <v>369</v>
      </c>
      <c r="E377" s="10">
        <v>23.5</v>
      </c>
      <c r="F377" s="15">
        <f t="shared" si="76"/>
        <v>0.30555555555555547</v>
      </c>
      <c r="G377" s="15">
        <f t="shared" si="73"/>
        <v>6.5277777777777777</v>
      </c>
      <c r="H377">
        <f t="shared" si="80"/>
        <v>53.148617999999999</v>
      </c>
      <c r="I377">
        <f t="shared" si="81"/>
        <v>15.301241718072914</v>
      </c>
      <c r="J377">
        <f t="shared" si="78"/>
        <v>82.771944444444415</v>
      </c>
      <c r="K377">
        <f t="shared" si="74"/>
        <v>151.22180416251734</v>
      </c>
      <c r="L377">
        <f t="shared" si="75"/>
        <v>987.1423327275437</v>
      </c>
      <c r="M377">
        <f t="shared" si="70"/>
        <v>101.18208910457322</v>
      </c>
      <c r="N377">
        <f t="shared" si="71"/>
        <v>0.10118208910457323</v>
      </c>
      <c r="Y377">
        <f t="shared" si="77"/>
        <v>53.148617999999999</v>
      </c>
      <c r="Z377">
        <f t="shared" si="79"/>
        <v>15.301241718072914</v>
      </c>
      <c r="AA377">
        <f t="shared" si="72"/>
        <v>82.771944444444415</v>
      </c>
      <c r="AB377">
        <f t="shared" si="82"/>
        <v>151.22180416251734</v>
      </c>
    </row>
    <row r="378" spans="2:28" x14ac:dyDescent="0.25">
      <c r="B378" s="3" t="s">
        <v>12</v>
      </c>
      <c r="C378" s="3">
        <v>370</v>
      </c>
      <c r="D378" s="3">
        <v>370</v>
      </c>
      <c r="E378" s="10">
        <v>24.3</v>
      </c>
      <c r="F378" s="15">
        <f t="shared" si="76"/>
        <v>0.1388888888888889</v>
      </c>
      <c r="G378" s="15">
        <f t="shared" si="73"/>
        <v>6.75</v>
      </c>
      <c r="H378">
        <f t="shared" si="80"/>
        <v>53.148617999999999</v>
      </c>
      <c r="I378">
        <f t="shared" si="81"/>
        <v>16.360760927306249</v>
      </c>
      <c r="J378">
        <f t="shared" si="78"/>
        <v>37.62361111111111</v>
      </c>
      <c r="K378">
        <f t="shared" si="74"/>
        <v>107.13299003841735</v>
      </c>
      <c r="L378">
        <f t="shared" si="75"/>
        <v>723.14768275931715</v>
      </c>
      <c r="M378">
        <f t="shared" si="70"/>
        <v>74.323511839152033</v>
      </c>
      <c r="N378">
        <f t="shared" si="71"/>
        <v>7.4323511839152034E-2</v>
      </c>
      <c r="Y378">
        <f t="shared" si="77"/>
        <v>53.148617999999999</v>
      </c>
      <c r="Z378">
        <f t="shared" si="79"/>
        <v>16.360760927306249</v>
      </c>
      <c r="AA378">
        <f t="shared" si="72"/>
        <v>37.62361111111111</v>
      </c>
      <c r="AB378">
        <f t="shared" si="82"/>
        <v>107.13299003841735</v>
      </c>
    </row>
    <row r="379" spans="2:28" x14ac:dyDescent="0.25">
      <c r="B379" s="3" t="s">
        <v>12</v>
      </c>
      <c r="C379" s="3">
        <v>371</v>
      </c>
      <c r="D379" s="3">
        <v>371</v>
      </c>
      <c r="E379" s="10">
        <v>24.5</v>
      </c>
      <c r="F379" s="15">
        <f t="shared" si="76"/>
        <v>-6.9444444444444448E-2</v>
      </c>
      <c r="G379" s="15">
        <f t="shared" si="73"/>
        <v>6.8055555555555554</v>
      </c>
      <c r="H379">
        <f t="shared" si="80"/>
        <v>53.148617999999999</v>
      </c>
      <c r="I379">
        <f t="shared" si="81"/>
        <v>16.631182148072913</v>
      </c>
      <c r="J379">
        <f t="shared" si="78"/>
        <v>-18.811805555555555</v>
      </c>
      <c r="K379">
        <f t="shared" si="74"/>
        <v>50.967994592517357</v>
      </c>
      <c r="L379">
        <f t="shared" si="75"/>
        <v>346.86551875463198</v>
      </c>
      <c r="M379">
        <f t="shared" si="70"/>
        <v>35.746418738324572</v>
      </c>
      <c r="N379">
        <f t="shared" si="71"/>
        <v>3.574641873832457E-2</v>
      </c>
      <c r="Y379">
        <f t="shared" si="77"/>
        <v>53.148617999999999</v>
      </c>
      <c r="Z379">
        <f t="shared" si="79"/>
        <v>16.631182148072913</v>
      </c>
      <c r="AA379">
        <f t="shared" si="72"/>
        <v>-18.811805555555555</v>
      </c>
      <c r="AB379">
        <f t="shared" si="82"/>
        <v>50.967994592517357</v>
      </c>
    </row>
    <row r="380" spans="2:28" x14ac:dyDescent="0.25">
      <c r="B380" s="3" t="s">
        <v>12</v>
      </c>
      <c r="C380" s="3">
        <v>372</v>
      </c>
      <c r="D380" s="3">
        <v>372</v>
      </c>
      <c r="E380" s="10">
        <v>23.8</v>
      </c>
      <c r="F380" s="15">
        <f t="shared" si="76"/>
        <v>-0.44444444444444431</v>
      </c>
      <c r="G380" s="15">
        <f t="shared" si="73"/>
        <v>6.6111111111111107</v>
      </c>
      <c r="H380">
        <f t="shared" si="80"/>
        <v>53.148617999999999</v>
      </c>
      <c r="I380">
        <f t="shared" si="81"/>
        <v>15.694405357691663</v>
      </c>
      <c r="J380">
        <f t="shared" si="78"/>
        <v>-120.39555555555552</v>
      </c>
      <c r="K380">
        <f t="shared" si="74"/>
        <v>-51.552532197863854</v>
      </c>
      <c r="L380">
        <f t="shared" si="75"/>
        <v>-340.81951841921102</v>
      </c>
      <c r="M380">
        <f t="shared" si="70"/>
        <v>-35.218016903318471</v>
      </c>
      <c r="N380">
        <f t="shared" si="71"/>
        <v>-3.5218016903318473E-2</v>
      </c>
      <c r="Y380">
        <f t="shared" si="77"/>
        <v>53.148617999999999</v>
      </c>
      <c r="Z380">
        <f t="shared" si="79"/>
        <v>15.694405357691663</v>
      </c>
      <c r="AA380">
        <f t="shared" si="72"/>
        <v>-120.39555555555552</v>
      </c>
      <c r="AB380">
        <f t="shared" si="82"/>
        <v>-51.552532197863854</v>
      </c>
    </row>
    <row r="381" spans="2:28" x14ac:dyDescent="0.25">
      <c r="B381" s="3" t="s">
        <v>12</v>
      </c>
      <c r="C381" s="3">
        <v>373</v>
      </c>
      <c r="D381" s="3">
        <v>373</v>
      </c>
      <c r="E381" s="10">
        <v>21.3</v>
      </c>
      <c r="F381" s="15">
        <f t="shared" si="76"/>
        <v>-0.84722222222222243</v>
      </c>
      <c r="G381" s="15">
        <f t="shared" si="73"/>
        <v>5.916666666666667</v>
      </c>
      <c r="H381">
        <f t="shared" si="80"/>
        <v>53.148617999999999</v>
      </c>
      <c r="I381">
        <f t="shared" si="81"/>
        <v>12.57043070180625</v>
      </c>
      <c r="J381">
        <f t="shared" si="78"/>
        <v>-229.50402777777782</v>
      </c>
      <c r="K381">
        <f t="shared" si="74"/>
        <v>-163.78497907597159</v>
      </c>
      <c r="L381">
        <f t="shared" si="75"/>
        <v>-969.06112619949863</v>
      </c>
      <c r="M381">
        <f t="shared" si="70"/>
        <v>-100.40550002011472</v>
      </c>
      <c r="N381">
        <f t="shared" si="71"/>
        <v>-0.10040550002011471</v>
      </c>
      <c r="Y381">
        <f t="shared" si="77"/>
        <v>53.148617999999999</v>
      </c>
      <c r="Z381">
        <f t="shared" si="79"/>
        <v>12.57043070180625</v>
      </c>
      <c r="AA381">
        <f t="shared" si="72"/>
        <v>-229.50402777777782</v>
      </c>
      <c r="AB381">
        <f t="shared" si="82"/>
        <v>-163.78497907597159</v>
      </c>
    </row>
    <row r="382" spans="2:28" x14ac:dyDescent="0.25">
      <c r="B382" s="3" t="s">
        <v>12</v>
      </c>
      <c r="C382" s="3">
        <v>374</v>
      </c>
      <c r="D382" s="3">
        <v>374</v>
      </c>
      <c r="E382" s="10">
        <v>17.7</v>
      </c>
      <c r="F382" s="15">
        <f t="shared" si="76"/>
        <v>-0.95833333333333337</v>
      </c>
      <c r="G382" s="15">
        <f t="shared" si="73"/>
        <v>4.9166666666666661</v>
      </c>
      <c r="H382">
        <f t="shared" si="80"/>
        <v>53.148617999999999</v>
      </c>
      <c r="I382">
        <f t="shared" si="81"/>
        <v>8.680354944056246</v>
      </c>
      <c r="J382">
        <f t="shared" si="78"/>
        <v>-259.60291666666666</v>
      </c>
      <c r="K382">
        <f t="shared" si="74"/>
        <v>-197.7739437226104</v>
      </c>
      <c r="L382">
        <f t="shared" si="75"/>
        <v>-972.38855663616766</v>
      </c>
      <c r="M382">
        <f t="shared" si="70"/>
        <v>-101.02036671720187</v>
      </c>
      <c r="N382">
        <f t="shared" si="71"/>
        <v>-0.10102036671720187</v>
      </c>
      <c r="Y382">
        <f t="shared" si="77"/>
        <v>53.148617999999999</v>
      </c>
      <c r="Z382">
        <f t="shared" si="79"/>
        <v>8.680354944056246</v>
      </c>
      <c r="AA382">
        <f t="shared" si="72"/>
        <v>-259.60291666666666</v>
      </c>
      <c r="AB382">
        <f t="shared" si="82"/>
        <v>-197.7739437226104</v>
      </c>
    </row>
    <row r="383" spans="2:28" x14ac:dyDescent="0.25">
      <c r="B383" s="3" t="s">
        <v>12</v>
      </c>
      <c r="C383" s="3">
        <v>375</v>
      </c>
      <c r="D383" s="3">
        <v>375</v>
      </c>
      <c r="E383" s="10">
        <v>14.4</v>
      </c>
      <c r="F383" s="15">
        <f t="shared" si="76"/>
        <v>-0.80555555555555536</v>
      </c>
      <c r="G383" s="15">
        <f t="shared" si="73"/>
        <v>4</v>
      </c>
      <c r="H383">
        <f t="shared" si="80"/>
        <v>53.148617999999999</v>
      </c>
      <c r="I383">
        <f t="shared" si="81"/>
        <v>5.7453426575999993</v>
      </c>
      <c r="J383">
        <f t="shared" si="78"/>
        <v>-218.21694444444438</v>
      </c>
      <c r="K383">
        <f t="shared" si="74"/>
        <v>-159.32298378684439</v>
      </c>
      <c r="L383">
        <f t="shared" si="75"/>
        <v>-637.29193514737756</v>
      </c>
      <c r="M383">
        <f t="shared" si="70"/>
        <v>-66.384576577851831</v>
      </c>
      <c r="N383">
        <f t="shared" si="71"/>
        <v>-6.6384576577851837E-2</v>
      </c>
      <c r="Y383">
        <f t="shared" si="77"/>
        <v>53.148617999999999</v>
      </c>
      <c r="Z383">
        <f t="shared" si="79"/>
        <v>5.7453426575999993</v>
      </c>
      <c r="AA383">
        <f t="shared" si="72"/>
        <v>-218.21694444444438</v>
      </c>
      <c r="AB383">
        <f t="shared" si="82"/>
        <v>-159.32298378684439</v>
      </c>
    </row>
    <row r="384" spans="2:28" x14ac:dyDescent="0.25">
      <c r="B384" s="3" t="s">
        <v>12</v>
      </c>
      <c r="C384" s="3">
        <v>376</v>
      </c>
      <c r="D384" s="3">
        <v>376</v>
      </c>
      <c r="E384" s="10">
        <v>11.9</v>
      </c>
      <c r="F384" s="15">
        <f t="shared" si="76"/>
        <v>-0.58333333333333348</v>
      </c>
      <c r="G384" s="15">
        <f t="shared" si="73"/>
        <v>3.3055555555555554</v>
      </c>
      <c r="H384">
        <f t="shared" si="80"/>
        <v>53.148617999999999</v>
      </c>
      <c r="I384">
        <f t="shared" si="81"/>
        <v>3.9236013394229157</v>
      </c>
      <c r="J384">
        <f t="shared" si="78"/>
        <v>-158.01916666666671</v>
      </c>
      <c r="K384">
        <f t="shared" si="74"/>
        <v>-100.94694732724379</v>
      </c>
      <c r="L384">
        <f t="shared" si="75"/>
        <v>-333.68574255394475</v>
      </c>
      <c r="M384">
        <f t="shared" si="70"/>
        <v>-34.851622000078677</v>
      </c>
      <c r="N384">
        <f t="shared" si="71"/>
        <v>-3.4851622000078679E-2</v>
      </c>
      <c r="Y384">
        <f t="shared" si="77"/>
        <v>53.148617999999999</v>
      </c>
      <c r="Z384">
        <f t="shared" si="79"/>
        <v>3.9236013394229157</v>
      </c>
      <c r="AA384">
        <f t="shared" si="72"/>
        <v>-158.01916666666671</v>
      </c>
      <c r="AB384">
        <f t="shared" si="82"/>
        <v>-100.94694732724379</v>
      </c>
    </row>
    <row r="385" spans="2:28" x14ac:dyDescent="0.25">
      <c r="B385" s="3" t="s">
        <v>12</v>
      </c>
      <c r="C385" s="3">
        <v>377</v>
      </c>
      <c r="D385" s="3">
        <v>377</v>
      </c>
      <c r="E385" s="10">
        <v>10.199999999999999</v>
      </c>
      <c r="F385" s="15">
        <f t="shared" si="76"/>
        <v>-0.41666666666666663</v>
      </c>
      <c r="G385" s="15">
        <f t="shared" si="73"/>
        <v>2.833333333333333</v>
      </c>
      <c r="H385">
        <f t="shared" si="80"/>
        <v>53.148617999999999</v>
      </c>
      <c r="I385">
        <f t="shared" si="81"/>
        <v>2.8826458820249994</v>
      </c>
      <c r="J385">
        <f t="shared" si="78"/>
        <v>-112.87083333333332</v>
      </c>
      <c r="K385">
        <f t="shared" si="74"/>
        <v>-56.839569451308321</v>
      </c>
      <c r="L385">
        <f t="shared" si="75"/>
        <v>-161.04544677870689</v>
      </c>
      <c r="M385">
        <f t="shared" si="70"/>
        <v>-16.865037065436805</v>
      </c>
      <c r="N385">
        <f t="shared" si="71"/>
        <v>-1.6865037065436805E-2</v>
      </c>
      <c r="Y385">
        <f t="shared" si="77"/>
        <v>53.148617999999999</v>
      </c>
      <c r="Z385">
        <f t="shared" si="79"/>
        <v>2.8826458820249994</v>
      </c>
      <c r="AA385">
        <f t="shared" si="72"/>
        <v>-112.87083333333332</v>
      </c>
      <c r="AB385">
        <f t="shared" si="82"/>
        <v>-56.839569451308321</v>
      </c>
    </row>
    <row r="386" spans="2:28" x14ac:dyDescent="0.25">
      <c r="B386" s="3" t="s">
        <v>12</v>
      </c>
      <c r="C386" s="3">
        <v>378</v>
      </c>
      <c r="D386" s="3">
        <v>378</v>
      </c>
      <c r="E386" s="10">
        <v>8.9</v>
      </c>
      <c r="F386" s="15">
        <f t="shared" si="76"/>
        <v>-0.30555555555555547</v>
      </c>
      <c r="G386" s="15">
        <f t="shared" si="73"/>
        <v>2.4722222222222223</v>
      </c>
      <c r="H386">
        <f t="shared" si="80"/>
        <v>53.148617999999999</v>
      </c>
      <c r="I386">
        <f t="shared" si="81"/>
        <v>2.1946787804229166</v>
      </c>
      <c r="J386">
        <f t="shared" si="78"/>
        <v>-82.771944444444415</v>
      </c>
      <c r="K386">
        <f t="shared" si="74"/>
        <v>-27.428647664021497</v>
      </c>
      <c r="L386">
        <f t="shared" si="75"/>
        <v>-67.809712280497592</v>
      </c>
      <c r="M386">
        <f t="shared" si="70"/>
        <v>-7.1200197894522477</v>
      </c>
      <c r="N386">
        <f t="shared" si="71"/>
        <v>-7.1200197894522475E-3</v>
      </c>
      <c r="Y386">
        <f t="shared" si="77"/>
        <v>53.148617999999999</v>
      </c>
      <c r="Z386">
        <f t="shared" si="79"/>
        <v>2.1946787804229166</v>
      </c>
      <c r="AA386">
        <f t="shared" si="72"/>
        <v>-82.771944444444415</v>
      </c>
      <c r="AB386">
        <f t="shared" si="82"/>
        <v>-27.428647664021497</v>
      </c>
    </row>
    <row r="387" spans="2:28" x14ac:dyDescent="0.25">
      <c r="B387" s="3" t="s">
        <v>12</v>
      </c>
      <c r="C387" s="3">
        <v>379</v>
      </c>
      <c r="D387" s="3">
        <v>379</v>
      </c>
      <c r="E387" s="10">
        <v>8</v>
      </c>
      <c r="F387" s="15">
        <f t="shared" si="76"/>
        <v>-0.23611111111111113</v>
      </c>
      <c r="G387" s="15">
        <f t="shared" si="73"/>
        <v>2.2222222222222223</v>
      </c>
      <c r="H387">
        <f t="shared" si="80"/>
        <v>53.148617999999999</v>
      </c>
      <c r="I387">
        <f t="shared" si="81"/>
        <v>1.7732539066666666</v>
      </c>
      <c r="J387">
        <f t="shared" si="78"/>
        <v>-63.960138888888892</v>
      </c>
      <c r="K387">
        <f t="shared" si="74"/>
        <v>-9.0382669822222255</v>
      </c>
      <c r="L387">
        <f t="shared" si="75"/>
        <v>-20.085037738271613</v>
      </c>
      <c r="M387">
        <f t="shared" si="70"/>
        <v>-2.1145081396680392</v>
      </c>
      <c r="N387">
        <f t="shared" si="71"/>
        <v>-2.114508139668039E-3</v>
      </c>
      <c r="Y387">
        <f t="shared" si="77"/>
        <v>53.148617999999999</v>
      </c>
      <c r="Z387">
        <f t="shared" si="79"/>
        <v>1.7732539066666666</v>
      </c>
      <c r="AA387">
        <f t="shared" si="72"/>
        <v>-63.960138888888892</v>
      </c>
      <c r="AB387">
        <f t="shared" si="82"/>
        <v>-9.0382669822222255</v>
      </c>
    </row>
    <row r="388" spans="2:28" x14ac:dyDescent="0.25">
      <c r="B388" s="3" t="s">
        <v>12</v>
      </c>
      <c r="C388" s="3">
        <v>380</v>
      </c>
      <c r="D388" s="3">
        <v>380</v>
      </c>
      <c r="E388" s="10">
        <v>7.2</v>
      </c>
      <c r="F388" s="15">
        <f t="shared" si="76"/>
        <v>-0.26388888888888895</v>
      </c>
      <c r="G388" s="15">
        <f t="shared" si="73"/>
        <v>2</v>
      </c>
      <c r="H388">
        <f t="shared" si="80"/>
        <v>53.148617999999999</v>
      </c>
      <c r="I388">
        <f t="shared" si="81"/>
        <v>1.4363356643999998</v>
      </c>
      <c r="J388">
        <f t="shared" si="78"/>
        <v>-71.48486111111113</v>
      </c>
      <c r="K388">
        <f t="shared" si="74"/>
        <v>-16.899907446711133</v>
      </c>
      <c r="L388">
        <f t="shared" si="75"/>
        <v>-33.799814893422266</v>
      </c>
      <c r="M388">
        <f t="shared" si="70"/>
        <v>-3.5677582387501281</v>
      </c>
      <c r="N388">
        <f t="shared" si="71"/>
        <v>-3.567758238750128E-3</v>
      </c>
      <c r="Y388">
        <f t="shared" si="77"/>
        <v>53.148617999999999</v>
      </c>
      <c r="Z388">
        <f t="shared" si="79"/>
        <v>1.4363356643999998</v>
      </c>
      <c r="AA388">
        <f t="shared" si="72"/>
        <v>-71.48486111111113</v>
      </c>
      <c r="AB388">
        <f t="shared" si="82"/>
        <v>-16.899907446711133</v>
      </c>
    </row>
    <row r="389" spans="2:28" x14ac:dyDescent="0.25">
      <c r="B389" s="3" t="s">
        <v>12</v>
      </c>
      <c r="C389" s="3">
        <v>381</v>
      </c>
      <c r="D389" s="3">
        <v>381</v>
      </c>
      <c r="E389" s="10">
        <v>6.1</v>
      </c>
      <c r="F389" s="15">
        <f t="shared" si="76"/>
        <v>-0.31944444444444442</v>
      </c>
      <c r="G389" s="15">
        <f t="shared" si="73"/>
        <v>1.6944444444444442</v>
      </c>
      <c r="H389">
        <f t="shared" si="80"/>
        <v>53.148617999999999</v>
      </c>
      <c r="I389">
        <f t="shared" si="81"/>
        <v>1.0309809041729163</v>
      </c>
      <c r="J389">
        <f t="shared" si="78"/>
        <v>-86.534305555555548</v>
      </c>
      <c r="K389">
        <f t="shared" si="74"/>
        <v>-32.354706651382635</v>
      </c>
      <c r="L389">
        <f t="shared" si="75"/>
        <v>-54.823252937065014</v>
      </c>
      <c r="M389">
        <f t="shared" si="70"/>
        <v>-5.8021276025060473</v>
      </c>
      <c r="N389">
        <f t="shared" si="71"/>
        <v>-5.8021276025060475E-3</v>
      </c>
      <c r="Y389">
        <f t="shared" si="77"/>
        <v>53.148617999999999</v>
      </c>
      <c r="Z389">
        <f t="shared" si="79"/>
        <v>1.0309809041729163</v>
      </c>
      <c r="AA389">
        <f t="shared" si="72"/>
        <v>-86.534305555555548</v>
      </c>
      <c r="AB389">
        <f t="shared" si="82"/>
        <v>-32.354706651382635</v>
      </c>
    </row>
    <row r="390" spans="2:28" x14ac:dyDescent="0.25">
      <c r="B390" s="3" t="s">
        <v>12</v>
      </c>
      <c r="C390" s="3">
        <v>382</v>
      </c>
      <c r="D390" s="3">
        <v>382</v>
      </c>
      <c r="E390" s="10">
        <v>4.9000000000000004</v>
      </c>
      <c r="F390" s="15">
        <f t="shared" si="76"/>
        <v>-0.33333333333333326</v>
      </c>
      <c r="G390" s="15">
        <f t="shared" si="73"/>
        <v>1.3611111111111112</v>
      </c>
      <c r="H390">
        <f t="shared" si="80"/>
        <v>53.148617999999999</v>
      </c>
      <c r="I390">
        <f t="shared" si="81"/>
        <v>0.6652472859229166</v>
      </c>
      <c r="J390">
        <f t="shared" si="78"/>
        <v>-90.296666666666638</v>
      </c>
      <c r="K390">
        <f t="shared" si="74"/>
        <v>-36.482801380743723</v>
      </c>
      <c r="L390">
        <f t="shared" si="75"/>
        <v>-49.657146323790066</v>
      </c>
      <c r="M390">
        <f t="shared" si="70"/>
        <v>-5.2691749710243911</v>
      </c>
      <c r="N390">
        <f t="shared" si="71"/>
        <v>-5.2691749710243908E-3</v>
      </c>
      <c r="Y390">
        <f t="shared" si="77"/>
        <v>53.148617999999999</v>
      </c>
      <c r="Z390">
        <f t="shared" si="79"/>
        <v>0.6652472859229166</v>
      </c>
      <c r="AA390">
        <f t="shared" si="72"/>
        <v>-90.296666666666638</v>
      </c>
      <c r="AB390">
        <f t="shared" si="82"/>
        <v>-36.482801380743723</v>
      </c>
    </row>
    <row r="391" spans="2:28" x14ac:dyDescent="0.25">
      <c r="B391" s="3" t="s">
        <v>12</v>
      </c>
      <c r="C391" s="3">
        <v>383</v>
      </c>
      <c r="D391" s="3">
        <v>383</v>
      </c>
      <c r="E391" s="10">
        <v>3.7</v>
      </c>
      <c r="F391" s="15">
        <f t="shared" si="76"/>
        <v>-0.36111111111111116</v>
      </c>
      <c r="G391" s="15">
        <f t="shared" si="73"/>
        <v>1.0277777777777779</v>
      </c>
      <c r="H391">
        <f t="shared" si="80"/>
        <v>53.148617999999999</v>
      </c>
      <c r="I391">
        <f t="shared" si="81"/>
        <v>0.37931009347291667</v>
      </c>
      <c r="J391">
        <f t="shared" si="78"/>
        <v>-97.82138888888889</v>
      </c>
      <c r="K391">
        <f t="shared" si="74"/>
        <v>-44.293460795415974</v>
      </c>
      <c r="L391">
        <f t="shared" si="75"/>
        <v>-45.523834706399754</v>
      </c>
      <c r="M391">
        <f t="shared" si="70"/>
        <v>-4.8432301923753069</v>
      </c>
      <c r="N391">
        <f t="shared" si="71"/>
        <v>-4.8432301923753071E-3</v>
      </c>
      <c r="Y391">
        <f t="shared" si="77"/>
        <v>53.148617999999999</v>
      </c>
      <c r="Z391">
        <f t="shared" si="79"/>
        <v>0.37931009347291667</v>
      </c>
      <c r="AA391">
        <f t="shared" si="72"/>
        <v>-97.82138888888889</v>
      </c>
      <c r="AB391">
        <f t="shared" si="82"/>
        <v>-44.293460795415974</v>
      </c>
    </row>
    <row r="392" spans="2:28" x14ac:dyDescent="0.25">
      <c r="B392" s="3" t="s">
        <v>12</v>
      </c>
      <c r="C392" s="3">
        <v>384</v>
      </c>
      <c r="D392" s="3">
        <v>384</v>
      </c>
      <c r="E392" s="10">
        <v>2.2999999999999998</v>
      </c>
      <c r="F392" s="15">
        <f t="shared" si="76"/>
        <v>-0.3888888888888889</v>
      </c>
      <c r="G392" s="15">
        <f t="shared" si="73"/>
        <v>0.63888888888888884</v>
      </c>
      <c r="H392">
        <f t="shared" si="80"/>
        <v>53.148617999999999</v>
      </c>
      <c r="I392">
        <f t="shared" si="81"/>
        <v>0.14657051822291661</v>
      </c>
      <c r="J392">
        <f t="shared" si="78"/>
        <v>-105.34611111111111</v>
      </c>
      <c r="K392">
        <f t="shared" si="74"/>
        <v>-52.050922592888199</v>
      </c>
      <c r="L392">
        <f t="shared" si="75"/>
        <v>-33.2547561010119</v>
      </c>
      <c r="M392">
        <f t="shared" ref="M392:M455" si="83">L392*D392/3600</f>
        <v>-3.5471739841079355</v>
      </c>
      <c r="N392">
        <f t="shared" ref="N392:N455" si="84">M392/1000</f>
        <v>-3.5471739841079356E-3</v>
      </c>
      <c r="Y392">
        <f t="shared" si="77"/>
        <v>53.148617999999999</v>
      </c>
      <c r="Z392">
        <f t="shared" si="79"/>
        <v>0.14657051822291661</v>
      </c>
      <c r="AA392">
        <f t="shared" ref="AA392:AA455" si="85">$Q$7*F392</f>
        <v>-105.34611111111111</v>
      </c>
      <c r="AB392">
        <f t="shared" si="82"/>
        <v>-52.050922592888199</v>
      </c>
    </row>
    <row r="393" spans="2:28" x14ac:dyDescent="0.25">
      <c r="B393" s="3" t="s">
        <v>12</v>
      </c>
      <c r="C393" s="3">
        <v>385</v>
      </c>
      <c r="D393" s="3">
        <v>385</v>
      </c>
      <c r="E393" s="10">
        <v>0.9</v>
      </c>
      <c r="F393" s="15">
        <f t="shared" si="76"/>
        <v>-0.31944444444444442</v>
      </c>
      <c r="G393" s="15">
        <f t="shared" ref="G393:G456" si="86">E393/3.6</f>
        <v>0.25</v>
      </c>
      <c r="H393">
        <f t="shared" si="80"/>
        <v>53.148617999999999</v>
      </c>
      <c r="I393">
        <f t="shared" si="81"/>
        <v>2.2442744756249997E-2</v>
      </c>
      <c r="J393">
        <f t="shared" si="78"/>
        <v>-86.534305555555548</v>
      </c>
      <c r="K393">
        <f t="shared" ref="K393:K456" si="87">H393+I393+J393</f>
        <v>-33.363244810799301</v>
      </c>
      <c r="L393">
        <f t="shared" ref="L393:L456" si="88">K393*G393</f>
        <v>-8.3408112026998253</v>
      </c>
      <c r="M393">
        <f t="shared" si="83"/>
        <v>-0.89200342028873136</v>
      </c>
      <c r="N393">
        <f t="shared" si="84"/>
        <v>-8.9200342028873138E-4</v>
      </c>
      <c r="Y393">
        <f t="shared" si="77"/>
        <v>53.148617999999999</v>
      </c>
      <c r="Z393">
        <f t="shared" si="79"/>
        <v>2.2442744756249997E-2</v>
      </c>
      <c r="AA393">
        <f t="shared" si="85"/>
        <v>-86.534305555555548</v>
      </c>
      <c r="AB393">
        <f t="shared" si="82"/>
        <v>-33.363244810799301</v>
      </c>
    </row>
    <row r="394" spans="2:28" x14ac:dyDescent="0.25">
      <c r="B394" s="3" t="s">
        <v>12</v>
      </c>
      <c r="C394" s="3">
        <v>386</v>
      </c>
      <c r="D394" s="3">
        <v>386</v>
      </c>
      <c r="E394" s="10">
        <v>0</v>
      </c>
      <c r="F394" s="15">
        <f t="shared" ref="F394:F457" si="89">($E395-$E393)/2/3.6</f>
        <v>-0.125</v>
      </c>
      <c r="G394" s="15">
        <f t="shared" si="86"/>
        <v>0</v>
      </c>
      <c r="H394">
        <f t="shared" si="80"/>
        <v>53.148617999999999</v>
      </c>
      <c r="I394">
        <f t="shared" si="81"/>
        <v>0</v>
      </c>
      <c r="J394">
        <f t="shared" si="78"/>
        <v>-33.861249999999998</v>
      </c>
      <c r="K394">
        <f t="shared" si="87"/>
        <v>19.287368000000001</v>
      </c>
      <c r="L394">
        <f t="shared" si="88"/>
        <v>0</v>
      </c>
      <c r="M394">
        <f t="shared" si="83"/>
        <v>0</v>
      </c>
      <c r="N394">
        <f t="shared" si="84"/>
        <v>0</v>
      </c>
      <c r="Y394">
        <f t="shared" ref="Y394:Y457" si="90">$Q$7*9.81*$U$7</f>
        <v>53.148617999999999</v>
      </c>
      <c r="Z394">
        <f t="shared" si="79"/>
        <v>0</v>
      </c>
      <c r="AA394">
        <f t="shared" si="85"/>
        <v>-33.861249999999998</v>
      </c>
      <c r="AB394">
        <f t="shared" si="82"/>
        <v>19.287368000000001</v>
      </c>
    </row>
    <row r="395" spans="2:28" x14ac:dyDescent="0.25">
      <c r="B395" s="3" t="s">
        <v>12</v>
      </c>
      <c r="C395" s="3">
        <v>387</v>
      </c>
      <c r="D395" s="3">
        <v>387</v>
      </c>
      <c r="E395" s="10">
        <v>0</v>
      </c>
      <c r="F395" s="15">
        <f t="shared" si="89"/>
        <v>0</v>
      </c>
      <c r="G395" s="15">
        <f t="shared" si="86"/>
        <v>0</v>
      </c>
      <c r="H395">
        <f t="shared" si="80"/>
        <v>53.148617999999999</v>
      </c>
      <c r="I395">
        <f t="shared" si="81"/>
        <v>0</v>
      </c>
      <c r="J395">
        <f t="shared" si="78"/>
        <v>0</v>
      </c>
      <c r="K395">
        <f t="shared" si="87"/>
        <v>53.148617999999999</v>
      </c>
      <c r="L395">
        <f t="shared" si="88"/>
        <v>0</v>
      </c>
      <c r="M395">
        <f t="shared" si="83"/>
        <v>0</v>
      </c>
      <c r="N395">
        <f t="shared" si="84"/>
        <v>0</v>
      </c>
      <c r="Y395">
        <f t="shared" si="90"/>
        <v>53.148617999999999</v>
      </c>
      <c r="Z395">
        <f t="shared" si="79"/>
        <v>0</v>
      </c>
      <c r="AA395">
        <f t="shared" si="85"/>
        <v>0</v>
      </c>
      <c r="AB395">
        <f t="shared" si="82"/>
        <v>53.148617999999999</v>
      </c>
    </row>
    <row r="396" spans="2:28" x14ac:dyDescent="0.25">
      <c r="B396" s="3" t="s">
        <v>12</v>
      </c>
      <c r="C396" s="3">
        <v>388</v>
      </c>
      <c r="D396" s="3">
        <v>388</v>
      </c>
      <c r="E396" s="10">
        <v>0</v>
      </c>
      <c r="F396" s="15">
        <f t="shared" si="89"/>
        <v>0</v>
      </c>
      <c r="G396" s="15">
        <f t="shared" si="86"/>
        <v>0</v>
      </c>
      <c r="H396">
        <f t="shared" si="80"/>
        <v>53.148617999999999</v>
      </c>
      <c r="I396">
        <f t="shared" si="81"/>
        <v>0</v>
      </c>
      <c r="J396">
        <f t="shared" si="78"/>
        <v>0</v>
      </c>
      <c r="K396">
        <f t="shared" si="87"/>
        <v>53.148617999999999</v>
      </c>
      <c r="L396">
        <f t="shared" si="88"/>
        <v>0</v>
      </c>
      <c r="M396">
        <f t="shared" si="83"/>
        <v>0</v>
      </c>
      <c r="N396">
        <f t="shared" si="84"/>
        <v>0</v>
      </c>
      <c r="Y396">
        <f t="shared" si="90"/>
        <v>53.148617999999999</v>
      </c>
      <c r="Z396">
        <f t="shared" si="79"/>
        <v>0</v>
      </c>
      <c r="AA396">
        <f t="shared" si="85"/>
        <v>0</v>
      </c>
      <c r="AB396">
        <f t="shared" si="82"/>
        <v>53.148617999999999</v>
      </c>
    </row>
    <row r="397" spans="2:28" x14ac:dyDescent="0.25">
      <c r="B397" s="3" t="s">
        <v>12</v>
      </c>
      <c r="C397" s="3">
        <v>389</v>
      </c>
      <c r="D397" s="3">
        <v>389</v>
      </c>
      <c r="E397" s="10">
        <v>0</v>
      </c>
      <c r="F397" s="15">
        <f t="shared" si="89"/>
        <v>0</v>
      </c>
      <c r="G397" s="15">
        <f t="shared" si="86"/>
        <v>0</v>
      </c>
      <c r="H397">
        <f t="shared" si="80"/>
        <v>53.148617999999999</v>
      </c>
      <c r="I397">
        <f t="shared" si="81"/>
        <v>0</v>
      </c>
      <c r="J397">
        <f t="shared" si="78"/>
        <v>0</v>
      </c>
      <c r="K397">
        <f t="shared" si="87"/>
        <v>53.148617999999999</v>
      </c>
      <c r="L397">
        <f t="shared" si="88"/>
        <v>0</v>
      </c>
      <c r="M397">
        <f t="shared" si="83"/>
        <v>0</v>
      </c>
      <c r="N397">
        <f t="shared" si="84"/>
        <v>0</v>
      </c>
      <c r="Y397">
        <f t="shared" si="90"/>
        <v>53.148617999999999</v>
      </c>
      <c r="Z397">
        <f t="shared" si="79"/>
        <v>0</v>
      </c>
      <c r="AA397">
        <f t="shared" si="85"/>
        <v>0</v>
      </c>
      <c r="AB397">
        <f t="shared" si="82"/>
        <v>53.148617999999999</v>
      </c>
    </row>
    <row r="398" spans="2:28" x14ac:dyDescent="0.25">
      <c r="B398" s="3" t="s">
        <v>12</v>
      </c>
      <c r="C398" s="3">
        <v>390</v>
      </c>
      <c r="D398" s="3">
        <v>390</v>
      </c>
      <c r="E398" s="10">
        <v>0</v>
      </c>
      <c r="F398" s="15">
        <f t="shared" si="89"/>
        <v>0</v>
      </c>
      <c r="G398" s="15">
        <f t="shared" si="86"/>
        <v>0</v>
      </c>
      <c r="H398">
        <f t="shared" si="80"/>
        <v>53.148617999999999</v>
      </c>
      <c r="I398">
        <f t="shared" si="81"/>
        <v>0</v>
      </c>
      <c r="J398">
        <f t="shared" si="78"/>
        <v>0</v>
      </c>
      <c r="K398">
        <f t="shared" si="87"/>
        <v>53.148617999999999</v>
      </c>
      <c r="L398">
        <f t="shared" si="88"/>
        <v>0</v>
      </c>
      <c r="M398">
        <f t="shared" si="83"/>
        <v>0</v>
      </c>
      <c r="N398">
        <f t="shared" si="84"/>
        <v>0</v>
      </c>
      <c r="Y398">
        <f t="shared" si="90"/>
        <v>53.148617999999999</v>
      </c>
      <c r="Z398">
        <f t="shared" si="79"/>
        <v>0</v>
      </c>
      <c r="AA398">
        <f t="shared" si="85"/>
        <v>0</v>
      </c>
      <c r="AB398">
        <f t="shared" si="82"/>
        <v>53.148617999999999</v>
      </c>
    </row>
    <row r="399" spans="2:28" x14ac:dyDescent="0.25">
      <c r="B399" s="3" t="s">
        <v>12</v>
      </c>
      <c r="C399" s="3">
        <v>391</v>
      </c>
      <c r="D399" s="3">
        <v>391</v>
      </c>
      <c r="E399" s="10">
        <v>0</v>
      </c>
      <c r="F399" s="15">
        <f t="shared" si="89"/>
        <v>6.9444444444444448E-2</v>
      </c>
      <c r="G399" s="15">
        <f t="shared" si="86"/>
        <v>0</v>
      </c>
      <c r="H399">
        <f t="shared" si="80"/>
        <v>53.148617999999999</v>
      </c>
      <c r="I399">
        <f t="shared" si="81"/>
        <v>0</v>
      </c>
      <c r="J399">
        <f t="shared" si="78"/>
        <v>18.811805555555555</v>
      </c>
      <c r="K399">
        <f t="shared" si="87"/>
        <v>71.96042355555555</v>
      </c>
      <c r="L399">
        <f t="shared" si="88"/>
        <v>0</v>
      </c>
      <c r="M399">
        <f t="shared" si="83"/>
        <v>0</v>
      </c>
      <c r="N399">
        <f t="shared" si="84"/>
        <v>0</v>
      </c>
      <c r="Y399">
        <f t="shared" si="90"/>
        <v>53.148617999999999</v>
      </c>
      <c r="Z399">
        <f t="shared" si="79"/>
        <v>0</v>
      </c>
      <c r="AA399">
        <f t="shared" si="85"/>
        <v>18.811805555555555</v>
      </c>
      <c r="AB399">
        <f t="shared" si="82"/>
        <v>71.96042355555555</v>
      </c>
    </row>
    <row r="400" spans="2:28" x14ac:dyDescent="0.25">
      <c r="B400" s="3" t="s">
        <v>12</v>
      </c>
      <c r="C400" s="3">
        <v>392</v>
      </c>
      <c r="D400" s="3">
        <v>392</v>
      </c>
      <c r="E400" s="10">
        <v>0.5</v>
      </c>
      <c r="F400" s="15">
        <f t="shared" si="89"/>
        <v>0.29166666666666669</v>
      </c>
      <c r="G400" s="15">
        <f t="shared" si="86"/>
        <v>0.1388888888888889</v>
      </c>
      <c r="H400">
        <f t="shared" si="80"/>
        <v>53.148617999999999</v>
      </c>
      <c r="I400">
        <f t="shared" si="81"/>
        <v>6.9267730729166664E-3</v>
      </c>
      <c r="J400">
        <f t="shared" si="78"/>
        <v>79.009583333333339</v>
      </c>
      <c r="K400">
        <f t="shared" si="87"/>
        <v>132.16512810640626</v>
      </c>
      <c r="L400">
        <f t="shared" si="88"/>
        <v>18.356267792556427</v>
      </c>
      <c r="M400">
        <f t="shared" si="83"/>
        <v>1.9987936040783665</v>
      </c>
      <c r="N400">
        <f t="shared" si="84"/>
        <v>1.9987936040783663E-3</v>
      </c>
      <c r="Y400">
        <f t="shared" si="90"/>
        <v>53.148617999999999</v>
      </c>
      <c r="Z400">
        <f t="shared" si="79"/>
        <v>6.9267730729166664E-3</v>
      </c>
      <c r="AA400">
        <f t="shared" si="85"/>
        <v>79.009583333333339</v>
      </c>
      <c r="AB400">
        <f t="shared" si="82"/>
        <v>132.16512810640626</v>
      </c>
    </row>
    <row r="401" spans="2:28" x14ac:dyDescent="0.25">
      <c r="B401" s="3" t="s">
        <v>12</v>
      </c>
      <c r="C401" s="3">
        <v>393</v>
      </c>
      <c r="D401" s="3">
        <v>393</v>
      </c>
      <c r="E401" s="10">
        <v>2.1</v>
      </c>
      <c r="F401" s="15">
        <f t="shared" si="89"/>
        <v>0.59722222222222221</v>
      </c>
      <c r="G401" s="15">
        <f t="shared" si="86"/>
        <v>0.58333333333333337</v>
      </c>
      <c r="H401">
        <f t="shared" si="80"/>
        <v>53.148617999999999</v>
      </c>
      <c r="I401">
        <f t="shared" si="81"/>
        <v>0.12218827700625001</v>
      </c>
      <c r="J401">
        <f t="shared" si="78"/>
        <v>161.78152777777777</v>
      </c>
      <c r="K401">
        <f t="shared" si="87"/>
        <v>215.05233405478401</v>
      </c>
      <c r="L401">
        <f t="shared" si="88"/>
        <v>125.44719486529068</v>
      </c>
      <c r="M401">
        <f t="shared" si="83"/>
        <v>13.694652106127565</v>
      </c>
      <c r="N401">
        <f t="shared" si="84"/>
        <v>1.3694652106127565E-2</v>
      </c>
      <c r="Y401">
        <f t="shared" si="90"/>
        <v>53.148617999999999</v>
      </c>
      <c r="Z401">
        <f t="shared" si="79"/>
        <v>0.12218827700625001</v>
      </c>
      <c r="AA401">
        <f t="shared" si="85"/>
        <v>161.78152777777777</v>
      </c>
      <c r="AB401">
        <f t="shared" si="82"/>
        <v>215.05233405478401</v>
      </c>
    </row>
    <row r="402" spans="2:28" x14ac:dyDescent="0.25">
      <c r="B402" s="3" t="s">
        <v>12</v>
      </c>
      <c r="C402" s="3">
        <v>394</v>
      </c>
      <c r="D402" s="3">
        <v>394</v>
      </c>
      <c r="E402" s="10">
        <v>4.8</v>
      </c>
      <c r="F402" s="15">
        <f t="shared" si="89"/>
        <v>0.86111111111111127</v>
      </c>
      <c r="G402" s="15">
        <f t="shared" si="86"/>
        <v>1.3333333333333333</v>
      </c>
      <c r="H402">
        <f t="shared" si="80"/>
        <v>53.148617999999999</v>
      </c>
      <c r="I402">
        <f t="shared" si="81"/>
        <v>0.6383714063999999</v>
      </c>
      <c r="J402">
        <f t="shared" si="78"/>
        <v>233.26638888888891</v>
      </c>
      <c r="K402">
        <f t="shared" si="87"/>
        <v>287.05337829528889</v>
      </c>
      <c r="L402">
        <f t="shared" si="88"/>
        <v>382.73783772705184</v>
      </c>
      <c r="M402">
        <f t="shared" si="83"/>
        <v>41.888530017905119</v>
      </c>
      <c r="N402">
        <f t="shared" si="84"/>
        <v>4.1888530017905115E-2</v>
      </c>
      <c r="Y402">
        <f t="shared" si="90"/>
        <v>53.148617999999999</v>
      </c>
      <c r="Z402">
        <f t="shared" si="79"/>
        <v>0.6383714063999999</v>
      </c>
      <c r="AA402">
        <f t="shared" si="85"/>
        <v>233.26638888888891</v>
      </c>
      <c r="AB402">
        <f t="shared" si="82"/>
        <v>287.05337829528889</v>
      </c>
    </row>
    <row r="403" spans="2:28" x14ac:dyDescent="0.25">
      <c r="B403" s="3" t="s">
        <v>12</v>
      </c>
      <c r="C403" s="3">
        <v>395</v>
      </c>
      <c r="D403" s="3">
        <v>395</v>
      </c>
      <c r="E403" s="10">
        <v>8.3000000000000007</v>
      </c>
      <c r="F403" s="15">
        <f t="shared" si="89"/>
        <v>1.0416666666666667</v>
      </c>
      <c r="G403" s="15">
        <f t="shared" si="86"/>
        <v>2.3055555555555558</v>
      </c>
      <c r="H403">
        <f t="shared" si="80"/>
        <v>53.148617999999999</v>
      </c>
      <c r="I403">
        <f t="shared" si="81"/>
        <v>1.908741587972917</v>
      </c>
      <c r="J403">
        <f t="shared" si="78"/>
        <v>282.17708333333331</v>
      </c>
      <c r="K403">
        <f t="shared" si="87"/>
        <v>337.23444292130625</v>
      </c>
      <c r="L403">
        <f t="shared" si="88"/>
        <v>777.51274340190059</v>
      </c>
      <c r="M403">
        <f t="shared" si="83"/>
        <v>85.310426012152973</v>
      </c>
      <c r="N403">
        <f t="shared" si="84"/>
        <v>8.5310426012152968E-2</v>
      </c>
      <c r="Y403">
        <f t="shared" si="90"/>
        <v>53.148617999999999</v>
      </c>
      <c r="Z403">
        <f t="shared" si="79"/>
        <v>1.908741587972917</v>
      </c>
      <c r="AA403">
        <f t="shared" si="85"/>
        <v>282.17708333333331</v>
      </c>
      <c r="AB403">
        <f t="shared" si="82"/>
        <v>337.23444292130625</v>
      </c>
    </row>
    <row r="404" spans="2:28" x14ac:dyDescent="0.25">
      <c r="B404" s="3" t="s">
        <v>12</v>
      </c>
      <c r="C404" s="3">
        <v>396</v>
      </c>
      <c r="D404" s="3">
        <v>396</v>
      </c>
      <c r="E404" s="10">
        <v>12.3</v>
      </c>
      <c r="F404" s="15">
        <f t="shared" si="89"/>
        <v>1.1527777777777779</v>
      </c>
      <c r="G404" s="15">
        <f t="shared" si="86"/>
        <v>3.416666666666667</v>
      </c>
      <c r="H404">
        <f t="shared" si="80"/>
        <v>53.148617999999999</v>
      </c>
      <c r="I404">
        <f t="shared" si="81"/>
        <v>4.1918059928062501</v>
      </c>
      <c r="J404">
        <f t="shared" ref="J404:J467" si="91">$Q$7*F404</f>
        <v>312.27597222222226</v>
      </c>
      <c r="K404">
        <f t="shared" si="87"/>
        <v>369.61639621502854</v>
      </c>
      <c r="L404">
        <f t="shared" si="88"/>
        <v>1262.8560204013477</v>
      </c>
      <c r="M404">
        <f t="shared" si="83"/>
        <v>138.91416224414823</v>
      </c>
      <c r="N404">
        <f t="shared" si="84"/>
        <v>0.13891416224414824</v>
      </c>
      <c r="Y404">
        <f t="shared" si="90"/>
        <v>53.148617999999999</v>
      </c>
      <c r="Z404">
        <f t="shared" ref="Z404:Z467" si="92">1/2*$R$7*$S$7*$T$7*G404^2</f>
        <v>4.1918059928062501</v>
      </c>
      <c r="AA404">
        <f t="shared" si="85"/>
        <v>312.27597222222226</v>
      </c>
      <c r="AB404">
        <f t="shared" si="82"/>
        <v>369.61639621502854</v>
      </c>
    </row>
    <row r="405" spans="2:28" x14ac:dyDescent="0.25">
      <c r="B405" s="3" t="s">
        <v>12</v>
      </c>
      <c r="C405" s="3">
        <v>397</v>
      </c>
      <c r="D405" s="3">
        <v>397</v>
      </c>
      <c r="E405" s="10">
        <v>16.600000000000001</v>
      </c>
      <c r="F405" s="15">
        <f t="shared" si="89"/>
        <v>1.1944444444444442</v>
      </c>
      <c r="G405" s="15">
        <f t="shared" si="86"/>
        <v>4.6111111111111116</v>
      </c>
      <c r="H405">
        <f t="shared" ref="H405:H468" si="93">$Q$7*9.81*$U$7</f>
        <v>53.148617999999999</v>
      </c>
      <c r="I405">
        <f t="shared" ref="I405:I468" si="94">1/2*$R$7*$S$7*$T$7*(G405^2)</f>
        <v>7.6349663518916682</v>
      </c>
      <c r="J405">
        <f t="shared" si="91"/>
        <v>323.56305555555548</v>
      </c>
      <c r="K405">
        <f t="shared" si="87"/>
        <v>384.34663990744713</v>
      </c>
      <c r="L405">
        <f t="shared" si="88"/>
        <v>1772.2650617954507</v>
      </c>
      <c r="M405">
        <f t="shared" si="83"/>
        <v>195.44145264799832</v>
      </c>
      <c r="N405">
        <f t="shared" si="84"/>
        <v>0.19544145264799831</v>
      </c>
      <c r="Y405">
        <f t="shared" si="90"/>
        <v>53.148617999999999</v>
      </c>
      <c r="Z405">
        <f t="shared" si="92"/>
        <v>7.6349663518916682</v>
      </c>
      <c r="AA405">
        <f t="shared" si="85"/>
        <v>323.56305555555548</v>
      </c>
      <c r="AB405">
        <f t="shared" ref="AB405:AB468" si="95">Y405+Z405+AA405</f>
        <v>384.34663990744713</v>
      </c>
    </row>
    <row r="406" spans="2:28" x14ac:dyDescent="0.25">
      <c r="B406" s="3" t="s">
        <v>12</v>
      </c>
      <c r="C406" s="3">
        <v>398</v>
      </c>
      <c r="D406" s="3">
        <v>398</v>
      </c>
      <c r="E406" s="10">
        <v>20.9</v>
      </c>
      <c r="F406" s="15">
        <f t="shared" si="89"/>
        <v>1.0555555555555551</v>
      </c>
      <c r="G406" s="15">
        <f t="shared" si="86"/>
        <v>5.8055555555555554</v>
      </c>
      <c r="H406">
        <f t="shared" si="93"/>
        <v>53.148617999999999</v>
      </c>
      <c r="I406">
        <f t="shared" si="94"/>
        <v>12.102734983922915</v>
      </c>
      <c r="J406">
        <f t="shared" si="91"/>
        <v>285.93944444444429</v>
      </c>
      <c r="K406">
        <f t="shared" si="87"/>
        <v>351.1907974283672</v>
      </c>
      <c r="L406">
        <f t="shared" si="88"/>
        <v>2038.857685070243</v>
      </c>
      <c r="M406">
        <f t="shared" si="83"/>
        <v>225.40704407165464</v>
      </c>
      <c r="N406">
        <f t="shared" si="84"/>
        <v>0.22540704407165463</v>
      </c>
      <c r="Y406">
        <f t="shared" si="90"/>
        <v>53.148617999999999</v>
      </c>
      <c r="Z406">
        <f t="shared" si="92"/>
        <v>12.102734983922915</v>
      </c>
      <c r="AA406">
        <f t="shared" si="85"/>
        <v>285.93944444444429</v>
      </c>
      <c r="AB406">
        <f t="shared" si="95"/>
        <v>351.1907974283672</v>
      </c>
    </row>
    <row r="407" spans="2:28" x14ac:dyDescent="0.25">
      <c r="B407" s="3" t="s">
        <v>12</v>
      </c>
      <c r="C407" s="3">
        <v>399</v>
      </c>
      <c r="D407" s="3">
        <v>399</v>
      </c>
      <c r="E407" s="10">
        <v>24.2</v>
      </c>
      <c r="F407" s="15">
        <f t="shared" si="89"/>
        <v>0.65277777777777812</v>
      </c>
      <c r="G407" s="15">
        <f t="shared" si="86"/>
        <v>6.7222222222222214</v>
      </c>
      <c r="H407">
        <f t="shared" si="93"/>
        <v>53.148617999999999</v>
      </c>
      <c r="I407">
        <f t="shared" si="94"/>
        <v>16.226381529691661</v>
      </c>
      <c r="J407">
        <f t="shared" si="91"/>
        <v>176.8309722222223</v>
      </c>
      <c r="K407">
        <f t="shared" si="87"/>
        <v>246.20597175191398</v>
      </c>
      <c r="L407">
        <f t="shared" si="88"/>
        <v>1655.0512545545328</v>
      </c>
      <c r="M407">
        <f t="shared" si="83"/>
        <v>183.43484737979404</v>
      </c>
      <c r="N407">
        <f t="shared" si="84"/>
        <v>0.18343484737979404</v>
      </c>
      <c r="Y407">
        <f t="shared" si="90"/>
        <v>53.148617999999999</v>
      </c>
      <c r="Z407">
        <f t="shared" si="92"/>
        <v>16.226381529691661</v>
      </c>
      <c r="AA407">
        <f t="shared" si="85"/>
        <v>176.8309722222223</v>
      </c>
      <c r="AB407">
        <f t="shared" si="95"/>
        <v>246.20597175191398</v>
      </c>
    </row>
    <row r="408" spans="2:28" x14ac:dyDescent="0.25">
      <c r="B408" s="3" t="s">
        <v>12</v>
      </c>
      <c r="C408" s="3">
        <v>400</v>
      </c>
      <c r="D408" s="3">
        <v>400</v>
      </c>
      <c r="E408" s="10">
        <v>25.6</v>
      </c>
      <c r="F408" s="15">
        <f t="shared" si="89"/>
        <v>0.19444444444444473</v>
      </c>
      <c r="G408" s="15">
        <f t="shared" si="86"/>
        <v>7.1111111111111116</v>
      </c>
      <c r="H408">
        <f t="shared" si="93"/>
        <v>53.148617999999999</v>
      </c>
      <c r="I408">
        <f t="shared" si="94"/>
        <v>18.158120004266667</v>
      </c>
      <c r="J408">
        <f t="shared" si="91"/>
        <v>52.673055555555628</v>
      </c>
      <c r="K408">
        <f t="shared" si="87"/>
        <v>123.9797935598223</v>
      </c>
      <c r="L408">
        <f t="shared" si="88"/>
        <v>881.63408753651413</v>
      </c>
      <c r="M408">
        <f t="shared" si="83"/>
        <v>97.959343059612678</v>
      </c>
      <c r="N408">
        <f t="shared" si="84"/>
        <v>9.795934305961268E-2</v>
      </c>
      <c r="Y408">
        <f t="shared" si="90"/>
        <v>53.148617999999999</v>
      </c>
      <c r="Z408">
        <f t="shared" si="92"/>
        <v>18.158120004266667</v>
      </c>
      <c r="AA408">
        <f t="shared" si="85"/>
        <v>52.673055555555628</v>
      </c>
      <c r="AB408">
        <f t="shared" si="95"/>
        <v>123.9797935598223</v>
      </c>
    </row>
    <row r="409" spans="2:28" x14ac:dyDescent="0.25">
      <c r="B409" s="3" t="s">
        <v>12</v>
      </c>
      <c r="C409" s="3">
        <v>401</v>
      </c>
      <c r="D409" s="3">
        <v>401</v>
      </c>
      <c r="E409" s="10">
        <v>25.6</v>
      </c>
      <c r="F409" s="15">
        <f t="shared" si="89"/>
        <v>-9.7222222222222612E-2</v>
      </c>
      <c r="G409" s="15">
        <f t="shared" si="86"/>
        <v>7.1111111111111116</v>
      </c>
      <c r="H409">
        <f t="shared" si="93"/>
        <v>53.148617999999999</v>
      </c>
      <c r="I409">
        <f t="shared" si="94"/>
        <v>18.158120004266667</v>
      </c>
      <c r="J409">
        <f t="shared" si="91"/>
        <v>-26.336527777777881</v>
      </c>
      <c r="K409">
        <f t="shared" si="87"/>
        <v>44.970210226488781</v>
      </c>
      <c r="L409">
        <f t="shared" si="88"/>
        <v>319.78816161058694</v>
      </c>
      <c r="M409">
        <f t="shared" si="83"/>
        <v>35.620848001623713</v>
      </c>
      <c r="N409">
        <f t="shared" si="84"/>
        <v>3.5620848001623712E-2</v>
      </c>
      <c r="Y409">
        <f t="shared" si="90"/>
        <v>53.148617999999999</v>
      </c>
      <c r="Z409">
        <f t="shared" si="92"/>
        <v>18.158120004266667</v>
      </c>
      <c r="AA409">
        <f t="shared" si="85"/>
        <v>-26.336527777777881</v>
      </c>
      <c r="AB409">
        <f t="shared" si="95"/>
        <v>44.970210226488781</v>
      </c>
    </row>
    <row r="410" spans="2:28" x14ac:dyDescent="0.25">
      <c r="B410" s="3" t="s">
        <v>12</v>
      </c>
      <c r="C410" s="3">
        <v>402</v>
      </c>
      <c r="D410" s="3">
        <v>402</v>
      </c>
      <c r="E410" s="10">
        <v>24.9</v>
      </c>
      <c r="F410" s="15">
        <f t="shared" si="89"/>
        <v>-0.31944444444444453</v>
      </c>
      <c r="G410" s="15">
        <f t="shared" si="86"/>
        <v>6.9166666666666661</v>
      </c>
      <c r="H410">
        <f t="shared" si="93"/>
        <v>53.148617999999999</v>
      </c>
      <c r="I410">
        <f t="shared" si="94"/>
        <v>17.178674291756245</v>
      </c>
      <c r="J410">
        <f t="shared" si="91"/>
        <v>-86.534305555555576</v>
      </c>
      <c r="K410">
        <f t="shared" si="87"/>
        <v>-16.20701326379934</v>
      </c>
      <c r="L410">
        <f t="shared" si="88"/>
        <v>-112.09850840794542</v>
      </c>
      <c r="M410">
        <f t="shared" si="83"/>
        <v>-12.517666772220572</v>
      </c>
      <c r="N410">
        <f t="shared" si="84"/>
        <v>-1.2517666772220572E-2</v>
      </c>
      <c r="Y410">
        <f t="shared" si="90"/>
        <v>53.148617999999999</v>
      </c>
      <c r="Z410">
        <f t="shared" si="92"/>
        <v>17.178674291756245</v>
      </c>
      <c r="AA410">
        <f t="shared" si="85"/>
        <v>-86.534305555555576</v>
      </c>
      <c r="AB410">
        <f t="shared" si="95"/>
        <v>-16.20701326379934</v>
      </c>
    </row>
    <row r="411" spans="2:28" x14ac:dyDescent="0.25">
      <c r="B411" s="3" t="s">
        <v>12</v>
      </c>
      <c r="C411" s="3">
        <v>403</v>
      </c>
      <c r="D411" s="3">
        <v>403</v>
      </c>
      <c r="E411" s="10">
        <v>23.3</v>
      </c>
      <c r="F411" s="15">
        <f t="shared" si="89"/>
        <v>-0.45833333333333293</v>
      </c>
      <c r="G411" s="15">
        <f t="shared" si="86"/>
        <v>6.4722222222222223</v>
      </c>
      <c r="H411">
        <f t="shared" si="93"/>
        <v>53.148617999999999</v>
      </c>
      <c r="I411">
        <f t="shared" si="94"/>
        <v>15.041903334222916</v>
      </c>
      <c r="J411">
        <f t="shared" si="91"/>
        <v>-124.15791666666655</v>
      </c>
      <c r="K411">
        <f t="shared" si="87"/>
        <v>-55.96739533244363</v>
      </c>
      <c r="L411">
        <f t="shared" si="88"/>
        <v>-362.23341979053794</v>
      </c>
      <c r="M411">
        <f t="shared" si="83"/>
        <v>-40.550018937662998</v>
      </c>
      <c r="N411">
        <f t="shared" si="84"/>
        <v>-4.0550018937662996E-2</v>
      </c>
      <c r="Y411">
        <f t="shared" si="90"/>
        <v>53.148617999999999</v>
      </c>
      <c r="Z411">
        <f t="shared" si="92"/>
        <v>15.041903334222916</v>
      </c>
      <c r="AA411">
        <f t="shared" si="85"/>
        <v>-124.15791666666655</v>
      </c>
      <c r="AB411">
        <f t="shared" si="95"/>
        <v>-55.96739533244363</v>
      </c>
    </row>
    <row r="412" spans="2:28" x14ac:dyDescent="0.25">
      <c r="B412" s="3" t="s">
        <v>12</v>
      </c>
      <c r="C412" s="3">
        <v>404</v>
      </c>
      <c r="D412" s="3">
        <v>404</v>
      </c>
      <c r="E412" s="10">
        <v>21.6</v>
      </c>
      <c r="F412" s="15">
        <f t="shared" si="89"/>
        <v>-0.43055555555555575</v>
      </c>
      <c r="G412" s="15">
        <f t="shared" si="86"/>
        <v>6</v>
      </c>
      <c r="H412">
        <f t="shared" si="93"/>
        <v>53.148617999999999</v>
      </c>
      <c r="I412">
        <f t="shared" si="94"/>
        <v>12.927020979599998</v>
      </c>
      <c r="J412">
        <f t="shared" si="91"/>
        <v>-116.63319444444448</v>
      </c>
      <c r="K412">
        <f t="shared" si="87"/>
        <v>-50.557555464844484</v>
      </c>
      <c r="L412">
        <f t="shared" si="88"/>
        <v>-303.3453327890669</v>
      </c>
      <c r="M412">
        <f t="shared" si="83"/>
        <v>-34.042087346328621</v>
      </c>
      <c r="N412">
        <f t="shared" si="84"/>
        <v>-3.4042087346328624E-2</v>
      </c>
      <c r="Y412">
        <f t="shared" si="90"/>
        <v>53.148617999999999</v>
      </c>
      <c r="Z412">
        <f t="shared" si="92"/>
        <v>12.927020979599998</v>
      </c>
      <c r="AA412">
        <f t="shared" si="85"/>
        <v>-116.63319444444448</v>
      </c>
      <c r="AB412">
        <f t="shared" si="95"/>
        <v>-50.557555464844484</v>
      </c>
    </row>
    <row r="413" spans="2:28" x14ac:dyDescent="0.25">
      <c r="B413" s="3" t="s">
        <v>12</v>
      </c>
      <c r="C413" s="3">
        <v>405</v>
      </c>
      <c r="D413" s="3">
        <v>405</v>
      </c>
      <c r="E413" s="10">
        <v>20.2</v>
      </c>
      <c r="F413" s="15">
        <f t="shared" si="89"/>
        <v>-0.40277777777777807</v>
      </c>
      <c r="G413" s="15">
        <f t="shared" si="86"/>
        <v>5.6111111111111107</v>
      </c>
      <c r="H413">
        <f t="shared" si="93"/>
        <v>53.148617999999999</v>
      </c>
      <c r="I413">
        <f t="shared" si="94"/>
        <v>11.305601938691664</v>
      </c>
      <c r="J413">
        <f t="shared" si="91"/>
        <v>-109.10847222222229</v>
      </c>
      <c r="K413">
        <f t="shared" si="87"/>
        <v>-44.654252283530624</v>
      </c>
      <c r="L413">
        <f t="shared" si="88"/>
        <v>-250.55997114647738</v>
      </c>
      <c r="M413">
        <f t="shared" si="83"/>
        <v>-28.187996753978705</v>
      </c>
      <c r="N413">
        <f t="shared" si="84"/>
        <v>-2.8187996753978706E-2</v>
      </c>
      <c r="Y413">
        <f t="shared" si="90"/>
        <v>53.148617999999999</v>
      </c>
      <c r="Z413">
        <f t="shared" si="92"/>
        <v>11.305601938691664</v>
      </c>
      <c r="AA413">
        <f t="shared" si="85"/>
        <v>-109.10847222222229</v>
      </c>
      <c r="AB413">
        <f t="shared" si="95"/>
        <v>-44.654252283530624</v>
      </c>
    </row>
    <row r="414" spans="2:28" x14ac:dyDescent="0.25">
      <c r="B414" s="3" t="s">
        <v>12</v>
      </c>
      <c r="C414" s="3">
        <v>406</v>
      </c>
      <c r="D414" s="3">
        <v>406</v>
      </c>
      <c r="E414" s="10">
        <v>18.7</v>
      </c>
      <c r="F414" s="15">
        <f t="shared" si="89"/>
        <v>-0.44444444444444431</v>
      </c>
      <c r="G414" s="15">
        <f t="shared" si="86"/>
        <v>5.1944444444444438</v>
      </c>
      <c r="H414">
        <f t="shared" si="93"/>
        <v>53.148617999999999</v>
      </c>
      <c r="I414">
        <f t="shared" si="94"/>
        <v>9.6888931034729122</v>
      </c>
      <c r="J414">
        <f t="shared" si="91"/>
        <v>-120.39555555555552</v>
      </c>
      <c r="K414">
        <f t="shared" si="87"/>
        <v>-57.558044452082605</v>
      </c>
      <c r="L414">
        <f t="shared" si="88"/>
        <v>-298.98206423720683</v>
      </c>
      <c r="M414">
        <f t="shared" si="83"/>
        <v>-33.718532800084994</v>
      </c>
      <c r="N414">
        <f t="shared" si="84"/>
        <v>-3.3718532800084994E-2</v>
      </c>
      <c r="Y414">
        <f t="shared" si="90"/>
        <v>53.148617999999999</v>
      </c>
      <c r="Z414">
        <f t="shared" si="92"/>
        <v>9.6888931034729122</v>
      </c>
      <c r="AA414">
        <f t="shared" si="85"/>
        <v>-120.39555555555552</v>
      </c>
      <c r="AB414">
        <f t="shared" si="95"/>
        <v>-57.558044452082605</v>
      </c>
    </row>
    <row r="415" spans="2:28" x14ac:dyDescent="0.25">
      <c r="B415" s="3" t="s">
        <v>12</v>
      </c>
      <c r="C415" s="3">
        <v>407</v>
      </c>
      <c r="D415" s="3">
        <v>407</v>
      </c>
      <c r="E415" s="10">
        <v>17</v>
      </c>
      <c r="F415" s="15">
        <f t="shared" si="89"/>
        <v>-0.47222222222222199</v>
      </c>
      <c r="G415" s="15">
        <f t="shared" si="86"/>
        <v>4.7222222222222223</v>
      </c>
      <c r="H415">
        <f t="shared" si="93"/>
        <v>53.148617999999999</v>
      </c>
      <c r="I415">
        <f t="shared" si="94"/>
        <v>8.0073496722916655</v>
      </c>
      <c r="J415">
        <f t="shared" si="91"/>
        <v>-127.92027777777771</v>
      </c>
      <c r="K415">
        <f t="shared" si="87"/>
        <v>-66.764310105486047</v>
      </c>
      <c r="L415">
        <f t="shared" si="88"/>
        <v>-315.27590883146189</v>
      </c>
      <c r="M415">
        <f t="shared" si="83"/>
        <v>-35.643693026223609</v>
      </c>
      <c r="N415">
        <f t="shared" si="84"/>
        <v>-3.5643693026223611E-2</v>
      </c>
      <c r="Y415">
        <f t="shared" si="90"/>
        <v>53.148617999999999</v>
      </c>
      <c r="Z415">
        <f t="shared" si="92"/>
        <v>8.0073496722916655</v>
      </c>
      <c r="AA415">
        <f t="shared" si="85"/>
        <v>-127.92027777777771</v>
      </c>
      <c r="AB415">
        <f t="shared" si="95"/>
        <v>-66.764310105486047</v>
      </c>
    </row>
    <row r="416" spans="2:28" x14ac:dyDescent="0.25">
      <c r="B416" s="3" t="s">
        <v>12</v>
      </c>
      <c r="C416" s="3">
        <v>408</v>
      </c>
      <c r="D416" s="3">
        <v>408</v>
      </c>
      <c r="E416" s="10">
        <v>15.3</v>
      </c>
      <c r="F416" s="15">
        <f t="shared" si="89"/>
        <v>-0.38888888888888895</v>
      </c>
      <c r="G416" s="15">
        <f t="shared" si="86"/>
        <v>4.25</v>
      </c>
      <c r="H416">
        <f t="shared" si="93"/>
        <v>53.148617999999999</v>
      </c>
      <c r="I416">
        <f t="shared" si="94"/>
        <v>6.4859532345562494</v>
      </c>
      <c r="J416">
        <f t="shared" si="91"/>
        <v>-105.34611111111113</v>
      </c>
      <c r="K416">
        <f t="shared" si="87"/>
        <v>-45.71153987655488</v>
      </c>
      <c r="L416">
        <f t="shared" si="88"/>
        <v>-194.27404447535824</v>
      </c>
      <c r="M416">
        <f t="shared" si="83"/>
        <v>-22.017725040540601</v>
      </c>
      <c r="N416">
        <f t="shared" si="84"/>
        <v>-2.2017725040540601E-2</v>
      </c>
      <c r="Y416">
        <f t="shared" si="90"/>
        <v>53.148617999999999</v>
      </c>
      <c r="Z416">
        <f t="shared" si="92"/>
        <v>6.4859532345562494</v>
      </c>
      <c r="AA416">
        <f t="shared" si="85"/>
        <v>-105.34611111111113</v>
      </c>
      <c r="AB416">
        <f t="shared" si="95"/>
        <v>-45.71153987655488</v>
      </c>
    </row>
    <row r="417" spans="2:28" x14ac:dyDescent="0.25">
      <c r="B417" s="3" t="s">
        <v>12</v>
      </c>
      <c r="C417" s="3">
        <v>409</v>
      </c>
      <c r="D417" s="3">
        <v>409</v>
      </c>
      <c r="E417" s="10">
        <v>14.2</v>
      </c>
      <c r="F417" s="15">
        <f t="shared" si="89"/>
        <v>-0.19444444444444448</v>
      </c>
      <c r="G417" s="15">
        <f t="shared" si="86"/>
        <v>3.9444444444444442</v>
      </c>
      <c r="H417">
        <f t="shared" si="93"/>
        <v>53.148617999999999</v>
      </c>
      <c r="I417">
        <f t="shared" si="94"/>
        <v>5.5868580896916651</v>
      </c>
      <c r="J417">
        <f t="shared" si="91"/>
        <v>-52.673055555555564</v>
      </c>
      <c r="K417">
        <f t="shared" si="87"/>
        <v>6.0624205341361019</v>
      </c>
      <c r="L417">
        <f t="shared" si="88"/>
        <v>23.912880995759068</v>
      </c>
      <c r="M417">
        <f t="shared" si="83"/>
        <v>2.7167689797959604</v>
      </c>
      <c r="N417">
        <f t="shared" si="84"/>
        <v>2.7167689797959606E-3</v>
      </c>
      <c r="Y417">
        <f t="shared" si="90"/>
        <v>53.148617999999999</v>
      </c>
      <c r="Z417">
        <f t="shared" si="92"/>
        <v>5.5868580896916651</v>
      </c>
      <c r="AA417">
        <f t="shared" si="85"/>
        <v>-52.673055555555564</v>
      </c>
      <c r="AB417">
        <f t="shared" si="95"/>
        <v>6.0624205341361019</v>
      </c>
    </row>
    <row r="418" spans="2:28" x14ac:dyDescent="0.25">
      <c r="B418" s="3" t="s">
        <v>12</v>
      </c>
      <c r="C418" s="3">
        <v>410</v>
      </c>
      <c r="D418" s="3">
        <v>410</v>
      </c>
      <c r="E418" s="10">
        <v>13.9</v>
      </c>
      <c r="F418" s="15">
        <f t="shared" si="89"/>
        <v>-2.7777777777777679E-2</v>
      </c>
      <c r="G418" s="15">
        <f t="shared" si="86"/>
        <v>3.8611111111111112</v>
      </c>
      <c r="H418">
        <f t="shared" si="93"/>
        <v>53.148617999999999</v>
      </c>
      <c r="I418">
        <f t="shared" si="94"/>
        <v>5.3532873016729159</v>
      </c>
      <c r="J418">
        <f t="shared" si="91"/>
        <v>-7.524722222222195</v>
      </c>
      <c r="K418">
        <f t="shared" si="87"/>
        <v>50.977183079450718</v>
      </c>
      <c r="L418">
        <f t="shared" si="88"/>
        <v>196.82856800121249</v>
      </c>
      <c r="M418">
        <f t="shared" si="83"/>
        <v>22.416586911249198</v>
      </c>
      <c r="N418">
        <f t="shared" si="84"/>
        <v>2.2416586911249196E-2</v>
      </c>
      <c r="Y418">
        <f t="shared" si="90"/>
        <v>53.148617999999999</v>
      </c>
      <c r="Z418">
        <f t="shared" si="92"/>
        <v>5.3532873016729159</v>
      </c>
      <c r="AA418">
        <f t="shared" si="85"/>
        <v>-7.524722222222195</v>
      </c>
      <c r="AB418">
        <f t="shared" si="95"/>
        <v>50.977183079450718</v>
      </c>
    </row>
    <row r="419" spans="2:28" x14ac:dyDescent="0.25">
      <c r="B419" s="3" t="s">
        <v>12</v>
      </c>
      <c r="C419" s="3">
        <v>411</v>
      </c>
      <c r="D419" s="3">
        <v>411</v>
      </c>
      <c r="E419" s="10">
        <v>14</v>
      </c>
      <c r="F419" s="15">
        <f t="shared" si="89"/>
        <v>4.1666666666666519E-2</v>
      </c>
      <c r="G419" s="15">
        <f t="shared" si="86"/>
        <v>3.8888888888888888</v>
      </c>
      <c r="H419">
        <f t="shared" si="93"/>
        <v>53.148617999999999</v>
      </c>
      <c r="I419">
        <f t="shared" si="94"/>
        <v>5.4305900891666656</v>
      </c>
      <c r="J419">
        <f t="shared" si="91"/>
        <v>11.287083333333293</v>
      </c>
      <c r="K419">
        <f t="shared" si="87"/>
        <v>69.866291422499955</v>
      </c>
      <c r="L419">
        <f t="shared" si="88"/>
        <v>271.70224442083315</v>
      </c>
      <c r="M419">
        <f t="shared" si="83"/>
        <v>31.019339571378453</v>
      </c>
      <c r="N419">
        <f t="shared" si="84"/>
        <v>3.1019339571378451E-2</v>
      </c>
      <c r="Y419">
        <f t="shared" si="90"/>
        <v>53.148617999999999</v>
      </c>
      <c r="Z419">
        <f t="shared" si="92"/>
        <v>5.4305900891666656</v>
      </c>
      <c r="AA419">
        <f t="shared" si="85"/>
        <v>11.287083333333293</v>
      </c>
      <c r="AB419">
        <f t="shared" si="95"/>
        <v>69.866291422499955</v>
      </c>
    </row>
    <row r="420" spans="2:28" x14ac:dyDescent="0.25">
      <c r="B420" s="3" t="s">
        <v>12</v>
      </c>
      <c r="C420" s="3">
        <v>412</v>
      </c>
      <c r="D420" s="3">
        <v>412</v>
      </c>
      <c r="E420" s="10">
        <v>14.2</v>
      </c>
      <c r="F420" s="15">
        <f t="shared" si="89"/>
        <v>6.9444444444444448E-2</v>
      </c>
      <c r="G420" s="15">
        <f t="shared" si="86"/>
        <v>3.9444444444444442</v>
      </c>
      <c r="H420">
        <f t="shared" si="93"/>
        <v>53.148617999999999</v>
      </c>
      <c r="I420">
        <f t="shared" si="94"/>
        <v>5.5868580896916651</v>
      </c>
      <c r="J420">
        <f t="shared" si="91"/>
        <v>18.811805555555555</v>
      </c>
      <c r="K420">
        <f t="shared" si="87"/>
        <v>77.547281645247224</v>
      </c>
      <c r="L420">
        <f t="shared" si="88"/>
        <v>305.88094426736404</v>
      </c>
      <c r="M420">
        <f t="shared" si="83"/>
        <v>35.006374732820547</v>
      </c>
      <c r="N420">
        <f t="shared" si="84"/>
        <v>3.5006374732820547E-2</v>
      </c>
      <c r="Y420">
        <f t="shared" si="90"/>
        <v>53.148617999999999</v>
      </c>
      <c r="Z420">
        <f t="shared" si="92"/>
        <v>5.5868580896916651</v>
      </c>
      <c r="AA420">
        <f t="shared" si="85"/>
        <v>18.811805555555555</v>
      </c>
      <c r="AB420">
        <f t="shared" si="95"/>
        <v>77.547281645247224</v>
      </c>
    </row>
    <row r="421" spans="2:28" x14ac:dyDescent="0.25">
      <c r="B421" s="3" t="s">
        <v>12</v>
      </c>
      <c r="C421" s="3">
        <v>413</v>
      </c>
      <c r="D421" s="3">
        <v>413</v>
      </c>
      <c r="E421" s="10">
        <v>14.5</v>
      </c>
      <c r="F421" s="15">
        <f t="shared" si="89"/>
        <v>9.7222222222222363E-2</v>
      </c>
      <c r="G421" s="15">
        <f t="shared" si="86"/>
        <v>4.0277777777777777</v>
      </c>
      <c r="H421">
        <f t="shared" si="93"/>
        <v>53.148617999999999</v>
      </c>
      <c r="I421">
        <f t="shared" si="94"/>
        <v>5.8254161543229159</v>
      </c>
      <c r="J421">
        <f t="shared" si="91"/>
        <v>26.336527777777814</v>
      </c>
      <c r="K421">
        <f t="shared" si="87"/>
        <v>85.310561932100725</v>
      </c>
      <c r="L421">
        <f t="shared" si="88"/>
        <v>343.61198555985015</v>
      </c>
      <c r="M421">
        <f t="shared" si="83"/>
        <v>39.419930565616141</v>
      </c>
      <c r="N421">
        <f t="shared" si="84"/>
        <v>3.9419930565616143E-2</v>
      </c>
      <c r="Y421">
        <f t="shared" si="90"/>
        <v>53.148617999999999</v>
      </c>
      <c r="Z421">
        <f t="shared" si="92"/>
        <v>5.8254161543229159</v>
      </c>
      <c r="AA421">
        <f t="shared" si="85"/>
        <v>26.336527777777814</v>
      </c>
      <c r="AB421">
        <f t="shared" si="95"/>
        <v>85.310561932100725</v>
      </c>
    </row>
    <row r="422" spans="2:28" x14ac:dyDescent="0.25">
      <c r="B422" s="3" t="s">
        <v>12</v>
      </c>
      <c r="C422" s="3">
        <v>414</v>
      </c>
      <c r="D422" s="3">
        <v>414</v>
      </c>
      <c r="E422" s="10">
        <v>14.9</v>
      </c>
      <c r="F422" s="15">
        <f t="shared" si="89"/>
        <v>0.19444444444444448</v>
      </c>
      <c r="G422" s="15">
        <f t="shared" si="86"/>
        <v>4.1388888888888893</v>
      </c>
      <c r="H422">
        <f t="shared" si="93"/>
        <v>53.148617999999999</v>
      </c>
      <c r="I422">
        <f t="shared" si="94"/>
        <v>6.1512515596729171</v>
      </c>
      <c r="J422">
        <f t="shared" si="91"/>
        <v>52.673055555555564</v>
      </c>
      <c r="K422">
        <f t="shared" si="87"/>
        <v>111.97292511522848</v>
      </c>
      <c r="L422">
        <f t="shared" si="88"/>
        <v>463.4434956158068</v>
      </c>
      <c r="M422">
        <f t="shared" si="83"/>
        <v>53.296001995817782</v>
      </c>
      <c r="N422">
        <f t="shared" si="84"/>
        <v>5.3296001995817785E-2</v>
      </c>
      <c r="Y422">
        <f t="shared" si="90"/>
        <v>53.148617999999999</v>
      </c>
      <c r="Z422">
        <f t="shared" si="92"/>
        <v>6.1512515596729171</v>
      </c>
      <c r="AA422">
        <f t="shared" si="85"/>
        <v>52.673055555555564</v>
      </c>
      <c r="AB422">
        <f t="shared" si="95"/>
        <v>111.97292511522848</v>
      </c>
    </row>
    <row r="423" spans="2:28" x14ac:dyDescent="0.25">
      <c r="B423" s="3" t="s">
        <v>12</v>
      </c>
      <c r="C423" s="3">
        <v>415</v>
      </c>
      <c r="D423" s="3">
        <v>415</v>
      </c>
      <c r="E423" s="10">
        <v>15.9</v>
      </c>
      <c r="F423" s="15">
        <f t="shared" si="89"/>
        <v>0.34722222222222199</v>
      </c>
      <c r="G423" s="15">
        <f t="shared" si="86"/>
        <v>4.416666666666667</v>
      </c>
      <c r="H423">
        <f t="shared" si="93"/>
        <v>53.148617999999999</v>
      </c>
      <c r="I423">
        <f t="shared" si="94"/>
        <v>7.00463000225625</v>
      </c>
      <c r="J423">
        <f t="shared" si="91"/>
        <v>94.059027777777715</v>
      </c>
      <c r="K423">
        <f t="shared" si="87"/>
        <v>154.21227578003396</v>
      </c>
      <c r="L423">
        <f t="shared" si="88"/>
        <v>681.10421802848339</v>
      </c>
      <c r="M423">
        <f t="shared" si="83"/>
        <v>78.516180689394616</v>
      </c>
      <c r="N423">
        <f t="shared" si="84"/>
        <v>7.8516180689394616E-2</v>
      </c>
      <c r="Y423">
        <f t="shared" si="90"/>
        <v>53.148617999999999</v>
      </c>
      <c r="Z423">
        <f t="shared" si="92"/>
        <v>7.00463000225625</v>
      </c>
      <c r="AA423">
        <f t="shared" si="85"/>
        <v>94.059027777777715</v>
      </c>
      <c r="AB423">
        <f t="shared" si="95"/>
        <v>154.21227578003396</v>
      </c>
    </row>
    <row r="424" spans="2:28" x14ac:dyDescent="0.25">
      <c r="B424" s="3" t="s">
        <v>12</v>
      </c>
      <c r="C424" s="3">
        <v>416</v>
      </c>
      <c r="D424" s="3">
        <v>416</v>
      </c>
      <c r="E424" s="10">
        <v>17.399999999999999</v>
      </c>
      <c r="F424" s="15">
        <f t="shared" si="89"/>
        <v>0.38888888888888873</v>
      </c>
      <c r="G424" s="15">
        <f t="shared" si="86"/>
        <v>4.833333333333333</v>
      </c>
      <c r="H424">
        <f t="shared" si="93"/>
        <v>53.148617999999999</v>
      </c>
      <c r="I424">
        <f t="shared" si="94"/>
        <v>8.3885992622249983</v>
      </c>
      <c r="J424">
        <f t="shared" si="91"/>
        <v>105.34611111111106</v>
      </c>
      <c r="K424">
        <f t="shared" si="87"/>
        <v>166.88332837333604</v>
      </c>
      <c r="L424">
        <f t="shared" si="88"/>
        <v>806.60275380445751</v>
      </c>
      <c r="M424">
        <f t="shared" si="83"/>
        <v>93.20742932851509</v>
      </c>
      <c r="N424">
        <f t="shared" si="84"/>
        <v>9.3207429328515085E-2</v>
      </c>
      <c r="Y424">
        <f t="shared" si="90"/>
        <v>53.148617999999999</v>
      </c>
      <c r="Z424">
        <f t="shared" si="92"/>
        <v>8.3885992622249983</v>
      </c>
      <c r="AA424">
        <f t="shared" si="85"/>
        <v>105.34611111111106</v>
      </c>
      <c r="AB424">
        <f t="shared" si="95"/>
        <v>166.88332837333604</v>
      </c>
    </row>
    <row r="425" spans="2:28" x14ac:dyDescent="0.25">
      <c r="B425" s="3" t="s">
        <v>12</v>
      </c>
      <c r="C425" s="3">
        <v>417</v>
      </c>
      <c r="D425" s="3">
        <v>417</v>
      </c>
      <c r="E425" s="10">
        <v>18.7</v>
      </c>
      <c r="F425" s="15">
        <f t="shared" si="89"/>
        <v>0.23611111111111149</v>
      </c>
      <c r="G425" s="15">
        <f t="shared" si="86"/>
        <v>5.1944444444444438</v>
      </c>
      <c r="H425">
        <f t="shared" si="93"/>
        <v>53.148617999999999</v>
      </c>
      <c r="I425">
        <f t="shared" si="94"/>
        <v>9.6888931034729122</v>
      </c>
      <c r="J425">
        <f t="shared" si="91"/>
        <v>63.960138888888991</v>
      </c>
      <c r="K425">
        <f t="shared" si="87"/>
        <v>126.7976499923619</v>
      </c>
      <c r="L425">
        <f t="shared" si="88"/>
        <v>658.64334857143535</v>
      </c>
      <c r="M425">
        <f t="shared" si="83"/>
        <v>76.292854542857938</v>
      </c>
      <c r="N425">
        <f t="shared" si="84"/>
        <v>7.6292854542857932E-2</v>
      </c>
      <c r="Y425">
        <f t="shared" si="90"/>
        <v>53.148617999999999</v>
      </c>
      <c r="Z425">
        <f t="shared" si="92"/>
        <v>9.6888931034729122</v>
      </c>
      <c r="AA425">
        <f t="shared" si="85"/>
        <v>63.960138888888991</v>
      </c>
      <c r="AB425">
        <f t="shared" si="95"/>
        <v>126.7976499923619</v>
      </c>
    </row>
    <row r="426" spans="2:28" x14ac:dyDescent="0.25">
      <c r="B426" s="3" t="s">
        <v>12</v>
      </c>
      <c r="C426" s="3">
        <v>418</v>
      </c>
      <c r="D426" s="3">
        <v>418</v>
      </c>
      <c r="E426" s="10">
        <v>19.100000000000001</v>
      </c>
      <c r="F426" s="15">
        <f t="shared" si="89"/>
        <v>1.3888888888889086E-2</v>
      </c>
      <c r="G426" s="15">
        <f t="shared" si="86"/>
        <v>5.3055555555555562</v>
      </c>
      <c r="H426">
        <f t="shared" si="93"/>
        <v>53.148617999999999</v>
      </c>
      <c r="I426">
        <f t="shared" si="94"/>
        <v>10.107824338922919</v>
      </c>
      <c r="J426">
        <f t="shared" si="91"/>
        <v>3.7623611111111641</v>
      </c>
      <c r="K426">
        <f t="shared" si="87"/>
        <v>67.018803450034085</v>
      </c>
      <c r="L426">
        <f t="shared" si="88"/>
        <v>355.57198497101422</v>
      </c>
      <c r="M426">
        <f t="shared" si="83"/>
        <v>41.285858254967764</v>
      </c>
      <c r="N426">
        <f t="shared" si="84"/>
        <v>4.1285858254967764E-2</v>
      </c>
      <c r="Y426">
        <f t="shared" si="90"/>
        <v>53.148617999999999</v>
      </c>
      <c r="Z426">
        <f t="shared" si="92"/>
        <v>10.107824338922919</v>
      </c>
      <c r="AA426">
        <f t="shared" si="85"/>
        <v>3.7623611111111641</v>
      </c>
      <c r="AB426">
        <f t="shared" si="95"/>
        <v>67.018803450034085</v>
      </c>
    </row>
    <row r="427" spans="2:28" x14ac:dyDescent="0.25">
      <c r="B427" s="3" t="s">
        <v>12</v>
      </c>
      <c r="C427" s="3">
        <v>419</v>
      </c>
      <c r="D427" s="3">
        <v>419</v>
      </c>
      <c r="E427" s="10">
        <v>18.8</v>
      </c>
      <c r="F427" s="15">
        <f t="shared" si="89"/>
        <v>-0.20833333333333331</v>
      </c>
      <c r="G427" s="15">
        <f t="shared" si="86"/>
        <v>5.2222222222222223</v>
      </c>
      <c r="H427">
        <f t="shared" si="93"/>
        <v>53.148617999999999</v>
      </c>
      <c r="I427">
        <f t="shared" si="94"/>
        <v>9.7927946995666648</v>
      </c>
      <c r="J427">
        <f t="shared" si="91"/>
        <v>-56.435416666666661</v>
      </c>
      <c r="K427">
        <f t="shared" si="87"/>
        <v>6.5059960329000006</v>
      </c>
      <c r="L427">
        <f t="shared" si="88"/>
        <v>33.975757060700005</v>
      </c>
      <c r="M427">
        <f t="shared" si="83"/>
        <v>3.9544006134536946</v>
      </c>
      <c r="N427">
        <f t="shared" si="84"/>
        <v>3.9544006134536944E-3</v>
      </c>
      <c r="Y427">
        <f t="shared" si="90"/>
        <v>53.148617999999999</v>
      </c>
      <c r="Z427">
        <f t="shared" si="92"/>
        <v>9.7927946995666648</v>
      </c>
      <c r="AA427">
        <f t="shared" si="85"/>
        <v>-56.435416666666661</v>
      </c>
      <c r="AB427">
        <f t="shared" si="95"/>
        <v>6.5059960329000006</v>
      </c>
    </row>
    <row r="428" spans="2:28" x14ac:dyDescent="0.25">
      <c r="B428" s="3" t="s">
        <v>12</v>
      </c>
      <c r="C428" s="3">
        <v>420</v>
      </c>
      <c r="D428" s="3">
        <v>420</v>
      </c>
      <c r="E428" s="10">
        <v>17.600000000000001</v>
      </c>
      <c r="F428" s="15">
        <f t="shared" si="89"/>
        <v>-0.30555555555555547</v>
      </c>
      <c r="G428" s="15">
        <f t="shared" si="86"/>
        <v>4.8888888888888893</v>
      </c>
      <c r="H428">
        <f t="shared" si="93"/>
        <v>53.148617999999999</v>
      </c>
      <c r="I428">
        <f t="shared" si="94"/>
        <v>8.5825489082666664</v>
      </c>
      <c r="J428">
        <f t="shared" si="91"/>
        <v>-82.771944444444415</v>
      </c>
      <c r="K428">
        <f t="shared" si="87"/>
        <v>-21.04077753617775</v>
      </c>
      <c r="L428">
        <f t="shared" si="88"/>
        <v>-102.86602351020234</v>
      </c>
      <c r="M428">
        <f t="shared" si="83"/>
        <v>-12.001036076190273</v>
      </c>
      <c r="N428">
        <f t="shared" si="84"/>
        <v>-1.2001036076190272E-2</v>
      </c>
      <c r="Y428">
        <f t="shared" si="90"/>
        <v>53.148617999999999</v>
      </c>
      <c r="Z428">
        <f t="shared" si="92"/>
        <v>8.5825489082666664</v>
      </c>
      <c r="AA428">
        <f t="shared" si="85"/>
        <v>-82.771944444444415</v>
      </c>
      <c r="AB428">
        <f t="shared" si="95"/>
        <v>-21.04077753617775</v>
      </c>
    </row>
    <row r="429" spans="2:28" x14ac:dyDescent="0.25">
      <c r="B429" s="3" t="s">
        <v>12</v>
      </c>
      <c r="C429" s="3">
        <v>421</v>
      </c>
      <c r="D429" s="3">
        <v>421</v>
      </c>
      <c r="E429" s="10">
        <v>16.600000000000001</v>
      </c>
      <c r="F429" s="15">
        <f t="shared" si="89"/>
        <v>-0.19444444444444473</v>
      </c>
      <c r="G429" s="15">
        <f t="shared" si="86"/>
        <v>4.6111111111111116</v>
      </c>
      <c r="H429">
        <f t="shared" si="93"/>
        <v>53.148617999999999</v>
      </c>
      <c r="I429">
        <f t="shared" si="94"/>
        <v>7.6349663518916682</v>
      </c>
      <c r="J429">
        <f t="shared" si="91"/>
        <v>-52.673055555555628</v>
      </c>
      <c r="K429">
        <f t="shared" si="87"/>
        <v>8.1105287963360411</v>
      </c>
      <c r="L429">
        <f t="shared" si="88"/>
        <v>37.39854944977175</v>
      </c>
      <c r="M429">
        <f t="shared" si="83"/>
        <v>4.3735525884316413</v>
      </c>
      <c r="N429">
        <f t="shared" si="84"/>
        <v>4.3735525884316413E-3</v>
      </c>
      <c r="Y429">
        <f t="shared" si="90"/>
        <v>53.148617999999999</v>
      </c>
      <c r="Z429">
        <f t="shared" si="92"/>
        <v>7.6349663518916682</v>
      </c>
      <c r="AA429">
        <f t="shared" si="85"/>
        <v>-52.673055555555628</v>
      </c>
      <c r="AB429">
        <f t="shared" si="95"/>
        <v>8.1105287963360411</v>
      </c>
    </row>
    <row r="430" spans="2:28" x14ac:dyDescent="0.25">
      <c r="B430" s="3" t="s">
        <v>12</v>
      </c>
      <c r="C430" s="3">
        <v>422</v>
      </c>
      <c r="D430" s="3">
        <v>422</v>
      </c>
      <c r="E430" s="10">
        <v>16.2</v>
      </c>
      <c r="F430" s="15">
        <f t="shared" si="89"/>
        <v>-2.7777777777778172E-2</v>
      </c>
      <c r="G430" s="15">
        <f t="shared" si="86"/>
        <v>4.5</v>
      </c>
      <c r="H430">
        <f t="shared" si="93"/>
        <v>53.148617999999999</v>
      </c>
      <c r="I430">
        <f t="shared" si="94"/>
        <v>7.2714493010249992</v>
      </c>
      <c r="J430">
        <f t="shared" si="91"/>
        <v>-7.5247222222223282</v>
      </c>
      <c r="K430">
        <f t="shared" si="87"/>
        <v>52.89534507880267</v>
      </c>
      <c r="L430">
        <f t="shared" si="88"/>
        <v>238.02905285461202</v>
      </c>
      <c r="M430">
        <f t="shared" si="83"/>
        <v>27.90229452906841</v>
      </c>
      <c r="N430">
        <f t="shared" si="84"/>
        <v>2.7902294529068408E-2</v>
      </c>
      <c r="Y430">
        <f t="shared" si="90"/>
        <v>53.148617999999999</v>
      </c>
      <c r="Z430">
        <f t="shared" si="92"/>
        <v>7.2714493010249992</v>
      </c>
      <c r="AA430">
        <f t="shared" si="85"/>
        <v>-7.5247222222223282</v>
      </c>
      <c r="AB430">
        <f t="shared" si="95"/>
        <v>52.89534507880267</v>
      </c>
    </row>
    <row r="431" spans="2:28" x14ac:dyDescent="0.25">
      <c r="B431" s="3" t="s">
        <v>12</v>
      </c>
      <c r="C431" s="3">
        <v>423</v>
      </c>
      <c r="D431" s="3">
        <v>423</v>
      </c>
      <c r="E431" s="10">
        <v>16.399999999999999</v>
      </c>
      <c r="F431" s="15">
        <f t="shared" si="89"/>
        <v>0.1388888888888889</v>
      </c>
      <c r="G431" s="15">
        <f t="shared" si="86"/>
        <v>4.5555555555555554</v>
      </c>
      <c r="H431">
        <f t="shared" si="93"/>
        <v>53.148617999999999</v>
      </c>
      <c r="I431">
        <f t="shared" si="94"/>
        <v>7.452099542766665</v>
      </c>
      <c r="J431">
        <f t="shared" si="91"/>
        <v>37.62361111111111</v>
      </c>
      <c r="K431">
        <f t="shared" si="87"/>
        <v>98.224328653877777</v>
      </c>
      <c r="L431">
        <f t="shared" si="88"/>
        <v>447.46638608988764</v>
      </c>
      <c r="M431">
        <f t="shared" si="83"/>
        <v>52.577300365561797</v>
      </c>
      <c r="N431">
        <f t="shared" si="84"/>
        <v>5.2577300365561797E-2</v>
      </c>
      <c r="Y431">
        <f t="shared" si="90"/>
        <v>53.148617999999999</v>
      </c>
      <c r="Z431">
        <f t="shared" si="92"/>
        <v>7.452099542766665</v>
      </c>
      <c r="AA431">
        <f t="shared" si="85"/>
        <v>37.62361111111111</v>
      </c>
      <c r="AB431">
        <f t="shared" si="95"/>
        <v>98.224328653877777</v>
      </c>
    </row>
    <row r="432" spans="2:28" x14ac:dyDescent="0.25">
      <c r="B432" s="3" t="s">
        <v>12</v>
      </c>
      <c r="C432" s="3">
        <v>424</v>
      </c>
      <c r="D432" s="3">
        <v>424</v>
      </c>
      <c r="E432" s="10">
        <v>17.2</v>
      </c>
      <c r="F432" s="15">
        <f t="shared" si="89"/>
        <v>0.37500000000000039</v>
      </c>
      <c r="G432" s="15">
        <f t="shared" si="86"/>
        <v>4.7777777777777777</v>
      </c>
      <c r="H432">
        <f t="shared" si="93"/>
        <v>53.148617999999999</v>
      </c>
      <c r="I432">
        <f t="shared" si="94"/>
        <v>8.1968661835666641</v>
      </c>
      <c r="J432">
        <f t="shared" si="91"/>
        <v>101.58375000000009</v>
      </c>
      <c r="K432">
        <f t="shared" si="87"/>
        <v>162.92923418356676</v>
      </c>
      <c r="L432">
        <f t="shared" si="88"/>
        <v>778.43967443259669</v>
      </c>
      <c r="M432">
        <f t="shared" si="83"/>
        <v>91.682894988728066</v>
      </c>
      <c r="N432">
        <f t="shared" si="84"/>
        <v>9.1682894988728073E-2</v>
      </c>
      <c r="Y432">
        <f t="shared" si="90"/>
        <v>53.148617999999999</v>
      </c>
      <c r="Z432">
        <f t="shared" si="92"/>
        <v>8.1968661835666641</v>
      </c>
      <c r="AA432">
        <f t="shared" si="85"/>
        <v>101.58375000000009</v>
      </c>
      <c r="AB432">
        <f t="shared" si="95"/>
        <v>162.92923418356676</v>
      </c>
    </row>
    <row r="433" spans="2:28" x14ac:dyDescent="0.25">
      <c r="B433" s="3" t="s">
        <v>12</v>
      </c>
      <c r="C433" s="3">
        <v>425</v>
      </c>
      <c r="D433" s="3">
        <v>425</v>
      </c>
      <c r="E433" s="10">
        <v>19.100000000000001</v>
      </c>
      <c r="F433" s="15">
        <f t="shared" si="89"/>
        <v>0.75000000000000022</v>
      </c>
      <c r="G433" s="15">
        <f t="shared" si="86"/>
        <v>5.3055555555555562</v>
      </c>
      <c r="H433">
        <f t="shared" si="93"/>
        <v>53.148617999999999</v>
      </c>
      <c r="I433">
        <f t="shared" si="94"/>
        <v>10.107824338922919</v>
      </c>
      <c r="J433">
        <f t="shared" si="91"/>
        <v>203.16750000000005</v>
      </c>
      <c r="K433">
        <f t="shared" si="87"/>
        <v>266.42394233892298</v>
      </c>
      <c r="L433">
        <f t="shared" si="88"/>
        <v>1413.5270274092861</v>
      </c>
      <c r="M433">
        <f t="shared" si="83"/>
        <v>166.87471851359629</v>
      </c>
      <c r="N433">
        <f t="shared" si="84"/>
        <v>0.16687471851359628</v>
      </c>
      <c r="Y433">
        <f t="shared" si="90"/>
        <v>53.148617999999999</v>
      </c>
      <c r="Z433">
        <f t="shared" si="92"/>
        <v>10.107824338922919</v>
      </c>
      <c r="AA433">
        <f t="shared" si="85"/>
        <v>203.16750000000005</v>
      </c>
      <c r="AB433">
        <f t="shared" si="95"/>
        <v>266.42394233892298</v>
      </c>
    </row>
    <row r="434" spans="2:28" x14ac:dyDescent="0.25">
      <c r="B434" s="3" t="s">
        <v>12</v>
      </c>
      <c r="C434" s="3">
        <v>426</v>
      </c>
      <c r="D434" s="3">
        <v>426</v>
      </c>
      <c r="E434" s="10">
        <v>22.6</v>
      </c>
      <c r="F434" s="15">
        <f t="shared" si="89"/>
        <v>1.1527777777777775</v>
      </c>
      <c r="G434" s="15">
        <f t="shared" si="86"/>
        <v>6.2777777777777777</v>
      </c>
      <c r="H434">
        <f t="shared" si="93"/>
        <v>53.148617999999999</v>
      </c>
      <c r="I434">
        <f t="shared" si="94"/>
        <v>14.151674458891664</v>
      </c>
      <c r="J434">
        <f t="shared" si="91"/>
        <v>312.27597222222209</v>
      </c>
      <c r="K434">
        <f t="shared" si="87"/>
        <v>379.57626468111374</v>
      </c>
      <c r="L434">
        <f t="shared" si="88"/>
        <v>2382.8954393869917</v>
      </c>
      <c r="M434">
        <f t="shared" si="83"/>
        <v>281.97596032746065</v>
      </c>
      <c r="N434">
        <f t="shared" si="84"/>
        <v>0.28197596032746064</v>
      </c>
      <c r="Y434">
        <f t="shared" si="90"/>
        <v>53.148617999999999</v>
      </c>
      <c r="Z434">
        <f t="shared" si="92"/>
        <v>14.151674458891664</v>
      </c>
      <c r="AA434">
        <f t="shared" si="85"/>
        <v>312.27597222222209</v>
      </c>
      <c r="AB434">
        <f t="shared" si="95"/>
        <v>379.57626468111374</v>
      </c>
    </row>
    <row r="435" spans="2:28" x14ac:dyDescent="0.25">
      <c r="B435" s="3" t="s">
        <v>12</v>
      </c>
      <c r="C435" s="3">
        <v>427</v>
      </c>
      <c r="D435" s="3">
        <v>427</v>
      </c>
      <c r="E435" s="10">
        <v>27.4</v>
      </c>
      <c r="F435" s="15">
        <f t="shared" si="89"/>
        <v>1.25</v>
      </c>
      <c r="G435" s="15">
        <f t="shared" si="86"/>
        <v>7.6111111111111107</v>
      </c>
      <c r="H435">
        <f t="shared" si="93"/>
        <v>53.148617999999999</v>
      </c>
      <c r="I435">
        <f t="shared" si="94"/>
        <v>20.801376608891662</v>
      </c>
      <c r="J435">
        <f t="shared" si="91"/>
        <v>338.61249999999995</v>
      </c>
      <c r="K435">
        <f t="shared" si="87"/>
        <v>412.5624946088916</v>
      </c>
      <c r="L435">
        <f t="shared" si="88"/>
        <v>3140.0589867454523</v>
      </c>
      <c r="M435">
        <f t="shared" si="83"/>
        <v>372.44588537230783</v>
      </c>
      <c r="N435">
        <f t="shared" si="84"/>
        <v>0.37244588537230783</v>
      </c>
      <c r="Y435">
        <f t="shared" si="90"/>
        <v>53.148617999999999</v>
      </c>
      <c r="Z435">
        <f t="shared" si="92"/>
        <v>20.801376608891662</v>
      </c>
      <c r="AA435">
        <f t="shared" si="85"/>
        <v>338.61249999999995</v>
      </c>
      <c r="AB435">
        <f t="shared" si="95"/>
        <v>412.5624946088916</v>
      </c>
    </row>
    <row r="436" spans="2:28" x14ac:dyDescent="0.25">
      <c r="B436" s="3" t="s">
        <v>12</v>
      </c>
      <c r="C436" s="3">
        <v>428</v>
      </c>
      <c r="D436" s="3">
        <v>428</v>
      </c>
      <c r="E436" s="10">
        <v>31.6</v>
      </c>
      <c r="F436" s="15">
        <f t="shared" si="89"/>
        <v>0.83333333333333326</v>
      </c>
      <c r="G436" s="15">
        <f t="shared" si="86"/>
        <v>8.7777777777777786</v>
      </c>
      <c r="H436">
        <f t="shared" si="93"/>
        <v>53.148617999999999</v>
      </c>
      <c r="I436">
        <f t="shared" si="94"/>
        <v>27.667194078766666</v>
      </c>
      <c r="J436">
        <f t="shared" si="91"/>
        <v>225.74166666666665</v>
      </c>
      <c r="K436">
        <f t="shared" si="87"/>
        <v>306.55747874543329</v>
      </c>
      <c r="L436">
        <f t="shared" si="88"/>
        <v>2690.8934245432479</v>
      </c>
      <c r="M436">
        <f t="shared" si="83"/>
        <v>319.91732936236394</v>
      </c>
      <c r="N436">
        <f t="shared" si="84"/>
        <v>0.31991732936236394</v>
      </c>
      <c r="Y436">
        <f t="shared" si="90"/>
        <v>53.148617999999999</v>
      </c>
      <c r="Z436">
        <f t="shared" si="92"/>
        <v>27.667194078766666</v>
      </c>
      <c r="AA436">
        <f t="shared" si="85"/>
        <v>225.74166666666665</v>
      </c>
      <c r="AB436">
        <f t="shared" si="95"/>
        <v>306.55747874543329</v>
      </c>
    </row>
    <row r="437" spans="2:28" x14ac:dyDescent="0.25">
      <c r="B437" s="3" t="s">
        <v>12</v>
      </c>
      <c r="C437" s="3">
        <v>429</v>
      </c>
      <c r="D437" s="3">
        <v>429</v>
      </c>
      <c r="E437" s="10">
        <v>33.4</v>
      </c>
      <c r="F437" s="15">
        <f t="shared" si="89"/>
        <v>0.26388888888888867</v>
      </c>
      <c r="G437" s="15">
        <f t="shared" si="86"/>
        <v>9.2777777777777768</v>
      </c>
      <c r="H437">
        <f t="shared" si="93"/>
        <v>53.148617999999999</v>
      </c>
      <c r="I437">
        <f t="shared" si="94"/>
        <v>30.908923876891656</v>
      </c>
      <c r="J437">
        <f t="shared" si="91"/>
        <v>71.484861111111044</v>
      </c>
      <c r="K437">
        <f t="shared" si="87"/>
        <v>155.54240298800272</v>
      </c>
      <c r="L437">
        <f t="shared" si="88"/>
        <v>1443.0878499442474</v>
      </c>
      <c r="M437">
        <f t="shared" si="83"/>
        <v>171.9679687850228</v>
      </c>
      <c r="N437">
        <f t="shared" si="84"/>
        <v>0.1719679687850228</v>
      </c>
      <c r="Y437">
        <f t="shared" si="90"/>
        <v>53.148617999999999</v>
      </c>
      <c r="Z437">
        <f t="shared" si="92"/>
        <v>30.908923876891656</v>
      </c>
      <c r="AA437">
        <f t="shared" si="85"/>
        <v>71.484861111111044</v>
      </c>
      <c r="AB437">
        <f t="shared" si="95"/>
        <v>155.54240298800272</v>
      </c>
    </row>
    <row r="438" spans="2:28" x14ac:dyDescent="0.25">
      <c r="B438" s="3" t="s">
        <v>12</v>
      </c>
      <c r="C438" s="3">
        <v>430</v>
      </c>
      <c r="D438" s="3">
        <v>430</v>
      </c>
      <c r="E438" s="10">
        <v>33.5</v>
      </c>
      <c r="F438" s="15">
        <f t="shared" si="89"/>
        <v>-8.3333333333333523E-2</v>
      </c>
      <c r="G438" s="15">
        <f t="shared" si="86"/>
        <v>9.3055555555555554</v>
      </c>
      <c r="H438">
        <f t="shared" si="93"/>
        <v>53.148617999999999</v>
      </c>
      <c r="I438">
        <f t="shared" si="94"/>
        <v>31.09428432432291</v>
      </c>
      <c r="J438">
        <f t="shared" si="91"/>
        <v>-22.574166666666716</v>
      </c>
      <c r="K438">
        <f t="shared" si="87"/>
        <v>61.6687356576562</v>
      </c>
      <c r="L438">
        <f t="shared" si="88"/>
        <v>573.8618457031896</v>
      </c>
      <c r="M438">
        <f t="shared" si="83"/>
        <v>68.544609347880979</v>
      </c>
      <c r="N438">
        <f t="shared" si="84"/>
        <v>6.854460934788098E-2</v>
      </c>
      <c r="Y438">
        <f t="shared" si="90"/>
        <v>53.148617999999999</v>
      </c>
      <c r="Z438">
        <f t="shared" si="92"/>
        <v>31.09428432432291</v>
      </c>
      <c r="AA438">
        <f t="shared" si="85"/>
        <v>-22.574166666666716</v>
      </c>
      <c r="AB438">
        <f t="shared" si="95"/>
        <v>61.6687356576562</v>
      </c>
    </row>
    <row r="439" spans="2:28" x14ac:dyDescent="0.25">
      <c r="B439" s="3" t="s">
        <v>12</v>
      </c>
      <c r="C439" s="3">
        <v>431</v>
      </c>
      <c r="D439" s="3">
        <v>431</v>
      </c>
      <c r="E439" s="10">
        <v>32.799999999999997</v>
      </c>
      <c r="F439" s="15">
        <f t="shared" si="89"/>
        <v>-0.2222222222222224</v>
      </c>
      <c r="G439" s="15">
        <f t="shared" si="86"/>
        <v>9.1111111111111107</v>
      </c>
      <c r="H439">
        <f t="shared" si="93"/>
        <v>53.148617999999999</v>
      </c>
      <c r="I439">
        <f t="shared" si="94"/>
        <v>29.80839817106666</v>
      </c>
      <c r="J439">
        <f t="shared" si="91"/>
        <v>-60.197777777777823</v>
      </c>
      <c r="K439">
        <f t="shared" si="87"/>
        <v>22.759238393288832</v>
      </c>
      <c r="L439">
        <f t="shared" si="88"/>
        <v>207.36194980552045</v>
      </c>
      <c r="M439">
        <f t="shared" si="83"/>
        <v>24.825833435049809</v>
      </c>
      <c r="N439">
        <f t="shared" si="84"/>
        <v>2.4825833435049807E-2</v>
      </c>
      <c r="Y439">
        <f t="shared" si="90"/>
        <v>53.148617999999999</v>
      </c>
      <c r="Z439">
        <f t="shared" si="92"/>
        <v>29.80839817106666</v>
      </c>
      <c r="AA439">
        <f t="shared" si="85"/>
        <v>-60.197777777777823</v>
      </c>
      <c r="AB439">
        <f t="shared" si="95"/>
        <v>22.759238393288832</v>
      </c>
    </row>
    <row r="440" spans="2:28" x14ac:dyDescent="0.25">
      <c r="B440" s="3" t="s">
        <v>12</v>
      </c>
      <c r="C440" s="3">
        <v>432</v>
      </c>
      <c r="D440" s="3">
        <v>432</v>
      </c>
      <c r="E440" s="10">
        <v>31.9</v>
      </c>
      <c r="F440" s="15">
        <f t="shared" si="89"/>
        <v>-0.20833333333333284</v>
      </c>
      <c r="G440" s="15">
        <f t="shared" si="86"/>
        <v>8.8611111111111107</v>
      </c>
      <c r="H440">
        <f t="shared" si="93"/>
        <v>53.148617999999999</v>
      </c>
      <c r="I440">
        <f t="shared" si="94"/>
        <v>28.195014186922911</v>
      </c>
      <c r="J440">
        <f t="shared" si="91"/>
        <v>-56.435416666666534</v>
      </c>
      <c r="K440">
        <f t="shared" si="87"/>
        <v>24.908215520256384</v>
      </c>
      <c r="L440">
        <f t="shared" si="88"/>
        <v>220.71446530449407</v>
      </c>
      <c r="M440">
        <f t="shared" si="83"/>
        <v>26.485735836539288</v>
      </c>
      <c r="N440">
        <f t="shared" si="84"/>
        <v>2.6485735836539289E-2</v>
      </c>
      <c r="Y440">
        <f t="shared" si="90"/>
        <v>53.148617999999999</v>
      </c>
      <c r="Z440">
        <f t="shared" si="92"/>
        <v>28.195014186922911</v>
      </c>
      <c r="AA440">
        <f t="shared" si="85"/>
        <v>-56.435416666666534</v>
      </c>
      <c r="AB440">
        <f t="shared" si="95"/>
        <v>24.908215520256384</v>
      </c>
    </row>
    <row r="441" spans="2:28" x14ac:dyDescent="0.25">
      <c r="B441" s="3" t="s">
        <v>12</v>
      </c>
      <c r="C441" s="3">
        <v>433</v>
      </c>
      <c r="D441" s="3">
        <v>433</v>
      </c>
      <c r="E441" s="10">
        <v>31.3</v>
      </c>
      <c r="F441" s="15">
        <f t="shared" si="89"/>
        <v>-0.11111111111111072</v>
      </c>
      <c r="G441" s="15">
        <f t="shared" si="86"/>
        <v>8.6944444444444446</v>
      </c>
      <c r="H441">
        <f t="shared" si="93"/>
        <v>53.148617999999999</v>
      </c>
      <c r="I441">
        <f t="shared" si="94"/>
        <v>27.144361247222918</v>
      </c>
      <c r="J441">
        <f t="shared" si="91"/>
        <v>-30.09888888888878</v>
      </c>
      <c r="K441">
        <f t="shared" si="87"/>
        <v>50.194090358334137</v>
      </c>
      <c r="L441">
        <f t="shared" si="88"/>
        <v>436.40973005996068</v>
      </c>
      <c r="M441">
        <f t="shared" si="83"/>
        <v>52.490392532211935</v>
      </c>
      <c r="N441">
        <f t="shared" si="84"/>
        <v>5.2490392532211938E-2</v>
      </c>
      <c r="Y441">
        <f t="shared" si="90"/>
        <v>53.148617999999999</v>
      </c>
      <c r="Z441">
        <f t="shared" si="92"/>
        <v>27.144361247222918</v>
      </c>
      <c r="AA441">
        <f t="shared" si="85"/>
        <v>-30.09888888888878</v>
      </c>
      <c r="AB441">
        <f t="shared" si="95"/>
        <v>50.194090358334137</v>
      </c>
    </row>
    <row r="442" spans="2:28" x14ac:dyDescent="0.25">
      <c r="B442" s="3" t="s">
        <v>12</v>
      </c>
      <c r="C442" s="3">
        <v>434</v>
      </c>
      <c r="D442" s="3">
        <v>434</v>
      </c>
      <c r="E442" s="10">
        <v>31.1</v>
      </c>
      <c r="F442" s="15">
        <f t="shared" si="89"/>
        <v>-9.7222222222222127E-2</v>
      </c>
      <c r="G442" s="15">
        <f t="shared" si="86"/>
        <v>8.6388888888888893</v>
      </c>
      <c r="H442">
        <f t="shared" si="93"/>
        <v>53.148617999999999</v>
      </c>
      <c r="I442">
        <f t="shared" si="94"/>
        <v>26.798576735422916</v>
      </c>
      <c r="J442">
        <f t="shared" si="91"/>
        <v>-26.33652777777775</v>
      </c>
      <c r="K442">
        <f t="shared" si="87"/>
        <v>53.610666957645165</v>
      </c>
      <c r="L442">
        <f t="shared" si="88"/>
        <v>463.13659510632351</v>
      </c>
      <c r="M442">
        <f t="shared" si="83"/>
        <v>55.833689521151221</v>
      </c>
      <c r="N442">
        <f t="shared" si="84"/>
        <v>5.5833689521151218E-2</v>
      </c>
      <c r="Y442">
        <f t="shared" si="90"/>
        <v>53.148617999999999</v>
      </c>
      <c r="Z442">
        <f t="shared" si="92"/>
        <v>26.798576735422916</v>
      </c>
      <c r="AA442">
        <f t="shared" si="85"/>
        <v>-26.33652777777775</v>
      </c>
      <c r="AB442">
        <f t="shared" si="95"/>
        <v>53.610666957645165</v>
      </c>
    </row>
    <row r="443" spans="2:28" x14ac:dyDescent="0.25">
      <c r="B443" s="3" t="s">
        <v>12</v>
      </c>
      <c r="C443" s="3">
        <v>435</v>
      </c>
      <c r="D443" s="3">
        <v>435</v>
      </c>
      <c r="E443" s="10">
        <v>30.6</v>
      </c>
      <c r="F443" s="15">
        <f t="shared" si="89"/>
        <v>-0.26388888888888917</v>
      </c>
      <c r="G443" s="15">
        <f t="shared" si="86"/>
        <v>8.5</v>
      </c>
      <c r="H443">
        <f t="shared" si="93"/>
        <v>53.148617999999999</v>
      </c>
      <c r="I443">
        <f t="shared" si="94"/>
        <v>25.943812938224998</v>
      </c>
      <c r="J443">
        <f t="shared" si="91"/>
        <v>-71.484861111111186</v>
      </c>
      <c r="K443">
        <f t="shared" si="87"/>
        <v>7.6075698271138066</v>
      </c>
      <c r="L443">
        <f t="shared" si="88"/>
        <v>64.664343530467363</v>
      </c>
      <c r="M443">
        <f t="shared" si="83"/>
        <v>7.8136081765981391</v>
      </c>
      <c r="N443">
        <f t="shared" si="84"/>
        <v>7.8136081765981386E-3</v>
      </c>
      <c r="Y443">
        <f t="shared" si="90"/>
        <v>53.148617999999999</v>
      </c>
      <c r="Z443">
        <f t="shared" si="92"/>
        <v>25.943812938224998</v>
      </c>
      <c r="AA443">
        <f t="shared" si="85"/>
        <v>-71.484861111111186</v>
      </c>
      <c r="AB443">
        <f t="shared" si="95"/>
        <v>7.6075698271138066</v>
      </c>
    </row>
    <row r="444" spans="2:28" x14ac:dyDescent="0.25">
      <c r="B444" s="3" t="s">
        <v>12</v>
      </c>
      <c r="C444" s="3">
        <v>436</v>
      </c>
      <c r="D444" s="3">
        <v>436</v>
      </c>
      <c r="E444" s="10">
        <v>29.2</v>
      </c>
      <c r="F444" s="15">
        <f t="shared" si="89"/>
        <v>-0.54166666666666696</v>
      </c>
      <c r="G444" s="15">
        <f t="shared" si="86"/>
        <v>8.1111111111111107</v>
      </c>
      <c r="H444">
        <f t="shared" si="93"/>
        <v>53.148617999999999</v>
      </c>
      <c r="I444">
        <f t="shared" si="94"/>
        <v>23.624175171566659</v>
      </c>
      <c r="J444">
        <f t="shared" si="91"/>
        <v>-146.73208333333341</v>
      </c>
      <c r="K444">
        <f t="shared" si="87"/>
        <v>-69.959290161766745</v>
      </c>
      <c r="L444">
        <f t="shared" si="88"/>
        <v>-567.44757575655251</v>
      </c>
      <c r="M444">
        <f t="shared" si="83"/>
        <v>-68.724206397182471</v>
      </c>
      <c r="N444">
        <f t="shared" si="84"/>
        <v>-6.8724206397182477E-2</v>
      </c>
      <c r="Y444">
        <f t="shared" si="90"/>
        <v>53.148617999999999</v>
      </c>
      <c r="Z444">
        <f t="shared" si="92"/>
        <v>23.624175171566659</v>
      </c>
      <c r="AA444">
        <f t="shared" si="85"/>
        <v>-146.73208333333341</v>
      </c>
      <c r="AB444">
        <f t="shared" si="95"/>
        <v>-69.959290161766745</v>
      </c>
    </row>
    <row r="445" spans="2:28" x14ac:dyDescent="0.25">
      <c r="B445" s="3" t="s">
        <v>12</v>
      </c>
      <c r="C445" s="3">
        <v>437</v>
      </c>
      <c r="D445" s="3">
        <v>437</v>
      </c>
      <c r="E445" s="10">
        <v>26.7</v>
      </c>
      <c r="F445" s="15">
        <f t="shared" si="89"/>
        <v>-0.86111111111111094</v>
      </c>
      <c r="G445" s="15">
        <f t="shared" si="86"/>
        <v>7.4166666666666661</v>
      </c>
      <c r="H445">
        <f t="shared" si="93"/>
        <v>53.148617999999999</v>
      </c>
      <c r="I445">
        <f t="shared" si="94"/>
        <v>19.752109023806245</v>
      </c>
      <c r="J445">
        <f t="shared" si="91"/>
        <v>-233.26638888888883</v>
      </c>
      <c r="K445">
        <f t="shared" si="87"/>
        <v>-160.36566186508259</v>
      </c>
      <c r="L445">
        <f t="shared" si="88"/>
        <v>-1189.3786588326957</v>
      </c>
      <c r="M445">
        <f t="shared" si="83"/>
        <v>-144.37735386385779</v>
      </c>
      <c r="N445">
        <f t="shared" si="84"/>
        <v>-0.1443773538638578</v>
      </c>
      <c r="Y445">
        <f t="shared" si="90"/>
        <v>53.148617999999999</v>
      </c>
      <c r="Z445">
        <f t="shared" si="92"/>
        <v>19.752109023806245</v>
      </c>
      <c r="AA445">
        <f t="shared" si="85"/>
        <v>-233.26638888888883</v>
      </c>
      <c r="AB445">
        <f t="shared" si="95"/>
        <v>-160.36566186508259</v>
      </c>
    </row>
    <row r="446" spans="2:28" x14ac:dyDescent="0.25">
      <c r="B446" s="3" t="s">
        <v>12</v>
      </c>
      <c r="C446" s="3">
        <v>438</v>
      </c>
      <c r="D446" s="3">
        <v>438</v>
      </c>
      <c r="E446" s="10">
        <v>23</v>
      </c>
      <c r="F446" s="15">
        <f t="shared" si="89"/>
        <v>-1.1805555555555556</v>
      </c>
      <c r="G446" s="15">
        <f t="shared" si="86"/>
        <v>6.3888888888888884</v>
      </c>
      <c r="H446">
        <f t="shared" si="93"/>
        <v>53.148617999999999</v>
      </c>
      <c r="I446">
        <f t="shared" si="94"/>
        <v>14.657051822291663</v>
      </c>
      <c r="J446">
        <f t="shared" si="91"/>
        <v>-319.80069444444445</v>
      </c>
      <c r="K446">
        <f t="shared" si="87"/>
        <v>-251.99502462215278</v>
      </c>
      <c r="L446">
        <f t="shared" si="88"/>
        <v>-1609.9682128637537</v>
      </c>
      <c r="M446">
        <f t="shared" si="83"/>
        <v>-195.87946589842335</v>
      </c>
      <c r="N446">
        <f t="shared" si="84"/>
        <v>-0.19587946589842334</v>
      </c>
      <c r="Y446">
        <f t="shared" si="90"/>
        <v>53.148617999999999</v>
      </c>
      <c r="Z446">
        <f t="shared" si="92"/>
        <v>14.657051822291663</v>
      </c>
      <c r="AA446">
        <f t="shared" si="85"/>
        <v>-319.80069444444445</v>
      </c>
      <c r="AB446">
        <f t="shared" si="95"/>
        <v>-251.99502462215278</v>
      </c>
    </row>
    <row r="447" spans="2:28" x14ac:dyDescent="0.25">
      <c r="B447" s="3" t="s">
        <v>12</v>
      </c>
      <c r="C447" s="3">
        <v>439</v>
      </c>
      <c r="D447" s="3">
        <v>439</v>
      </c>
      <c r="E447" s="10">
        <v>18.2</v>
      </c>
      <c r="F447" s="15">
        <f t="shared" si="89"/>
        <v>-1.4027777777777777</v>
      </c>
      <c r="G447" s="15">
        <f t="shared" si="86"/>
        <v>5.0555555555555554</v>
      </c>
      <c r="H447">
        <f t="shared" si="93"/>
        <v>53.148617999999999</v>
      </c>
      <c r="I447">
        <f t="shared" si="94"/>
        <v>9.177697250691665</v>
      </c>
      <c r="J447">
        <f t="shared" si="91"/>
        <v>-379.99847222222218</v>
      </c>
      <c r="K447">
        <f t="shared" si="87"/>
        <v>-317.67215697153051</v>
      </c>
      <c r="L447">
        <f t="shared" si="88"/>
        <v>-1606.0092380227375</v>
      </c>
      <c r="M447">
        <f t="shared" si="83"/>
        <v>-195.84390430332829</v>
      </c>
      <c r="N447">
        <f t="shared" si="84"/>
        <v>-0.19584390430332829</v>
      </c>
      <c r="Y447">
        <f t="shared" si="90"/>
        <v>53.148617999999999</v>
      </c>
      <c r="Z447">
        <f t="shared" si="92"/>
        <v>9.177697250691665</v>
      </c>
      <c r="AA447">
        <f t="shared" si="85"/>
        <v>-379.99847222222218</v>
      </c>
      <c r="AB447">
        <f t="shared" si="95"/>
        <v>-317.67215697153051</v>
      </c>
    </row>
    <row r="448" spans="2:28" x14ac:dyDescent="0.25">
      <c r="B448" s="3" t="s">
        <v>12</v>
      </c>
      <c r="C448" s="3">
        <v>440</v>
      </c>
      <c r="D448" s="3">
        <v>440</v>
      </c>
      <c r="E448" s="10">
        <v>12.9</v>
      </c>
      <c r="F448" s="15">
        <f t="shared" si="89"/>
        <v>-1.4583333333333333</v>
      </c>
      <c r="G448" s="15">
        <f t="shared" si="86"/>
        <v>3.5833333333333335</v>
      </c>
      <c r="H448">
        <f t="shared" si="93"/>
        <v>53.148617999999999</v>
      </c>
      <c r="I448">
        <f t="shared" si="94"/>
        <v>4.6107372282562498</v>
      </c>
      <c r="J448">
        <f t="shared" si="91"/>
        <v>-395.04791666666665</v>
      </c>
      <c r="K448">
        <f t="shared" si="87"/>
        <v>-337.2885614384104</v>
      </c>
      <c r="L448">
        <f t="shared" si="88"/>
        <v>-1208.6173451543041</v>
      </c>
      <c r="M448">
        <f t="shared" si="83"/>
        <v>-147.71989774108158</v>
      </c>
      <c r="N448">
        <f t="shared" si="84"/>
        <v>-0.14771989774108157</v>
      </c>
      <c r="Y448">
        <f t="shared" si="90"/>
        <v>53.148617999999999</v>
      </c>
      <c r="Z448">
        <f t="shared" si="92"/>
        <v>4.6107372282562498</v>
      </c>
      <c r="AA448">
        <f t="shared" si="85"/>
        <v>-395.04791666666665</v>
      </c>
      <c r="AB448">
        <f t="shared" si="95"/>
        <v>-337.2885614384104</v>
      </c>
    </row>
    <row r="449" spans="2:28" x14ac:dyDescent="0.25">
      <c r="B449" s="3" t="s">
        <v>12</v>
      </c>
      <c r="C449" s="3">
        <v>441</v>
      </c>
      <c r="D449" s="3">
        <v>441</v>
      </c>
      <c r="E449" s="10">
        <v>7.7</v>
      </c>
      <c r="F449" s="15">
        <f t="shared" si="89"/>
        <v>-1.2638888888888891</v>
      </c>
      <c r="G449" s="15">
        <f t="shared" si="86"/>
        <v>2.1388888888888888</v>
      </c>
      <c r="H449">
        <f t="shared" si="93"/>
        <v>53.148617999999999</v>
      </c>
      <c r="I449">
        <f t="shared" si="94"/>
        <v>1.6427535019729165</v>
      </c>
      <c r="J449">
        <f t="shared" si="91"/>
        <v>-342.37486111111116</v>
      </c>
      <c r="K449">
        <f t="shared" si="87"/>
        <v>-287.58348960913827</v>
      </c>
      <c r="L449">
        <f t="shared" si="88"/>
        <v>-615.10913055287904</v>
      </c>
      <c r="M449">
        <f t="shared" si="83"/>
        <v>-75.350868492727685</v>
      </c>
      <c r="N449">
        <f t="shared" si="84"/>
        <v>-7.535086849272768E-2</v>
      </c>
      <c r="Y449">
        <f t="shared" si="90"/>
        <v>53.148617999999999</v>
      </c>
      <c r="Z449">
        <f t="shared" si="92"/>
        <v>1.6427535019729165</v>
      </c>
      <c r="AA449">
        <f t="shared" si="85"/>
        <v>-342.37486111111116</v>
      </c>
      <c r="AB449">
        <f t="shared" si="95"/>
        <v>-287.58348960913827</v>
      </c>
    </row>
    <row r="450" spans="2:28" x14ac:dyDescent="0.25">
      <c r="B450" s="3" t="s">
        <v>12</v>
      </c>
      <c r="C450" s="3">
        <v>442</v>
      </c>
      <c r="D450" s="3">
        <v>442</v>
      </c>
      <c r="E450" s="10">
        <v>3.8</v>
      </c>
      <c r="F450" s="15">
        <f t="shared" si="89"/>
        <v>-0.88888888888888895</v>
      </c>
      <c r="G450" s="15">
        <f t="shared" si="86"/>
        <v>1.0555555555555556</v>
      </c>
      <c r="H450">
        <f t="shared" si="93"/>
        <v>53.148617999999999</v>
      </c>
      <c r="I450">
        <f t="shared" si="94"/>
        <v>0.40009041269166662</v>
      </c>
      <c r="J450">
        <f t="shared" si="91"/>
        <v>-240.79111111111112</v>
      </c>
      <c r="K450">
        <f t="shared" si="87"/>
        <v>-187.24240269841945</v>
      </c>
      <c r="L450">
        <f t="shared" si="88"/>
        <v>-197.64475840388721</v>
      </c>
      <c r="M450">
        <f t="shared" si="83"/>
        <v>-24.266384226255038</v>
      </c>
      <c r="N450">
        <f t="shared" si="84"/>
        <v>-2.4266384226255037E-2</v>
      </c>
      <c r="Y450">
        <f t="shared" si="90"/>
        <v>53.148617999999999</v>
      </c>
      <c r="Z450">
        <f t="shared" si="92"/>
        <v>0.40009041269166662</v>
      </c>
      <c r="AA450">
        <f t="shared" si="85"/>
        <v>-240.79111111111112</v>
      </c>
      <c r="AB450">
        <f t="shared" si="95"/>
        <v>-187.24240269841945</v>
      </c>
    </row>
    <row r="451" spans="2:28" x14ac:dyDescent="0.25">
      <c r="B451" s="3" t="s">
        <v>12</v>
      </c>
      <c r="C451" s="3">
        <v>443</v>
      </c>
      <c r="D451" s="3">
        <v>443</v>
      </c>
      <c r="E451" s="10">
        <v>1.3</v>
      </c>
      <c r="F451" s="15">
        <f t="shared" si="89"/>
        <v>-0.49999999999999994</v>
      </c>
      <c r="G451" s="15">
        <f t="shared" si="86"/>
        <v>0.3611111111111111</v>
      </c>
      <c r="H451">
        <f t="shared" si="93"/>
        <v>53.148617999999999</v>
      </c>
      <c r="I451">
        <f t="shared" si="94"/>
        <v>4.6824985972916656E-2</v>
      </c>
      <c r="J451">
        <f t="shared" si="91"/>
        <v>-135.44499999999996</v>
      </c>
      <c r="K451">
        <f t="shared" si="87"/>
        <v>-82.249557014027047</v>
      </c>
      <c r="L451">
        <f t="shared" si="88"/>
        <v>-29.701228921731989</v>
      </c>
      <c r="M451">
        <f t="shared" si="83"/>
        <v>-3.6549012256464639</v>
      </c>
      <c r="N451">
        <f t="shared" si="84"/>
        <v>-3.6549012256464641E-3</v>
      </c>
      <c r="Y451">
        <f t="shared" si="90"/>
        <v>53.148617999999999</v>
      </c>
      <c r="Z451">
        <f t="shared" si="92"/>
        <v>4.6824985972916656E-2</v>
      </c>
      <c r="AA451">
        <f t="shared" si="85"/>
        <v>-135.44499999999996</v>
      </c>
      <c r="AB451">
        <f t="shared" si="95"/>
        <v>-82.249557014027047</v>
      </c>
    </row>
    <row r="452" spans="2:28" x14ac:dyDescent="0.25">
      <c r="B452" s="3" t="s">
        <v>12</v>
      </c>
      <c r="C452" s="3">
        <v>444</v>
      </c>
      <c r="D452" s="3">
        <v>444</v>
      </c>
      <c r="E452" s="10">
        <v>0.2</v>
      </c>
      <c r="F452" s="15">
        <f t="shared" si="89"/>
        <v>-0.18055555555555555</v>
      </c>
      <c r="G452" s="15">
        <f t="shared" si="86"/>
        <v>5.5555555555555559E-2</v>
      </c>
      <c r="H452">
        <f t="shared" si="93"/>
        <v>53.148617999999999</v>
      </c>
      <c r="I452">
        <f t="shared" si="94"/>
        <v>1.1082836916666667E-3</v>
      </c>
      <c r="J452">
        <f t="shared" si="91"/>
        <v>-48.910694444444438</v>
      </c>
      <c r="K452">
        <f t="shared" si="87"/>
        <v>4.2390318392472253</v>
      </c>
      <c r="L452">
        <f t="shared" si="88"/>
        <v>0.23550176884706808</v>
      </c>
      <c r="M452">
        <f t="shared" si="83"/>
        <v>2.9045218157805065E-2</v>
      </c>
      <c r="N452">
        <f t="shared" si="84"/>
        <v>2.9045218157805064E-5</v>
      </c>
      <c r="Y452">
        <f t="shared" si="90"/>
        <v>53.148617999999999</v>
      </c>
      <c r="Z452">
        <f t="shared" si="92"/>
        <v>1.1082836916666667E-3</v>
      </c>
      <c r="AA452">
        <f t="shared" si="85"/>
        <v>-48.910694444444438</v>
      </c>
      <c r="AB452">
        <f t="shared" si="95"/>
        <v>4.2390318392472253</v>
      </c>
    </row>
    <row r="453" spans="2:28" x14ac:dyDescent="0.25">
      <c r="B453" s="3" t="s">
        <v>12</v>
      </c>
      <c r="C453" s="3">
        <v>445</v>
      </c>
      <c r="D453" s="3">
        <v>445</v>
      </c>
      <c r="E453" s="10">
        <v>0</v>
      </c>
      <c r="F453" s="15">
        <f t="shared" si="89"/>
        <v>-2.777777777777778E-2</v>
      </c>
      <c r="G453" s="15">
        <f t="shared" si="86"/>
        <v>0</v>
      </c>
      <c r="H453">
        <f t="shared" si="93"/>
        <v>53.148617999999999</v>
      </c>
      <c r="I453">
        <f t="shared" si="94"/>
        <v>0</v>
      </c>
      <c r="J453">
        <f t="shared" si="91"/>
        <v>-7.5247222222222225</v>
      </c>
      <c r="K453">
        <f t="shared" si="87"/>
        <v>45.623895777777776</v>
      </c>
      <c r="L453">
        <f t="shared" si="88"/>
        <v>0</v>
      </c>
      <c r="M453">
        <f t="shared" si="83"/>
        <v>0</v>
      </c>
      <c r="N453">
        <f t="shared" si="84"/>
        <v>0</v>
      </c>
      <c r="Y453">
        <f t="shared" si="90"/>
        <v>53.148617999999999</v>
      </c>
      <c r="Z453">
        <f t="shared" si="92"/>
        <v>0</v>
      </c>
      <c r="AA453">
        <f t="shared" si="85"/>
        <v>-7.5247222222222225</v>
      </c>
      <c r="AB453">
        <f t="shared" si="95"/>
        <v>45.623895777777776</v>
      </c>
    </row>
    <row r="454" spans="2:28" x14ac:dyDescent="0.25">
      <c r="B454" s="3" t="s">
        <v>12</v>
      </c>
      <c r="C454" s="3">
        <v>446</v>
      </c>
      <c r="D454" s="3">
        <v>446</v>
      </c>
      <c r="E454" s="10">
        <v>0</v>
      </c>
      <c r="F454" s="15">
        <f t="shared" si="89"/>
        <v>0</v>
      </c>
      <c r="G454" s="15">
        <f t="shared" si="86"/>
        <v>0</v>
      </c>
      <c r="H454">
        <f t="shared" si="93"/>
        <v>53.148617999999999</v>
      </c>
      <c r="I454">
        <f t="shared" si="94"/>
        <v>0</v>
      </c>
      <c r="J454">
        <f t="shared" si="91"/>
        <v>0</v>
      </c>
      <c r="K454">
        <f t="shared" si="87"/>
        <v>53.148617999999999</v>
      </c>
      <c r="L454">
        <f t="shared" si="88"/>
        <v>0</v>
      </c>
      <c r="M454">
        <f t="shared" si="83"/>
        <v>0</v>
      </c>
      <c r="N454">
        <f t="shared" si="84"/>
        <v>0</v>
      </c>
      <c r="Y454">
        <f t="shared" si="90"/>
        <v>53.148617999999999</v>
      </c>
      <c r="Z454">
        <f t="shared" si="92"/>
        <v>0</v>
      </c>
      <c r="AA454">
        <f t="shared" si="85"/>
        <v>0</v>
      </c>
      <c r="AB454">
        <f t="shared" si="95"/>
        <v>53.148617999999999</v>
      </c>
    </row>
    <row r="455" spans="2:28" x14ac:dyDescent="0.25">
      <c r="B455" s="3" t="s">
        <v>12</v>
      </c>
      <c r="C455" s="3">
        <v>447</v>
      </c>
      <c r="D455" s="3">
        <v>447</v>
      </c>
      <c r="E455" s="10">
        <v>0</v>
      </c>
      <c r="F455" s="15">
        <f t="shared" si="89"/>
        <v>0</v>
      </c>
      <c r="G455" s="15">
        <f t="shared" si="86"/>
        <v>0</v>
      </c>
      <c r="H455">
        <f t="shared" si="93"/>
        <v>53.148617999999999</v>
      </c>
      <c r="I455">
        <f t="shared" si="94"/>
        <v>0</v>
      </c>
      <c r="J455">
        <f t="shared" si="91"/>
        <v>0</v>
      </c>
      <c r="K455">
        <f t="shared" si="87"/>
        <v>53.148617999999999</v>
      </c>
      <c r="L455">
        <f t="shared" si="88"/>
        <v>0</v>
      </c>
      <c r="M455">
        <f t="shared" si="83"/>
        <v>0</v>
      </c>
      <c r="N455">
        <f t="shared" si="84"/>
        <v>0</v>
      </c>
      <c r="Y455">
        <f t="shared" si="90"/>
        <v>53.148617999999999</v>
      </c>
      <c r="Z455">
        <f t="shared" si="92"/>
        <v>0</v>
      </c>
      <c r="AA455">
        <f t="shared" si="85"/>
        <v>0</v>
      </c>
      <c r="AB455">
        <f t="shared" si="95"/>
        <v>53.148617999999999</v>
      </c>
    </row>
    <row r="456" spans="2:28" x14ac:dyDescent="0.25">
      <c r="B456" s="3" t="s">
        <v>12</v>
      </c>
      <c r="C456" s="3">
        <v>448</v>
      </c>
      <c r="D456" s="3">
        <v>448</v>
      </c>
      <c r="E456" s="10">
        <v>0</v>
      </c>
      <c r="F456" s="15">
        <f t="shared" si="89"/>
        <v>0</v>
      </c>
      <c r="G456" s="15">
        <f t="shared" si="86"/>
        <v>0</v>
      </c>
      <c r="H456">
        <f t="shared" si="93"/>
        <v>53.148617999999999</v>
      </c>
      <c r="I456">
        <f t="shared" si="94"/>
        <v>0</v>
      </c>
      <c r="J456">
        <f t="shared" si="91"/>
        <v>0</v>
      </c>
      <c r="K456">
        <f t="shared" si="87"/>
        <v>53.148617999999999</v>
      </c>
      <c r="L456">
        <f t="shared" si="88"/>
        <v>0</v>
      </c>
      <c r="M456">
        <f t="shared" ref="M456:M519" si="96">L456*D456/3600</f>
        <v>0</v>
      </c>
      <c r="N456">
        <f t="shared" ref="N456:N519" si="97">M456/1000</f>
        <v>0</v>
      </c>
      <c r="Y456">
        <f t="shared" si="90"/>
        <v>53.148617999999999</v>
      </c>
      <c r="Z456">
        <f t="shared" si="92"/>
        <v>0</v>
      </c>
      <c r="AA456">
        <f t="shared" ref="AA456:AA519" si="98">$Q$7*F456</f>
        <v>0</v>
      </c>
      <c r="AB456">
        <f t="shared" si="95"/>
        <v>53.148617999999999</v>
      </c>
    </row>
    <row r="457" spans="2:28" x14ac:dyDescent="0.25">
      <c r="B457" s="3" t="s">
        <v>12</v>
      </c>
      <c r="C457" s="3">
        <v>449</v>
      </c>
      <c r="D457" s="3">
        <v>449</v>
      </c>
      <c r="E457" s="10">
        <v>0</v>
      </c>
      <c r="F457" s="15">
        <f t="shared" si="89"/>
        <v>0</v>
      </c>
      <c r="G457" s="15">
        <f t="shared" ref="G457:G520" si="99">E457/3.6</f>
        <v>0</v>
      </c>
      <c r="H457">
        <f t="shared" si="93"/>
        <v>53.148617999999999</v>
      </c>
      <c r="I457">
        <f t="shared" si="94"/>
        <v>0</v>
      </c>
      <c r="J457">
        <f t="shared" si="91"/>
        <v>0</v>
      </c>
      <c r="K457">
        <f t="shared" ref="K457:K520" si="100">H457+I457+J457</f>
        <v>53.148617999999999</v>
      </c>
      <c r="L457">
        <f t="shared" ref="L457:L520" si="101">K457*G457</f>
        <v>0</v>
      </c>
      <c r="M457">
        <f t="shared" si="96"/>
        <v>0</v>
      </c>
      <c r="N457">
        <f t="shared" si="97"/>
        <v>0</v>
      </c>
      <c r="Y457">
        <f t="shared" si="90"/>
        <v>53.148617999999999</v>
      </c>
      <c r="Z457">
        <f t="shared" si="92"/>
        <v>0</v>
      </c>
      <c r="AA457">
        <f t="shared" si="98"/>
        <v>0</v>
      </c>
      <c r="AB457">
        <f t="shared" si="95"/>
        <v>53.148617999999999</v>
      </c>
    </row>
    <row r="458" spans="2:28" x14ac:dyDescent="0.25">
      <c r="B458" s="3" t="s">
        <v>12</v>
      </c>
      <c r="C458" s="3">
        <v>450</v>
      </c>
      <c r="D458" s="3">
        <v>450</v>
      </c>
      <c r="E458" s="10">
        <v>0</v>
      </c>
      <c r="F458" s="15">
        <f t="shared" ref="F458:F521" si="102">($E459-$E457)/2/3.6</f>
        <v>0</v>
      </c>
      <c r="G458" s="15">
        <f t="shared" si="99"/>
        <v>0</v>
      </c>
      <c r="H458">
        <f t="shared" si="93"/>
        <v>53.148617999999999</v>
      </c>
      <c r="I458">
        <f t="shared" si="94"/>
        <v>0</v>
      </c>
      <c r="J458">
        <f t="shared" si="91"/>
        <v>0</v>
      </c>
      <c r="K458">
        <f t="shared" si="100"/>
        <v>53.148617999999999</v>
      </c>
      <c r="L458">
        <f t="shared" si="101"/>
        <v>0</v>
      </c>
      <c r="M458">
        <f t="shared" si="96"/>
        <v>0</v>
      </c>
      <c r="N458">
        <f t="shared" si="97"/>
        <v>0</v>
      </c>
      <c r="Y458">
        <f t="shared" ref="Y458:Y521" si="103">$Q$7*9.81*$U$7</f>
        <v>53.148617999999999</v>
      </c>
      <c r="Z458">
        <f t="shared" si="92"/>
        <v>0</v>
      </c>
      <c r="AA458">
        <f t="shared" si="98"/>
        <v>0</v>
      </c>
      <c r="AB458">
        <f t="shared" si="95"/>
        <v>53.148617999999999</v>
      </c>
    </row>
    <row r="459" spans="2:28" x14ac:dyDescent="0.25">
      <c r="B459" s="3" t="s">
        <v>12</v>
      </c>
      <c r="C459" s="3">
        <v>451</v>
      </c>
      <c r="D459" s="3">
        <v>451</v>
      </c>
      <c r="E459" s="10">
        <v>0</v>
      </c>
      <c r="F459" s="15">
        <f t="shared" si="102"/>
        <v>0</v>
      </c>
      <c r="G459" s="15">
        <f t="shared" si="99"/>
        <v>0</v>
      </c>
      <c r="H459">
        <f t="shared" si="93"/>
        <v>53.148617999999999</v>
      </c>
      <c r="I459">
        <f t="shared" si="94"/>
        <v>0</v>
      </c>
      <c r="J459">
        <f t="shared" si="91"/>
        <v>0</v>
      </c>
      <c r="K459">
        <f t="shared" si="100"/>
        <v>53.148617999999999</v>
      </c>
      <c r="L459">
        <f t="shared" si="101"/>
        <v>0</v>
      </c>
      <c r="M459">
        <f t="shared" si="96"/>
        <v>0</v>
      </c>
      <c r="N459">
        <f t="shared" si="97"/>
        <v>0</v>
      </c>
      <c r="Y459">
        <f t="shared" si="103"/>
        <v>53.148617999999999</v>
      </c>
      <c r="Z459">
        <f t="shared" si="92"/>
        <v>0</v>
      </c>
      <c r="AA459">
        <f t="shared" si="98"/>
        <v>0</v>
      </c>
      <c r="AB459">
        <f t="shared" si="95"/>
        <v>53.148617999999999</v>
      </c>
    </row>
    <row r="460" spans="2:28" x14ac:dyDescent="0.25">
      <c r="B460" s="3" t="s">
        <v>12</v>
      </c>
      <c r="C460" s="3">
        <v>452</v>
      </c>
      <c r="D460" s="3">
        <v>452</v>
      </c>
      <c r="E460" s="10">
        <v>0</v>
      </c>
      <c r="F460" s="15">
        <f t="shared" si="102"/>
        <v>0</v>
      </c>
      <c r="G460" s="15">
        <f t="shared" si="99"/>
        <v>0</v>
      </c>
      <c r="H460">
        <f t="shared" si="93"/>
        <v>53.148617999999999</v>
      </c>
      <c r="I460">
        <f t="shared" si="94"/>
        <v>0</v>
      </c>
      <c r="J460">
        <f t="shared" si="91"/>
        <v>0</v>
      </c>
      <c r="K460">
        <f t="shared" si="100"/>
        <v>53.148617999999999</v>
      </c>
      <c r="L460">
        <f t="shared" si="101"/>
        <v>0</v>
      </c>
      <c r="M460">
        <f t="shared" si="96"/>
        <v>0</v>
      </c>
      <c r="N460">
        <f t="shared" si="97"/>
        <v>0</v>
      </c>
      <c r="Y460">
        <f t="shared" si="103"/>
        <v>53.148617999999999</v>
      </c>
      <c r="Z460">
        <f t="shared" si="92"/>
        <v>0</v>
      </c>
      <c r="AA460">
        <f t="shared" si="98"/>
        <v>0</v>
      </c>
      <c r="AB460">
        <f t="shared" si="95"/>
        <v>53.148617999999999</v>
      </c>
    </row>
    <row r="461" spans="2:28" x14ac:dyDescent="0.25">
      <c r="B461" s="3" t="s">
        <v>12</v>
      </c>
      <c r="C461" s="3">
        <v>453</v>
      </c>
      <c r="D461" s="3">
        <v>453</v>
      </c>
      <c r="E461" s="10">
        <v>0</v>
      </c>
      <c r="F461" s="15">
        <f t="shared" si="102"/>
        <v>0</v>
      </c>
      <c r="G461" s="15">
        <f t="shared" si="99"/>
        <v>0</v>
      </c>
      <c r="H461">
        <f t="shared" si="93"/>
        <v>53.148617999999999</v>
      </c>
      <c r="I461">
        <f t="shared" si="94"/>
        <v>0</v>
      </c>
      <c r="J461">
        <f t="shared" si="91"/>
        <v>0</v>
      </c>
      <c r="K461">
        <f t="shared" si="100"/>
        <v>53.148617999999999</v>
      </c>
      <c r="L461">
        <f t="shared" si="101"/>
        <v>0</v>
      </c>
      <c r="M461">
        <f t="shared" si="96"/>
        <v>0</v>
      </c>
      <c r="N461">
        <f t="shared" si="97"/>
        <v>0</v>
      </c>
      <c r="Y461">
        <f t="shared" si="103"/>
        <v>53.148617999999999</v>
      </c>
      <c r="Z461">
        <f t="shared" si="92"/>
        <v>0</v>
      </c>
      <c r="AA461">
        <f t="shared" si="98"/>
        <v>0</v>
      </c>
      <c r="AB461">
        <f t="shared" si="95"/>
        <v>53.148617999999999</v>
      </c>
    </row>
    <row r="462" spans="2:28" x14ac:dyDescent="0.25">
      <c r="B462" s="3" t="s">
        <v>12</v>
      </c>
      <c r="C462" s="3">
        <v>454</v>
      </c>
      <c r="D462" s="3">
        <v>454</v>
      </c>
      <c r="E462" s="10">
        <v>0</v>
      </c>
      <c r="F462" s="15">
        <f t="shared" si="102"/>
        <v>0</v>
      </c>
      <c r="G462" s="15">
        <f t="shared" si="99"/>
        <v>0</v>
      </c>
      <c r="H462">
        <f t="shared" si="93"/>
        <v>53.148617999999999</v>
      </c>
      <c r="I462">
        <f t="shared" si="94"/>
        <v>0</v>
      </c>
      <c r="J462">
        <f t="shared" si="91"/>
        <v>0</v>
      </c>
      <c r="K462">
        <f t="shared" si="100"/>
        <v>53.148617999999999</v>
      </c>
      <c r="L462">
        <f t="shared" si="101"/>
        <v>0</v>
      </c>
      <c r="M462">
        <f t="shared" si="96"/>
        <v>0</v>
      </c>
      <c r="N462">
        <f t="shared" si="97"/>
        <v>0</v>
      </c>
      <c r="Y462">
        <f t="shared" si="103"/>
        <v>53.148617999999999</v>
      </c>
      <c r="Z462">
        <f t="shared" si="92"/>
        <v>0</v>
      </c>
      <c r="AA462">
        <f t="shared" si="98"/>
        <v>0</v>
      </c>
      <c r="AB462">
        <f t="shared" si="95"/>
        <v>53.148617999999999</v>
      </c>
    </row>
    <row r="463" spans="2:28" x14ac:dyDescent="0.25">
      <c r="B463" s="3" t="s">
        <v>12</v>
      </c>
      <c r="C463" s="3">
        <v>455</v>
      </c>
      <c r="D463" s="3">
        <v>455</v>
      </c>
      <c r="E463" s="10">
        <v>0</v>
      </c>
      <c r="F463" s="15">
        <f t="shared" si="102"/>
        <v>0</v>
      </c>
      <c r="G463" s="15">
        <f t="shared" si="99"/>
        <v>0</v>
      </c>
      <c r="H463">
        <f t="shared" si="93"/>
        <v>53.148617999999999</v>
      </c>
      <c r="I463">
        <f t="shared" si="94"/>
        <v>0</v>
      </c>
      <c r="J463">
        <f t="shared" si="91"/>
        <v>0</v>
      </c>
      <c r="K463">
        <f t="shared" si="100"/>
        <v>53.148617999999999</v>
      </c>
      <c r="L463">
        <f t="shared" si="101"/>
        <v>0</v>
      </c>
      <c r="M463">
        <f t="shared" si="96"/>
        <v>0</v>
      </c>
      <c r="N463">
        <f t="shared" si="97"/>
        <v>0</v>
      </c>
      <c r="Y463">
        <f t="shared" si="103"/>
        <v>53.148617999999999</v>
      </c>
      <c r="Z463">
        <f t="shared" si="92"/>
        <v>0</v>
      </c>
      <c r="AA463">
        <f t="shared" si="98"/>
        <v>0</v>
      </c>
      <c r="AB463">
        <f t="shared" si="95"/>
        <v>53.148617999999999</v>
      </c>
    </row>
    <row r="464" spans="2:28" x14ac:dyDescent="0.25">
      <c r="B464" s="3" t="s">
        <v>12</v>
      </c>
      <c r="C464" s="3">
        <v>456</v>
      </c>
      <c r="D464" s="3">
        <v>456</v>
      </c>
      <c r="E464" s="10">
        <v>0</v>
      </c>
      <c r="F464" s="15">
        <f t="shared" si="102"/>
        <v>0</v>
      </c>
      <c r="G464" s="15">
        <f t="shared" si="99"/>
        <v>0</v>
      </c>
      <c r="H464">
        <f t="shared" si="93"/>
        <v>53.148617999999999</v>
      </c>
      <c r="I464">
        <f t="shared" si="94"/>
        <v>0</v>
      </c>
      <c r="J464">
        <f t="shared" si="91"/>
        <v>0</v>
      </c>
      <c r="K464">
        <f t="shared" si="100"/>
        <v>53.148617999999999</v>
      </c>
      <c r="L464">
        <f t="shared" si="101"/>
        <v>0</v>
      </c>
      <c r="M464">
        <f t="shared" si="96"/>
        <v>0</v>
      </c>
      <c r="N464">
        <f t="shared" si="97"/>
        <v>0</v>
      </c>
      <c r="Y464">
        <f t="shared" si="103"/>
        <v>53.148617999999999</v>
      </c>
      <c r="Z464">
        <f t="shared" si="92"/>
        <v>0</v>
      </c>
      <c r="AA464">
        <f t="shared" si="98"/>
        <v>0</v>
      </c>
      <c r="AB464">
        <f t="shared" si="95"/>
        <v>53.148617999999999</v>
      </c>
    </row>
    <row r="465" spans="2:28" x14ac:dyDescent="0.25">
      <c r="B465" s="3" t="s">
        <v>12</v>
      </c>
      <c r="C465" s="3">
        <v>457</v>
      </c>
      <c r="D465" s="3">
        <v>457</v>
      </c>
      <c r="E465" s="10">
        <v>0</v>
      </c>
      <c r="F465" s="15">
        <f t="shared" si="102"/>
        <v>0</v>
      </c>
      <c r="G465" s="15">
        <f t="shared" si="99"/>
        <v>0</v>
      </c>
      <c r="H465">
        <f t="shared" si="93"/>
        <v>53.148617999999999</v>
      </c>
      <c r="I465">
        <f t="shared" si="94"/>
        <v>0</v>
      </c>
      <c r="J465">
        <f t="shared" si="91"/>
        <v>0</v>
      </c>
      <c r="K465">
        <f t="shared" si="100"/>
        <v>53.148617999999999</v>
      </c>
      <c r="L465">
        <f t="shared" si="101"/>
        <v>0</v>
      </c>
      <c r="M465">
        <f t="shared" si="96"/>
        <v>0</v>
      </c>
      <c r="N465">
        <f t="shared" si="97"/>
        <v>0</v>
      </c>
      <c r="Y465">
        <f t="shared" si="103"/>
        <v>53.148617999999999</v>
      </c>
      <c r="Z465">
        <f t="shared" si="92"/>
        <v>0</v>
      </c>
      <c r="AA465">
        <f t="shared" si="98"/>
        <v>0</v>
      </c>
      <c r="AB465">
        <f t="shared" si="95"/>
        <v>53.148617999999999</v>
      </c>
    </row>
    <row r="466" spans="2:28" x14ac:dyDescent="0.25">
      <c r="B466" s="3" t="s">
        <v>12</v>
      </c>
      <c r="C466" s="3">
        <v>458</v>
      </c>
      <c r="D466" s="3">
        <v>458</v>
      </c>
      <c r="E466" s="10">
        <v>0</v>
      </c>
      <c r="F466" s="15">
        <f t="shared" si="102"/>
        <v>0</v>
      </c>
      <c r="G466" s="15">
        <f t="shared" si="99"/>
        <v>0</v>
      </c>
      <c r="H466">
        <f t="shared" si="93"/>
        <v>53.148617999999999</v>
      </c>
      <c r="I466">
        <f t="shared" si="94"/>
        <v>0</v>
      </c>
      <c r="J466">
        <f t="shared" si="91"/>
        <v>0</v>
      </c>
      <c r="K466">
        <f t="shared" si="100"/>
        <v>53.148617999999999</v>
      </c>
      <c r="L466">
        <f t="shared" si="101"/>
        <v>0</v>
      </c>
      <c r="M466">
        <f t="shared" si="96"/>
        <v>0</v>
      </c>
      <c r="N466">
        <f t="shared" si="97"/>
        <v>0</v>
      </c>
      <c r="Y466">
        <f t="shared" si="103"/>
        <v>53.148617999999999</v>
      </c>
      <c r="Z466">
        <f t="shared" si="92"/>
        <v>0</v>
      </c>
      <c r="AA466">
        <f t="shared" si="98"/>
        <v>0</v>
      </c>
      <c r="AB466">
        <f t="shared" si="95"/>
        <v>53.148617999999999</v>
      </c>
    </row>
    <row r="467" spans="2:28" x14ac:dyDescent="0.25">
      <c r="B467" s="3" t="s">
        <v>12</v>
      </c>
      <c r="C467" s="3">
        <v>459</v>
      </c>
      <c r="D467" s="3">
        <v>459</v>
      </c>
      <c r="E467" s="10">
        <v>0</v>
      </c>
      <c r="F467" s="15">
        <f t="shared" si="102"/>
        <v>0</v>
      </c>
      <c r="G467" s="15">
        <f t="shared" si="99"/>
        <v>0</v>
      </c>
      <c r="H467">
        <f t="shared" si="93"/>
        <v>53.148617999999999</v>
      </c>
      <c r="I467">
        <f t="shared" si="94"/>
        <v>0</v>
      </c>
      <c r="J467">
        <f t="shared" si="91"/>
        <v>0</v>
      </c>
      <c r="K467">
        <f t="shared" si="100"/>
        <v>53.148617999999999</v>
      </c>
      <c r="L467">
        <f t="shared" si="101"/>
        <v>0</v>
      </c>
      <c r="M467">
        <f t="shared" si="96"/>
        <v>0</v>
      </c>
      <c r="N467">
        <f t="shared" si="97"/>
        <v>0</v>
      </c>
      <c r="Y467">
        <f t="shared" si="103"/>
        <v>53.148617999999999</v>
      </c>
      <c r="Z467">
        <f t="shared" si="92"/>
        <v>0</v>
      </c>
      <c r="AA467">
        <f t="shared" si="98"/>
        <v>0</v>
      </c>
      <c r="AB467">
        <f t="shared" si="95"/>
        <v>53.148617999999999</v>
      </c>
    </row>
    <row r="468" spans="2:28" x14ac:dyDescent="0.25">
      <c r="B468" s="3" t="s">
        <v>12</v>
      </c>
      <c r="C468" s="3">
        <v>460</v>
      </c>
      <c r="D468" s="3">
        <v>460</v>
      </c>
      <c r="E468" s="10">
        <v>0</v>
      </c>
      <c r="F468" s="15">
        <f t="shared" si="102"/>
        <v>0</v>
      </c>
      <c r="G468" s="15">
        <f t="shared" si="99"/>
        <v>0</v>
      </c>
      <c r="H468">
        <f t="shared" si="93"/>
        <v>53.148617999999999</v>
      </c>
      <c r="I468">
        <f t="shared" si="94"/>
        <v>0</v>
      </c>
      <c r="J468">
        <f t="shared" ref="J468:J531" si="104">$Q$7*F468</f>
        <v>0</v>
      </c>
      <c r="K468">
        <f t="shared" si="100"/>
        <v>53.148617999999999</v>
      </c>
      <c r="L468">
        <f t="shared" si="101"/>
        <v>0</v>
      </c>
      <c r="M468">
        <f t="shared" si="96"/>
        <v>0</v>
      </c>
      <c r="N468">
        <f t="shared" si="97"/>
        <v>0</v>
      </c>
      <c r="Y468">
        <f t="shared" si="103"/>
        <v>53.148617999999999</v>
      </c>
      <c r="Z468">
        <f t="shared" ref="Z468:Z531" si="105">1/2*$R$7*$S$7*$T$7*G468^2</f>
        <v>0</v>
      </c>
      <c r="AA468">
        <f t="shared" si="98"/>
        <v>0</v>
      </c>
      <c r="AB468">
        <f t="shared" si="95"/>
        <v>53.148617999999999</v>
      </c>
    </row>
    <row r="469" spans="2:28" x14ac:dyDescent="0.25">
      <c r="B469" s="3" t="s">
        <v>12</v>
      </c>
      <c r="C469" s="3">
        <v>461</v>
      </c>
      <c r="D469" s="3">
        <v>461</v>
      </c>
      <c r="E469" s="10">
        <v>0</v>
      </c>
      <c r="F469" s="15">
        <f t="shared" si="102"/>
        <v>0</v>
      </c>
      <c r="G469" s="15">
        <f t="shared" si="99"/>
        <v>0</v>
      </c>
      <c r="H469">
        <f t="shared" ref="H469:H532" si="106">$Q$7*9.81*$U$7</f>
        <v>53.148617999999999</v>
      </c>
      <c r="I469">
        <f t="shared" ref="I469:I532" si="107">1/2*$R$7*$S$7*$T$7*(G469^2)</f>
        <v>0</v>
      </c>
      <c r="J469">
        <f t="shared" si="104"/>
        <v>0</v>
      </c>
      <c r="K469">
        <f t="shared" si="100"/>
        <v>53.148617999999999</v>
      </c>
      <c r="L469">
        <f t="shared" si="101"/>
        <v>0</v>
      </c>
      <c r="M469">
        <f t="shared" si="96"/>
        <v>0</v>
      </c>
      <c r="N469">
        <f t="shared" si="97"/>
        <v>0</v>
      </c>
      <c r="Y469">
        <f t="shared" si="103"/>
        <v>53.148617999999999</v>
      </c>
      <c r="Z469">
        <f t="shared" si="105"/>
        <v>0</v>
      </c>
      <c r="AA469">
        <f t="shared" si="98"/>
        <v>0</v>
      </c>
      <c r="AB469">
        <f t="shared" ref="AB469:AB532" si="108">Y469+Z469+AA469</f>
        <v>53.148617999999999</v>
      </c>
    </row>
    <row r="470" spans="2:28" x14ac:dyDescent="0.25">
      <c r="B470" s="3" t="s">
        <v>12</v>
      </c>
      <c r="C470" s="3">
        <v>462</v>
      </c>
      <c r="D470" s="3">
        <v>462</v>
      </c>
      <c r="E470" s="10">
        <v>0</v>
      </c>
      <c r="F470" s="15">
        <f t="shared" si="102"/>
        <v>0</v>
      </c>
      <c r="G470" s="15">
        <f t="shared" si="99"/>
        <v>0</v>
      </c>
      <c r="H470">
        <f t="shared" si="106"/>
        <v>53.148617999999999</v>
      </c>
      <c r="I470">
        <f t="shared" si="107"/>
        <v>0</v>
      </c>
      <c r="J470">
        <f t="shared" si="104"/>
        <v>0</v>
      </c>
      <c r="K470">
        <f t="shared" si="100"/>
        <v>53.148617999999999</v>
      </c>
      <c r="L470">
        <f t="shared" si="101"/>
        <v>0</v>
      </c>
      <c r="M470">
        <f t="shared" si="96"/>
        <v>0</v>
      </c>
      <c r="N470">
        <f t="shared" si="97"/>
        <v>0</v>
      </c>
      <c r="Y470">
        <f t="shared" si="103"/>
        <v>53.148617999999999</v>
      </c>
      <c r="Z470">
        <f t="shared" si="105"/>
        <v>0</v>
      </c>
      <c r="AA470">
        <f t="shared" si="98"/>
        <v>0</v>
      </c>
      <c r="AB470">
        <f t="shared" si="108"/>
        <v>53.148617999999999</v>
      </c>
    </row>
    <row r="471" spans="2:28" x14ac:dyDescent="0.25">
      <c r="B471" s="3" t="s">
        <v>12</v>
      </c>
      <c r="C471" s="3">
        <v>463</v>
      </c>
      <c r="D471" s="3">
        <v>463</v>
      </c>
      <c r="E471" s="10">
        <v>0</v>
      </c>
      <c r="F471" s="15">
        <f t="shared" si="102"/>
        <v>0</v>
      </c>
      <c r="G471" s="15">
        <f t="shared" si="99"/>
        <v>0</v>
      </c>
      <c r="H471">
        <f t="shared" si="106"/>
        <v>53.148617999999999</v>
      </c>
      <c r="I471">
        <f t="shared" si="107"/>
        <v>0</v>
      </c>
      <c r="J471">
        <f t="shared" si="104"/>
        <v>0</v>
      </c>
      <c r="K471">
        <f t="shared" si="100"/>
        <v>53.148617999999999</v>
      </c>
      <c r="L471">
        <f t="shared" si="101"/>
        <v>0</v>
      </c>
      <c r="M471">
        <f t="shared" si="96"/>
        <v>0</v>
      </c>
      <c r="N471">
        <f t="shared" si="97"/>
        <v>0</v>
      </c>
      <c r="Y471">
        <f t="shared" si="103"/>
        <v>53.148617999999999</v>
      </c>
      <c r="Z471">
        <f t="shared" si="105"/>
        <v>0</v>
      </c>
      <c r="AA471">
        <f t="shared" si="98"/>
        <v>0</v>
      </c>
      <c r="AB471">
        <f t="shared" si="108"/>
        <v>53.148617999999999</v>
      </c>
    </row>
    <row r="472" spans="2:28" x14ac:dyDescent="0.25">
      <c r="B472" s="3" t="s">
        <v>12</v>
      </c>
      <c r="C472" s="3">
        <v>464</v>
      </c>
      <c r="D472" s="3">
        <v>464</v>
      </c>
      <c r="E472" s="10">
        <v>0</v>
      </c>
      <c r="F472" s="15">
        <f t="shared" si="102"/>
        <v>0</v>
      </c>
      <c r="G472" s="15">
        <f t="shared" si="99"/>
        <v>0</v>
      </c>
      <c r="H472">
        <f t="shared" si="106"/>
        <v>53.148617999999999</v>
      </c>
      <c r="I472">
        <f t="shared" si="107"/>
        <v>0</v>
      </c>
      <c r="J472">
        <f t="shared" si="104"/>
        <v>0</v>
      </c>
      <c r="K472">
        <f t="shared" si="100"/>
        <v>53.148617999999999</v>
      </c>
      <c r="L472">
        <f t="shared" si="101"/>
        <v>0</v>
      </c>
      <c r="M472">
        <f t="shared" si="96"/>
        <v>0</v>
      </c>
      <c r="N472">
        <f t="shared" si="97"/>
        <v>0</v>
      </c>
      <c r="Y472">
        <f t="shared" si="103"/>
        <v>53.148617999999999</v>
      </c>
      <c r="Z472">
        <f t="shared" si="105"/>
        <v>0</v>
      </c>
      <c r="AA472">
        <f t="shared" si="98"/>
        <v>0</v>
      </c>
      <c r="AB472">
        <f t="shared" si="108"/>
        <v>53.148617999999999</v>
      </c>
    </row>
    <row r="473" spans="2:28" x14ac:dyDescent="0.25">
      <c r="B473" s="3" t="s">
        <v>12</v>
      </c>
      <c r="C473" s="3">
        <v>465</v>
      </c>
      <c r="D473" s="3">
        <v>465</v>
      </c>
      <c r="E473" s="10">
        <v>0</v>
      </c>
      <c r="F473" s="15">
        <f t="shared" si="102"/>
        <v>0</v>
      </c>
      <c r="G473" s="15">
        <f t="shared" si="99"/>
        <v>0</v>
      </c>
      <c r="H473">
        <f t="shared" si="106"/>
        <v>53.148617999999999</v>
      </c>
      <c r="I473">
        <f t="shared" si="107"/>
        <v>0</v>
      </c>
      <c r="J473">
        <f t="shared" si="104"/>
        <v>0</v>
      </c>
      <c r="K473">
        <f t="shared" si="100"/>
        <v>53.148617999999999</v>
      </c>
      <c r="L473">
        <f t="shared" si="101"/>
        <v>0</v>
      </c>
      <c r="M473">
        <f t="shared" si="96"/>
        <v>0</v>
      </c>
      <c r="N473">
        <f t="shared" si="97"/>
        <v>0</v>
      </c>
      <c r="Y473">
        <f t="shared" si="103"/>
        <v>53.148617999999999</v>
      </c>
      <c r="Z473">
        <f t="shared" si="105"/>
        <v>0</v>
      </c>
      <c r="AA473">
        <f t="shared" si="98"/>
        <v>0</v>
      </c>
      <c r="AB473">
        <f t="shared" si="108"/>
        <v>53.148617999999999</v>
      </c>
    </row>
    <row r="474" spans="2:28" x14ac:dyDescent="0.25">
      <c r="B474" s="3" t="s">
        <v>12</v>
      </c>
      <c r="C474" s="3">
        <v>466</v>
      </c>
      <c r="D474" s="3">
        <v>466</v>
      </c>
      <c r="E474" s="10">
        <v>0</v>
      </c>
      <c r="F474" s="15">
        <f t="shared" si="102"/>
        <v>0</v>
      </c>
      <c r="G474" s="15">
        <f t="shared" si="99"/>
        <v>0</v>
      </c>
      <c r="H474">
        <f t="shared" si="106"/>
        <v>53.148617999999999</v>
      </c>
      <c r="I474">
        <f t="shared" si="107"/>
        <v>0</v>
      </c>
      <c r="J474">
        <f t="shared" si="104"/>
        <v>0</v>
      </c>
      <c r="K474">
        <f t="shared" si="100"/>
        <v>53.148617999999999</v>
      </c>
      <c r="L474">
        <f t="shared" si="101"/>
        <v>0</v>
      </c>
      <c r="M474">
        <f t="shared" si="96"/>
        <v>0</v>
      </c>
      <c r="N474">
        <f t="shared" si="97"/>
        <v>0</v>
      </c>
      <c r="Y474">
        <f t="shared" si="103"/>
        <v>53.148617999999999</v>
      </c>
      <c r="Z474">
        <f t="shared" si="105"/>
        <v>0</v>
      </c>
      <c r="AA474">
        <f t="shared" si="98"/>
        <v>0</v>
      </c>
      <c r="AB474">
        <f t="shared" si="108"/>
        <v>53.148617999999999</v>
      </c>
    </row>
    <row r="475" spans="2:28" x14ac:dyDescent="0.25">
      <c r="B475" s="3" t="s">
        <v>12</v>
      </c>
      <c r="C475" s="3">
        <v>467</v>
      </c>
      <c r="D475" s="3">
        <v>467</v>
      </c>
      <c r="E475" s="10">
        <v>0</v>
      </c>
      <c r="F475" s="15">
        <f t="shared" si="102"/>
        <v>0</v>
      </c>
      <c r="G475" s="15">
        <f t="shared" si="99"/>
        <v>0</v>
      </c>
      <c r="H475">
        <f t="shared" si="106"/>
        <v>53.148617999999999</v>
      </c>
      <c r="I475">
        <f t="shared" si="107"/>
        <v>0</v>
      </c>
      <c r="J475">
        <f t="shared" si="104"/>
        <v>0</v>
      </c>
      <c r="K475">
        <f t="shared" si="100"/>
        <v>53.148617999999999</v>
      </c>
      <c r="L475">
        <f t="shared" si="101"/>
        <v>0</v>
      </c>
      <c r="M475">
        <f t="shared" si="96"/>
        <v>0</v>
      </c>
      <c r="N475">
        <f t="shared" si="97"/>
        <v>0</v>
      </c>
      <c r="Y475">
        <f t="shared" si="103"/>
        <v>53.148617999999999</v>
      </c>
      <c r="Z475">
        <f t="shared" si="105"/>
        <v>0</v>
      </c>
      <c r="AA475">
        <f t="shared" si="98"/>
        <v>0</v>
      </c>
      <c r="AB475">
        <f t="shared" si="108"/>
        <v>53.148617999999999</v>
      </c>
    </row>
    <row r="476" spans="2:28" x14ac:dyDescent="0.25">
      <c r="B476" s="3" t="s">
        <v>12</v>
      </c>
      <c r="C476" s="3">
        <v>468</v>
      </c>
      <c r="D476" s="3">
        <v>468</v>
      </c>
      <c r="E476" s="10">
        <v>0</v>
      </c>
      <c r="F476" s="15">
        <f t="shared" si="102"/>
        <v>0</v>
      </c>
      <c r="G476" s="15">
        <f t="shared" si="99"/>
        <v>0</v>
      </c>
      <c r="H476">
        <f t="shared" si="106"/>
        <v>53.148617999999999</v>
      </c>
      <c r="I476">
        <f t="shared" si="107"/>
        <v>0</v>
      </c>
      <c r="J476">
        <f t="shared" si="104"/>
        <v>0</v>
      </c>
      <c r="K476">
        <f t="shared" si="100"/>
        <v>53.148617999999999</v>
      </c>
      <c r="L476">
        <f t="shared" si="101"/>
        <v>0</v>
      </c>
      <c r="M476">
        <f t="shared" si="96"/>
        <v>0</v>
      </c>
      <c r="N476">
        <f t="shared" si="97"/>
        <v>0</v>
      </c>
      <c r="Y476">
        <f t="shared" si="103"/>
        <v>53.148617999999999</v>
      </c>
      <c r="Z476">
        <f t="shared" si="105"/>
        <v>0</v>
      </c>
      <c r="AA476">
        <f t="shared" si="98"/>
        <v>0</v>
      </c>
      <c r="AB476">
        <f t="shared" si="108"/>
        <v>53.148617999999999</v>
      </c>
    </row>
    <row r="477" spans="2:28" x14ac:dyDescent="0.25">
      <c r="B477" s="3" t="s">
        <v>12</v>
      </c>
      <c r="C477" s="3">
        <v>469</v>
      </c>
      <c r="D477" s="3">
        <v>469</v>
      </c>
      <c r="E477" s="10">
        <v>0</v>
      </c>
      <c r="F477" s="15">
        <f t="shared" si="102"/>
        <v>0</v>
      </c>
      <c r="G477" s="15">
        <f t="shared" si="99"/>
        <v>0</v>
      </c>
      <c r="H477">
        <f t="shared" si="106"/>
        <v>53.148617999999999</v>
      </c>
      <c r="I477">
        <f t="shared" si="107"/>
        <v>0</v>
      </c>
      <c r="J477">
        <f t="shared" si="104"/>
        <v>0</v>
      </c>
      <c r="K477">
        <f t="shared" si="100"/>
        <v>53.148617999999999</v>
      </c>
      <c r="L477">
        <f t="shared" si="101"/>
        <v>0</v>
      </c>
      <c r="M477">
        <f t="shared" si="96"/>
        <v>0</v>
      </c>
      <c r="N477">
        <f t="shared" si="97"/>
        <v>0</v>
      </c>
      <c r="Y477">
        <f t="shared" si="103"/>
        <v>53.148617999999999</v>
      </c>
      <c r="Z477">
        <f t="shared" si="105"/>
        <v>0</v>
      </c>
      <c r="AA477">
        <f t="shared" si="98"/>
        <v>0</v>
      </c>
      <c r="AB477">
        <f t="shared" si="108"/>
        <v>53.148617999999999</v>
      </c>
    </row>
    <row r="478" spans="2:28" x14ac:dyDescent="0.25">
      <c r="B478" s="3" t="s">
        <v>12</v>
      </c>
      <c r="C478" s="3">
        <v>470</v>
      </c>
      <c r="D478" s="3">
        <v>470</v>
      </c>
      <c r="E478" s="10">
        <v>0</v>
      </c>
      <c r="F478" s="15">
        <f t="shared" si="102"/>
        <v>0</v>
      </c>
      <c r="G478" s="15">
        <f t="shared" si="99"/>
        <v>0</v>
      </c>
      <c r="H478">
        <f t="shared" si="106"/>
        <v>53.148617999999999</v>
      </c>
      <c r="I478">
        <f t="shared" si="107"/>
        <v>0</v>
      </c>
      <c r="J478">
        <f t="shared" si="104"/>
        <v>0</v>
      </c>
      <c r="K478">
        <f t="shared" si="100"/>
        <v>53.148617999999999</v>
      </c>
      <c r="L478">
        <f t="shared" si="101"/>
        <v>0</v>
      </c>
      <c r="M478">
        <f t="shared" si="96"/>
        <v>0</v>
      </c>
      <c r="N478">
        <f t="shared" si="97"/>
        <v>0</v>
      </c>
      <c r="Y478">
        <f t="shared" si="103"/>
        <v>53.148617999999999</v>
      </c>
      <c r="Z478">
        <f t="shared" si="105"/>
        <v>0</v>
      </c>
      <c r="AA478">
        <f t="shared" si="98"/>
        <v>0</v>
      </c>
      <c r="AB478">
        <f t="shared" si="108"/>
        <v>53.148617999999999</v>
      </c>
    </row>
    <row r="479" spans="2:28" x14ac:dyDescent="0.25">
      <c r="B479" s="3" t="s">
        <v>12</v>
      </c>
      <c r="C479" s="3">
        <v>471</v>
      </c>
      <c r="D479" s="3">
        <v>471</v>
      </c>
      <c r="E479" s="10">
        <v>0</v>
      </c>
      <c r="F479" s="15">
        <f t="shared" si="102"/>
        <v>0</v>
      </c>
      <c r="G479" s="15">
        <f t="shared" si="99"/>
        <v>0</v>
      </c>
      <c r="H479">
        <f t="shared" si="106"/>
        <v>53.148617999999999</v>
      </c>
      <c r="I479">
        <f t="shared" si="107"/>
        <v>0</v>
      </c>
      <c r="J479">
        <f t="shared" si="104"/>
        <v>0</v>
      </c>
      <c r="K479">
        <f t="shared" si="100"/>
        <v>53.148617999999999</v>
      </c>
      <c r="L479">
        <f t="shared" si="101"/>
        <v>0</v>
      </c>
      <c r="M479">
        <f t="shared" si="96"/>
        <v>0</v>
      </c>
      <c r="N479">
        <f t="shared" si="97"/>
        <v>0</v>
      </c>
      <c r="Y479">
        <f t="shared" si="103"/>
        <v>53.148617999999999</v>
      </c>
      <c r="Z479">
        <f t="shared" si="105"/>
        <v>0</v>
      </c>
      <c r="AA479">
        <f t="shared" si="98"/>
        <v>0</v>
      </c>
      <c r="AB479">
        <f t="shared" si="108"/>
        <v>53.148617999999999</v>
      </c>
    </row>
    <row r="480" spans="2:28" x14ac:dyDescent="0.25">
      <c r="B480" s="3" t="s">
        <v>12</v>
      </c>
      <c r="C480" s="3">
        <v>472</v>
      </c>
      <c r="D480" s="3">
        <v>472</v>
      </c>
      <c r="E480" s="10">
        <v>0</v>
      </c>
      <c r="F480" s="15">
        <f t="shared" si="102"/>
        <v>0</v>
      </c>
      <c r="G480" s="15">
        <f t="shared" si="99"/>
        <v>0</v>
      </c>
      <c r="H480">
        <f t="shared" si="106"/>
        <v>53.148617999999999</v>
      </c>
      <c r="I480">
        <f t="shared" si="107"/>
        <v>0</v>
      </c>
      <c r="J480">
        <f t="shared" si="104"/>
        <v>0</v>
      </c>
      <c r="K480">
        <f t="shared" si="100"/>
        <v>53.148617999999999</v>
      </c>
      <c r="L480">
        <f t="shared" si="101"/>
        <v>0</v>
      </c>
      <c r="M480">
        <f t="shared" si="96"/>
        <v>0</v>
      </c>
      <c r="N480">
        <f t="shared" si="97"/>
        <v>0</v>
      </c>
      <c r="Y480">
        <f t="shared" si="103"/>
        <v>53.148617999999999</v>
      </c>
      <c r="Z480">
        <f t="shared" si="105"/>
        <v>0</v>
      </c>
      <c r="AA480">
        <f t="shared" si="98"/>
        <v>0</v>
      </c>
      <c r="AB480">
        <f t="shared" si="108"/>
        <v>53.148617999999999</v>
      </c>
    </row>
    <row r="481" spans="2:28" x14ac:dyDescent="0.25">
      <c r="B481" s="3" t="s">
        <v>12</v>
      </c>
      <c r="C481" s="3">
        <v>473</v>
      </c>
      <c r="D481" s="3">
        <v>473</v>
      </c>
      <c r="E481" s="10">
        <v>0</v>
      </c>
      <c r="F481" s="15">
        <f t="shared" si="102"/>
        <v>0</v>
      </c>
      <c r="G481" s="15">
        <f t="shared" si="99"/>
        <v>0</v>
      </c>
      <c r="H481">
        <f t="shared" si="106"/>
        <v>53.148617999999999</v>
      </c>
      <c r="I481">
        <f t="shared" si="107"/>
        <v>0</v>
      </c>
      <c r="J481">
        <f t="shared" si="104"/>
        <v>0</v>
      </c>
      <c r="K481">
        <f t="shared" si="100"/>
        <v>53.148617999999999</v>
      </c>
      <c r="L481">
        <f t="shared" si="101"/>
        <v>0</v>
      </c>
      <c r="M481">
        <f t="shared" si="96"/>
        <v>0</v>
      </c>
      <c r="N481">
        <f t="shared" si="97"/>
        <v>0</v>
      </c>
      <c r="Y481">
        <f t="shared" si="103"/>
        <v>53.148617999999999</v>
      </c>
      <c r="Z481">
        <f t="shared" si="105"/>
        <v>0</v>
      </c>
      <c r="AA481">
        <f t="shared" si="98"/>
        <v>0</v>
      </c>
      <c r="AB481">
        <f t="shared" si="108"/>
        <v>53.148617999999999</v>
      </c>
    </row>
    <row r="482" spans="2:28" x14ac:dyDescent="0.25">
      <c r="B482" s="3" t="s">
        <v>12</v>
      </c>
      <c r="C482" s="3">
        <v>474</v>
      </c>
      <c r="D482" s="3">
        <v>474</v>
      </c>
      <c r="E482" s="10">
        <v>0</v>
      </c>
      <c r="F482" s="15">
        <f t="shared" si="102"/>
        <v>0</v>
      </c>
      <c r="G482" s="15">
        <f t="shared" si="99"/>
        <v>0</v>
      </c>
      <c r="H482">
        <f t="shared" si="106"/>
        <v>53.148617999999999</v>
      </c>
      <c r="I482">
        <f t="shared" si="107"/>
        <v>0</v>
      </c>
      <c r="J482">
        <f t="shared" si="104"/>
        <v>0</v>
      </c>
      <c r="K482">
        <f t="shared" si="100"/>
        <v>53.148617999999999</v>
      </c>
      <c r="L482">
        <f t="shared" si="101"/>
        <v>0</v>
      </c>
      <c r="M482">
        <f t="shared" si="96"/>
        <v>0</v>
      </c>
      <c r="N482">
        <f t="shared" si="97"/>
        <v>0</v>
      </c>
      <c r="Y482">
        <f t="shared" si="103"/>
        <v>53.148617999999999</v>
      </c>
      <c r="Z482">
        <f t="shared" si="105"/>
        <v>0</v>
      </c>
      <c r="AA482">
        <f t="shared" si="98"/>
        <v>0</v>
      </c>
      <c r="AB482">
        <f t="shared" si="108"/>
        <v>53.148617999999999</v>
      </c>
    </row>
    <row r="483" spans="2:28" x14ac:dyDescent="0.25">
      <c r="B483" s="3" t="s">
        <v>12</v>
      </c>
      <c r="C483" s="3">
        <v>475</v>
      </c>
      <c r="D483" s="3">
        <v>475</v>
      </c>
      <c r="E483" s="10">
        <v>0</v>
      </c>
      <c r="F483" s="15">
        <f t="shared" si="102"/>
        <v>0</v>
      </c>
      <c r="G483" s="15">
        <f t="shared" si="99"/>
        <v>0</v>
      </c>
      <c r="H483">
        <f t="shared" si="106"/>
        <v>53.148617999999999</v>
      </c>
      <c r="I483">
        <f t="shared" si="107"/>
        <v>0</v>
      </c>
      <c r="J483">
        <f t="shared" si="104"/>
        <v>0</v>
      </c>
      <c r="K483">
        <f t="shared" si="100"/>
        <v>53.148617999999999</v>
      </c>
      <c r="L483">
        <f t="shared" si="101"/>
        <v>0</v>
      </c>
      <c r="M483">
        <f t="shared" si="96"/>
        <v>0</v>
      </c>
      <c r="N483">
        <f t="shared" si="97"/>
        <v>0</v>
      </c>
      <c r="Y483">
        <f t="shared" si="103"/>
        <v>53.148617999999999</v>
      </c>
      <c r="Z483">
        <f t="shared" si="105"/>
        <v>0</v>
      </c>
      <c r="AA483">
        <f t="shared" si="98"/>
        <v>0</v>
      </c>
      <c r="AB483">
        <f t="shared" si="108"/>
        <v>53.148617999999999</v>
      </c>
    </row>
    <row r="484" spans="2:28" x14ac:dyDescent="0.25">
      <c r="B484" s="3" t="s">
        <v>12</v>
      </c>
      <c r="C484" s="3">
        <v>476</v>
      </c>
      <c r="D484" s="3">
        <v>476</v>
      </c>
      <c r="E484" s="10">
        <v>0</v>
      </c>
      <c r="F484" s="15">
        <f t="shared" si="102"/>
        <v>0</v>
      </c>
      <c r="G484" s="15">
        <f t="shared" si="99"/>
        <v>0</v>
      </c>
      <c r="H484">
        <f t="shared" si="106"/>
        <v>53.148617999999999</v>
      </c>
      <c r="I484">
        <f t="shared" si="107"/>
        <v>0</v>
      </c>
      <c r="J484">
        <f t="shared" si="104"/>
        <v>0</v>
      </c>
      <c r="K484">
        <f t="shared" si="100"/>
        <v>53.148617999999999</v>
      </c>
      <c r="L484">
        <f t="shared" si="101"/>
        <v>0</v>
      </c>
      <c r="M484">
        <f t="shared" si="96"/>
        <v>0</v>
      </c>
      <c r="N484">
        <f t="shared" si="97"/>
        <v>0</v>
      </c>
      <c r="Y484">
        <f t="shared" si="103"/>
        <v>53.148617999999999</v>
      </c>
      <c r="Z484">
        <f t="shared" si="105"/>
        <v>0</v>
      </c>
      <c r="AA484">
        <f t="shared" si="98"/>
        <v>0</v>
      </c>
      <c r="AB484">
        <f t="shared" si="108"/>
        <v>53.148617999999999</v>
      </c>
    </row>
    <row r="485" spans="2:28" x14ac:dyDescent="0.25">
      <c r="B485" s="3" t="s">
        <v>12</v>
      </c>
      <c r="C485" s="3">
        <v>477</v>
      </c>
      <c r="D485" s="3">
        <v>477</v>
      </c>
      <c r="E485" s="10">
        <v>0</v>
      </c>
      <c r="F485" s="15">
        <f t="shared" si="102"/>
        <v>0</v>
      </c>
      <c r="G485" s="15">
        <f t="shared" si="99"/>
        <v>0</v>
      </c>
      <c r="H485">
        <f t="shared" si="106"/>
        <v>53.148617999999999</v>
      </c>
      <c r="I485">
        <f t="shared" si="107"/>
        <v>0</v>
      </c>
      <c r="J485">
        <f t="shared" si="104"/>
        <v>0</v>
      </c>
      <c r="K485">
        <f t="shared" si="100"/>
        <v>53.148617999999999</v>
      </c>
      <c r="L485">
        <f t="shared" si="101"/>
        <v>0</v>
      </c>
      <c r="M485">
        <f t="shared" si="96"/>
        <v>0</v>
      </c>
      <c r="N485">
        <f t="shared" si="97"/>
        <v>0</v>
      </c>
      <c r="Y485">
        <f t="shared" si="103"/>
        <v>53.148617999999999</v>
      </c>
      <c r="Z485">
        <f t="shared" si="105"/>
        <v>0</v>
      </c>
      <c r="AA485">
        <f t="shared" si="98"/>
        <v>0</v>
      </c>
      <c r="AB485">
        <f t="shared" si="108"/>
        <v>53.148617999999999</v>
      </c>
    </row>
    <row r="486" spans="2:28" x14ac:dyDescent="0.25">
      <c r="B486" s="3" t="s">
        <v>12</v>
      </c>
      <c r="C486" s="3">
        <v>478</v>
      </c>
      <c r="D486" s="3">
        <v>478</v>
      </c>
      <c r="E486" s="10">
        <v>0</v>
      </c>
      <c r="F486" s="15">
        <f t="shared" si="102"/>
        <v>0</v>
      </c>
      <c r="G486" s="15">
        <f t="shared" si="99"/>
        <v>0</v>
      </c>
      <c r="H486">
        <f t="shared" si="106"/>
        <v>53.148617999999999</v>
      </c>
      <c r="I486">
        <f t="shared" si="107"/>
        <v>0</v>
      </c>
      <c r="J486">
        <f t="shared" si="104"/>
        <v>0</v>
      </c>
      <c r="K486">
        <f t="shared" si="100"/>
        <v>53.148617999999999</v>
      </c>
      <c r="L486">
        <f t="shared" si="101"/>
        <v>0</v>
      </c>
      <c r="M486">
        <f t="shared" si="96"/>
        <v>0</v>
      </c>
      <c r="N486">
        <f t="shared" si="97"/>
        <v>0</v>
      </c>
      <c r="Y486">
        <f t="shared" si="103"/>
        <v>53.148617999999999</v>
      </c>
      <c r="Z486">
        <f t="shared" si="105"/>
        <v>0</v>
      </c>
      <c r="AA486">
        <f t="shared" si="98"/>
        <v>0</v>
      </c>
      <c r="AB486">
        <f t="shared" si="108"/>
        <v>53.148617999999999</v>
      </c>
    </row>
    <row r="487" spans="2:28" x14ac:dyDescent="0.25">
      <c r="B487" s="3" t="s">
        <v>12</v>
      </c>
      <c r="C487" s="3">
        <v>479</v>
      </c>
      <c r="D487" s="3">
        <v>479</v>
      </c>
      <c r="E487" s="10">
        <v>0</v>
      </c>
      <c r="F487" s="15">
        <f t="shared" si="102"/>
        <v>0</v>
      </c>
      <c r="G487" s="15">
        <f t="shared" si="99"/>
        <v>0</v>
      </c>
      <c r="H487">
        <f t="shared" si="106"/>
        <v>53.148617999999999</v>
      </c>
      <c r="I487">
        <f t="shared" si="107"/>
        <v>0</v>
      </c>
      <c r="J487">
        <f t="shared" si="104"/>
        <v>0</v>
      </c>
      <c r="K487">
        <f t="shared" si="100"/>
        <v>53.148617999999999</v>
      </c>
      <c r="L487">
        <f t="shared" si="101"/>
        <v>0</v>
      </c>
      <c r="M487">
        <f t="shared" si="96"/>
        <v>0</v>
      </c>
      <c r="N487">
        <f t="shared" si="97"/>
        <v>0</v>
      </c>
      <c r="Y487">
        <f t="shared" si="103"/>
        <v>53.148617999999999</v>
      </c>
      <c r="Z487">
        <f t="shared" si="105"/>
        <v>0</v>
      </c>
      <c r="AA487">
        <f t="shared" si="98"/>
        <v>0</v>
      </c>
      <c r="AB487">
        <f t="shared" si="108"/>
        <v>53.148617999999999</v>
      </c>
    </row>
    <row r="488" spans="2:28" x14ac:dyDescent="0.25">
      <c r="B488" s="3" t="s">
        <v>12</v>
      </c>
      <c r="C488" s="3">
        <v>480</v>
      </c>
      <c r="D488" s="3">
        <v>480</v>
      </c>
      <c r="E488" s="10">
        <v>0</v>
      </c>
      <c r="F488" s="15">
        <f t="shared" si="102"/>
        <v>0</v>
      </c>
      <c r="G488" s="15">
        <f t="shared" si="99"/>
        <v>0</v>
      </c>
      <c r="H488">
        <f t="shared" si="106"/>
        <v>53.148617999999999</v>
      </c>
      <c r="I488">
        <f t="shared" si="107"/>
        <v>0</v>
      </c>
      <c r="J488">
        <f t="shared" si="104"/>
        <v>0</v>
      </c>
      <c r="K488">
        <f t="shared" si="100"/>
        <v>53.148617999999999</v>
      </c>
      <c r="L488">
        <f t="shared" si="101"/>
        <v>0</v>
      </c>
      <c r="M488">
        <f t="shared" si="96"/>
        <v>0</v>
      </c>
      <c r="N488">
        <f t="shared" si="97"/>
        <v>0</v>
      </c>
      <c r="Y488">
        <f t="shared" si="103"/>
        <v>53.148617999999999</v>
      </c>
      <c r="Z488">
        <f t="shared" si="105"/>
        <v>0</v>
      </c>
      <c r="AA488">
        <f t="shared" si="98"/>
        <v>0</v>
      </c>
      <c r="AB488">
        <f t="shared" si="108"/>
        <v>53.148617999999999</v>
      </c>
    </row>
    <row r="489" spans="2:28" x14ac:dyDescent="0.25">
      <c r="B489" s="3" t="s">
        <v>12</v>
      </c>
      <c r="C489" s="3">
        <v>481</v>
      </c>
      <c r="D489" s="3">
        <v>481</v>
      </c>
      <c r="E489" s="10">
        <v>0</v>
      </c>
      <c r="F489" s="15">
        <f t="shared" si="102"/>
        <v>0</v>
      </c>
      <c r="G489" s="15">
        <f t="shared" si="99"/>
        <v>0</v>
      </c>
      <c r="H489">
        <f t="shared" si="106"/>
        <v>53.148617999999999</v>
      </c>
      <c r="I489">
        <f t="shared" si="107"/>
        <v>0</v>
      </c>
      <c r="J489">
        <f t="shared" si="104"/>
        <v>0</v>
      </c>
      <c r="K489">
        <f t="shared" si="100"/>
        <v>53.148617999999999</v>
      </c>
      <c r="L489">
        <f t="shared" si="101"/>
        <v>0</v>
      </c>
      <c r="M489">
        <f t="shared" si="96"/>
        <v>0</v>
      </c>
      <c r="N489">
        <f t="shared" si="97"/>
        <v>0</v>
      </c>
      <c r="Y489">
        <f t="shared" si="103"/>
        <v>53.148617999999999</v>
      </c>
      <c r="Z489">
        <f t="shared" si="105"/>
        <v>0</v>
      </c>
      <c r="AA489">
        <f t="shared" si="98"/>
        <v>0</v>
      </c>
      <c r="AB489">
        <f t="shared" si="108"/>
        <v>53.148617999999999</v>
      </c>
    </row>
    <row r="490" spans="2:28" x14ac:dyDescent="0.25">
      <c r="B490" s="3" t="s">
        <v>12</v>
      </c>
      <c r="C490" s="3">
        <v>482</v>
      </c>
      <c r="D490" s="3">
        <v>482</v>
      </c>
      <c r="E490" s="10">
        <v>0</v>
      </c>
      <c r="F490" s="15">
        <f t="shared" si="102"/>
        <v>0</v>
      </c>
      <c r="G490" s="15">
        <f t="shared" si="99"/>
        <v>0</v>
      </c>
      <c r="H490">
        <f t="shared" si="106"/>
        <v>53.148617999999999</v>
      </c>
      <c r="I490">
        <f t="shared" si="107"/>
        <v>0</v>
      </c>
      <c r="J490">
        <f t="shared" si="104"/>
        <v>0</v>
      </c>
      <c r="K490">
        <f t="shared" si="100"/>
        <v>53.148617999999999</v>
      </c>
      <c r="L490">
        <f t="shared" si="101"/>
        <v>0</v>
      </c>
      <c r="M490">
        <f t="shared" si="96"/>
        <v>0</v>
      </c>
      <c r="N490">
        <f t="shared" si="97"/>
        <v>0</v>
      </c>
      <c r="Y490">
        <f t="shared" si="103"/>
        <v>53.148617999999999</v>
      </c>
      <c r="Z490">
        <f t="shared" si="105"/>
        <v>0</v>
      </c>
      <c r="AA490">
        <f t="shared" si="98"/>
        <v>0</v>
      </c>
      <c r="AB490">
        <f t="shared" si="108"/>
        <v>53.148617999999999</v>
      </c>
    </row>
    <row r="491" spans="2:28" x14ac:dyDescent="0.25">
      <c r="B491" s="3" t="s">
        <v>12</v>
      </c>
      <c r="C491" s="3">
        <v>483</v>
      </c>
      <c r="D491" s="3">
        <v>483</v>
      </c>
      <c r="E491" s="10">
        <v>0</v>
      </c>
      <c r="F491" s="15">
        <f t="shared" si="102"/>
        <v>0</v>
      </c>
      <c r="G491" s="15">
        <f t="shared" si="99"/>
        <v>0</v>
      </c>
      <c r="H491">
        <f t="shared" si="106"/>
        <v>53.148617999999999</v>
      </c>
      <c r="I491">
        <f t="shared" si="107"/>
        <v>0</v>
      </c>
      <c r="J491">
        <f t="shared" si="104"/>
        <v>0</v>
      </c>
      <c r="K491">
        <f t="shared" si="100"/>
        <v>53.148617999999999</v>
      </c>
      <c r="L491">
        <f t="shared" si="101"/>
        <v>0</v>
      </c>
      <c r="M491">
        <f t="shared" si="96"/>
        <v>0</v>
      </c>
      <c r="N491">
        <f t="shared" si="97"/>
        <v>0</v>
      </c>
      <c r="Y491">
        <f t="shared" si="103"/>
        <v>53.148617999999999</v>
      </c>
      <c r="Z491">
        <f t="shared" si="105"/>
        <v>0</v>
      </c>
      <c r="AA491">
        <f t="shared" si="98"/>
        <v>0</v>
      </c>
      <c r="AB491">
        <f t="shared" si="108"/>
        <v>53.148617999999999</v>
      </c>
    </row>
    <row r="492" spans="2:28" x14ac:dyDescent="0.25">
      <c r="B492" s="3" t="s">
        <v>12</v>
      </c>
      <c r="C492" s="3">
        <v>484</v>
      </c>
      <c r="D492" s="3">
        <v>484</v>
      </c>
      <c r="E492" s="10">
        <v>0</v>
      </c>
      <c r="F492" s="15">
        <f t="shared" si="102"/>
        <v>0</v>
      </c>
      <c r="G492" s="15">
        <f t="shared" si="99"/>
        <v>0</v>
      </c>
      <c r="H492">
        <f t="shared" si="106"/>
        <v>53.148617999999999</v>
      </c>
      <c r="I492">
        <f t="shared" si="107"/>
        <v>0</v>
      </c>
      <c r="J492">
        <f t="shared" si="104"/>
        <v>0</v>
      </c>
      <c r="K492">
        <f t="shared" si="100"/>
        <v>53.148617999999999</v>
      </c>
      <c r="L492">
        <f t="shared" si="101"/>
        <v>0</v>
      </c>
      <c r="M492">
        <f t="shared" si="96"/>
        <v>0</v>
      </c>
      <c r="N492">
        <f t="shared" si="97"/>
        <v>0</v>
      </c>
      <c r="Y492">
        <f t="shared" si="103"/>
        <v>53.148617999999999</v>
      </c>
      <c r="Z492">
        <f t="shared" si="105"/>
        <v>0</v>
      </c>
      <c r="AA492">
        <f t="shared" si="98"/>
        <v>0</v>
      </c>
      <c r="AB492">
        <f t="shared" si="108"/>
        <v>53.148617999999999</v>
      </c>
    </row>
    <row r="493" spans="2:28" x14ac:dyDescent="0.25">
      <c r="B493" s="3" t="s">
        <v>12</v>
      </c>
      <c r="C493" s="3">
        <v>485</v>
      </c>
      <c r="D493" s="3">
        <v>485</v>
      </c>
      <c r="E493" s="10">
        <v>0</v>
      </c>
      <c r="F493" s="15">
        <f t="shared" si="102"/>
        <v>0</v>
      </c>
      <c r="G493" s="15">
        <f t="shared" si="99"/>
        <v>0</v>
      </c>
      <c r="H493">
        <f t="shared" si="106"/>
        <v>53.148617999999999</v>
      </c>
      <c r="I493">
        <f t="shared" si="107"/>
        <v>0</v>
      </c>
      <c r="J493">
        <f t="shared" si="104"/>
        <v>0</v>
      </c>
      <c r="K493">
        <f t="shared" si="100"/>
        <v>53.148617999999999</v>
      </c>
      <c r="L493">
        <f t="shared" si="101"/>
        <v>0</v>
      </c>
      <c r="M493">
        <f t="shared" si="96"/>
        <v>0</v>
      </c>
      <c r="N493">
        <f t="shared" si="97"/>
        <v>0</v>
      </c>
      <c r="Y493">
        <f t="shared" si="103"/>
        <v>53.148617999999999</v>
      </c>
      <c r="Z493">
        <f t="shared" si="105"/>
        <v>0</v>
      </c>
      <c r="AA493">
        <f t="shared" si="98"/>
        <v>0</v>
      </c>
      <c r="AB493">
        <f t="shared" si="108"/>
        <v>53.148617999999999</v>
      </c>
    </row>
    <row r="494" spans="2:28" x14ac:dyDescent="0.25">
      <c r="B494" s="3" t="s">
        <v>12</v>
      </c>
      <c r="C494" s="3">
        <v>486</v>
      </c>
      <c r="D494" s="3">
        <v>486</v>
      </c>
      <c r="E494" s="10">
        <v>0</v>
      </c>
      <c r="F494" s="15">
        <f t="shared" si="102"/>
        <v>0</v>
      </c>
      <c r="G494" s="15">
        <f t="shared" si="99"/>
        <v>0</v>
      </c>
      <c r="H494">
        <f t="shared" si="106"/>
        <v>53.148617999999999</v>
      </c>
      <c r="I494">
        <f t="shared" si="107"/>
        <v>0</v>
      </c>
      <c r="J494">
        <f t="shared" si="104"/>
        <v>0</v>
      </c>
      <c r="K494">
        <f t="shared" si="100"/>
        <v>53.148617999999999</v>
      </c>
      <c r="L494">
        <f t="shared" si="101"/>
        <v>0</v>
      </c>
      <c r="M494">
        <f t="shared" si="96"/>
        <v>0</v>
      </c>
      <c r="N494">
        <f t="shared" si="97"/>
        <v>0</v>
      </c>
      <c r="Y494">
        <f t="shared" si="103"/>
        <v>53.148617999999999</v>
      </c>
      <c r="Z494">
        <f t="shared" si="105"/>
        <v>0</v>
      </c>
      <c r="AA494">
        <f t="shared" si="98"/>
        <v>0</v>
      </c>
      <c r="AB494">
        <f t="shared" si="108"/>
        <v>53.148617999999999</v>
      </c>
    </row>
    <row r="495" spans="2:28" x14ac:dyDescent="0.25">
      <c r="B495" s="3" t="s">
        <v>12</v>
      </c>
      <c r="C495" s="3">
        <v>487</v>
      </c>
      <c r="D495" s="3">
        <v>487</v>
      </c>
      <c r="E495" s="10">
        <v>0</v>
      </c>
      <c r="F495" s="15">
        <f t="shared" si="102"/>
        <v>0</v>
      </c>
      <c r="G495" s="15">
        <f t="shared" si="99"/>
        <v>0</v>
      </c>
      <c r="H495">
        <f t="shared" si="106"/>
        <v>53.148617999999999</v>
      </c>
      <c r="I495">
        <f t="shared" si="107"/>
        <v>0</v>
      </c>
      <c r="J495">
        <f t="shared" si="104"/>
        <v>0</v>
      </c>
      <c r="K495">
        <f t="shared" si="100"/>
        <v>53.148617999999999</v>
      </c>
      <c r="L495">
        <f t="shared" si="101"/>
        <v>0</v>
      </c>
      <c r="M495">
        <f t="shared" si="96"/>
        <v>0</v>
      </c>
      <c r="N495">
        <f t="shared" si="97"/>
        <v>0</v>
      </c>
      <c r="Y495">
        <f t="shared" si="103"/>
        <v>53.148617999999999</v>
      </c>
      <c r="Z495">
        <f t="shared" si="105"/>
        <v>0</v>
      </c>
      <c r="AA495">
        <f t="shared" si="98"/>
        <v>0</v>
      </c>
      <c r="AB495">
        <f t="shared" si="108"/>
        <v>53.148617999999999</v>
      </c>
    </row>
    <row r="496" spans="2:28" x14ac:dyDescent="0.25">
      <c r="B496" s="3" t="s">
        <v>12</v>
      </c>
      <c r="C496" s="3">
        <v>488</v>
      </c>
      <c r="D496" s="3">
        <v>488</v>
      </c>
      <c r="E496" s="10">
        <v>0</v>
      </c>
      <c r="F496" s="15">
        <f t="shared" si="102"/>
        <v>0</v>
      </c>
      <c r="G496" s="15">
        <f t="shared" si="99"/>
        <v>0</v>
      </c>
      <c r="H496">
        <f t="shared" si="106"/>
        <v>53.148617999999999</v>
      </c>
      <c r="I496">
        <f t="shared" si="107"/>
        <v>0</v>
      </c>
      <c r="J496">
        <f t="shared" si="104"/>
        <v>0</v>
      </c>
      <c r="K496">
        <f t="shared" si="100"/>
        <v>53.148617999999999</v>
      </c>
      <c r="L496">
        <f t="shared" si="101"/>
        <v>0</v>
      </c>
      <c r="M496">
        <f t="shared" si="96"/>
        <v>0</v>
      </c>
      <c r="N496">
        <f t="shared" si="97"/>
        <v>0</v>
      </c>
      <c r="Y496">
        <f t="shared" si="103"/>
        <v>53.148617999999999</v>
      </c>
      <c r="Z496">
        <f t="shared" si="105"/>
        <v>0</v>
      </c>
      <c r="AA496">
        <f t="shared" si="98"/>
        <v>0</v>
      </c>
      <c r="AB496">
        <f t="shared" si="108"/>
        <v>53.148617999999999</v>
      </c>
    </row>
    <row r="497" spans="2:28" x14ac:dyDescent="0.25">
      <c r="B497" s="3" t="s">
        <v>12</v>
      </c>
      <c r="C497" s="3">
        <v>489</v>
      </c>
      <c r="D497" s="3">
        <v>489</v>
      </c>
      <c r="E497" s="10">
        <v>0</v>
      </c>
      <c r="F497" s="15">
        <f t="shared" si="102"/>
        <v>0</v>
      </c>
      <c r="G497" s="15">
        <f t="shared" si="99"/>
        <v>0</v>
      </c>
      <c r="H497">
        <f t="shared" si="106"/>
        <v>53.148617999999999</v>
      </c>
      <c r="I497">
        <f t="shared" si="107"/>
        <v>0</v>
      </c>
      <c r="J497">
        <f t="shared" si="104"/>
        <v>0</v>
      </c>
      <c r="K497">
        <f t="shared" si="100"/>
        <v>53.148617999999999</v>
      </c>
      <c r="L497">
        <f t="shared" si="101"/>
        <v>0</v>
      </c>
      <c r="M497">
        <f t="shared" si="96"/>
        <v>0</v>
      </c>
      <c r="N497">
        <f t="shared" si="97"/>
        <v>0</v>
      </c>
      <c r="Y497">
        <f t="shared" si="103"/>
        <v>53.148617999999999</v>
      </c>
      <c r="Z497">
        <f t="shared" si="105"/>
        <v>0</v>
      </c>
      <c r="AA497">
        <f t="shared" si="98"/>
        <v>0</v>
      </c>
      <c r="AB497">
        <f t="shared" si="108"/>
        <v>53.148617999999999</v>
      </c>
    </row>
    <row r="498" spans="2:28" x14ac:dyDescent="0.25">
      <c r="B498" s="3" t="s">
        <v>12</v>
      </c>
      <c r="C498" s="3">
        <v>490</v>
      </c>
      <c r="D498" s="3">
        <v>490</v>
      </c>
      <c r="E498" s="10">
        <v>0</v>
      </c>
      <c r="F498" s="15">
        <f t="shared" si="102"/>
        <v>0</v>
      </c>
      <c r="G498" s="15">
        <f t="shared" si="99"/>
        <v>0</v>
      </c>
      <c r="H498">
        <f t="shared" si="106"/>
        <v>53.148617999999999</v>
      </c>
      <c r="I498">
        <f t="shared" si="107"/>
        <v>0</v>
      </c>
      <c r="J498">
        <f t="shared" si="104"/>
        <v>0</v>
      </c>
      <c r="K498">
        <f t="shared" si="100"/>
        <v>53.148617999999999</v>
      </c>
      <c r="L498">
        <f t="shared" si="101"/>
        <v>0</v>
      </c>
      <c r="M498">
        <f t="shared" si="96"/>
        <v>0</v>
      </c>
      <c r="N498">
        <f t="shared" si="97"/>
        <v>0</v>
      </c>
      <c r="Y498">
        <f t="shared" si="103"/>
        <v>53.148617999999999</v>
      </c>
      <c r="Z498">
        <f t="shared" si="105"/>
        <v>0</v>
      </c>
      <c r="AA498">
        <f t="shared" si="98"/>
        <v>0</v>
      </c>
      <c r="AB498">
        <f t="shared" si="108"/>
        <v>53.148617999999999</v>
      </c>
    </row>
    <row r="499" spans="2:28" x14ac:dyDescent="0.25">
      <c r="B499" s="3" t="s">
        <v>12</v>
      </c>
      <c r="C499" s="3">
        <v>491</v>
      </c>
      <c r="D499" s="3">
        <v>491</v>
      </c>
      <c r="E499" s="10">
        <v>0</v>
      </c>
      <c r="F499" s="15">
        <f t="shared" si="102"/>
        <v>0</v>
      </c>
      <c r="G499" s="15">
        <f t="shared" si="99"/>
        <v>0</v>
      </c>
      <c r="H499">
        <f t="shared" si="106"/>
        <v>53.148617999999999</v>
      </c>
      <c r="I499">
        <f t="shared" si="107"/>
        <v>0</v>
      </c>
      <c r="J499">
        <f t="shared" si="104"/>
        <v>0</v>
      </c>
      <c r="K499">
        <f t="shared" si="100"/>
        <v>53.148617999999999</v>
      </c>
      <c r="L499">
        <f t="shared" si="101"/>
        <v>0</v>
      </c>
      <c r="M499">
        <f t="shared" si="96"/>
        <v>0</v>
      </c>
      <c r="N499">
        <f t="shared" si="97"/>
        <v>0</v>
      </c>
      <c r="Y499">
        <f t="shared" si="103"/>
        <v>53.148617999999999</v>
      </c>
      <c r="Z499">
        <f t="shared" si="105"/>
        <v>0</v>
      </c>
      <c r="AA499">
        <f t="shared" si="98"/>
        <v>0</v>
      </c>
      <c r="AB499">
        <f t="shared" si="108"/>
        <v>53.148617999999999</v>
      </c>
    </row>
    <row r="500" spans="2:28" x14ac:dyDescent="0.25">
      <c r="B500" s="3" t="s">
        <v>12</v>
      </c>
      <c r="C500" s="3">
        <v>492</v>
      </c>
      <c r="D500" s="3">
        <v>492</v>
      </c>
      <c r="E500" s="10">
        <v>0</v>
      </c>
      <c r="F500" s="15">
        <f t="shared" si="102"/>
        <v>0</v>
      </c>
      <c r="G500" s="15">
        <f t="shared" si="99"/>
        <v>0</v>
      </c>
      <c r="H500">
        <f t="shared" si="106"/>
        <v>53.148617999999999</v>
      </c>
      <c r="I500">
        <f t="shared" si="107"/>
        <v>0</v>
      </c>
      <c r="J500">
        <f t="shared" si="104"/>
        <v>0</v>
      </c>
      <c r="K500">
        <f t="shared" si="100"/>
        <v>53.148617999999999</v>
      </c>
      <c r="L500">
        <f t="shared" si="101"/>
        <v>0</v>
      </c>
      <c r="M500">
        <f t="shared" si="96"/>
        <v>0</v>
      </c>
      <c r="N500">
        <f t="shared" si="97"/>
        <v>0</v>
      </c>
      <c r="Y500">
        <f t="shared" si="103"/>
        <v>53.148617999999999</v>
      </c>
      <c r="Z500">
        <f t="shared" si="105"/>
        <v>0</v>
      </c>
      <c r="AA500">
        <f t="shared" si="98"/>
        <v>0</v>
      </c>
      <c r="AB500">
        <f t="shared" si="108"/>
        <v>53.148617999999999</v>
      </c>
    </row>
    <row r="501" spans="2:28" x14ac:dyDescent="0.25">
      <c r="B501" s="3" t="s">
        <v>12</v>
      </c>
      <c r="C501" s="3">
        <v>493</v>
      </c>
      <c r="D501" s="3">
        <v>493</v>
      </c>
      <c r="E501" s="10">
        <v>0</v>
      </c>
      <c r="F501" s="15">
        <f t="shared" si="102"/>
        <v>0</v>
      </c>
      <c r="G501" s="15">
        <f t="shared" si="99"/>
        <v>0</v>
      </c>
      <c r="H501">
        <f t="shared" si="106"/>
        <v>53.148617999999999</v>
      </c>
      <c r="I501">
        <f t="shared" si="107"/>
        <v>0</v>
      </c>
      <c r="J501">
        <f t="shared" si="104"/>
        <v>0</v>
      </c>
      <c r="K501">
        <f t="shared" si="100"/>
        <v>53.148617999999999</v>
      </c>
      <c r="L501">
        <f t="shared" si="101"/>
        <v>0</v>
      </c>
      <c r="M501">
        <f t="shared" si="96"/>
        <v>0</v>
      </c>
      <c r="N501">
        <f t="shared" si="97"/>
        <v>0</v>
      </c>
      <c r="Y501">
        <f t="shared" si="103"/>
        <v>53.148617999999999</v>
      </c>
      <c r="Z501">
        <f t="shared" si="105"/>
        <v>0</v>
      </c>
      <c r="AA501">
        <f t="shared" si="98"/>
        <v>0</v>
      </c>
      <c r="AB501">
        <f t="shared" si="108"/>
        <v>53.148617999999999</v>
      </c>
    </row>
    <row r="502" spans="2:28" x14ac:dyDescent="0.25">
      <c r="B502" s="3" t="s">
        <v>12</v>
      </c>
      <c r="C502" s="3">
        <v>494</v>
      </c>
      <c r="D502" s="3">
        <v>494</v>
      </c>
      <c r="E502" s="10">
        <v>0</v>
      </c>
      <c r="F502" s="15">
        <f t="shared" si="102"/>
        <v>0</v>
      </c>
      <c r="G502" s="15">
        <f t="shared" si="99"/>
        <v>0</v>
      </c>
      <c r="H502">
        <f t="shared" si="106"/>
        <v>53.148617999999999</v>
      </c>
      <c r="I502">
        <f t="shared" si="107"/>
        <v>0</v>
      </c>
      <c r="J502">
        <f t="shared" si="104"/>
        <v>0</v>
      </c>
      <c r="K502">
        <f t="shared" si="100"/>
        <v>53.148617999999999</v>
      </c>
      <c r="L502">
        <f t="shared" si="101"/>
        <v>0</v>
      </c>
      <c r="M502">
        <f t="shared" si="96"/>
        <v>0</v>
      </c>
      <c r="N502">
        <f t="shared" si="97"/>
        <v>0</v>
      </c>
      <c r="Y502">
        <f t="shared" si="103"/>
        <v>53.148617999999999</v>
      </c>
      <c r="Z502">
        <f t="shared" si="105"/>
        <v>0</v>
      </c>
      <c r="AA502">
        <f t="shared" si="98"/>
        <v>0</v>
      </c>
      <c r="AB502">
        <f t="shared" si="108"/>
        <v>53.148617999999999</v>
      </c>
    </row>
    <row r="503" spans="2:28" x14ac:dyDescent="0.25">
      <c r="B503" s="3" t="s">
        <v>12</v>
      </c>
      <c r="C503" s="3">
        <v>495</v>
      </c>
      <c r="D503" s="3">
        <v>495</v>
      </c>
      <c r="E503" s="10">
        <v>0</v>
      </c>
      <c r="F503" s="15">
        <f t="shared" si="102"/>
        <v>0</v>
      </c>
      <c r="G503" s="15">
        <f t="shared" si="99"/>
        <v>0</v>
      </c>
      <c r="H503">
        <f t="shared" si="106"/>
        <v>53.148617999999999</v>
      </c>
      <c r="I503">
        <f t="shared" si="107"/>
        <v>0</v>
      </c>
      <c r="J503">
        <f t="shared" si="104"/>
        <v>0</v>
      </c>
      <c r="K503">
        <f t="shared" si="100"/>
        <v>53.148617999999999</v>
      </c>
      <c r="L503">
        <f t="shared" si="101"/>
        <v>0</v>
      </c>
      <c r="M503">
        <f t="shared" si="96"/>
        <v>0</v>
      </c>
      <c r="N503">
        <f t="shared" si="97"/>
        <v>0</v>
      </c>
      <c r="Y503">
        <f t="shared" si="103"/>
        <v>53.148617999999999</v>
      </c>
      <c r="Z503">
        <f t="shared" si="105"/>
        <v>0</v>
      </c>
      <c r="AA503">
        <f t="shared" si="98"/>
        <v>0</v>
      </c>
      <c r="AB503">
        <f t="shared" si="108"/>
        <v>53.148617999999999</v>
      </c>
    </row>
    <row r="504" spans="2:28" x14ac:dyDescent="0.25">
      <c r="B504" s="3" t="s">
        <v>12</v>
      </c>
      <c r="C504" s="3">
        <v>496</v>
      </c>
      <c r="D504" s="3">
        <v>496</v>
      </c>
      <c r="E504" s="10">
        <v>0</v>
      </c>
      <c r="F504" s="15">
        <f t="shared" si="102"/>
        <v>0</v>
      </c>
      <c r="G504" s="15">
        <f t="shared" si="99"/>
        <v>0</v>
      </c>
      <c r="H504">
        <f t="shared" si="106"/>
        <v>53.148617999999999</v>
      </c>
      <c r="I504">
        <f t="shared" si="107"/>
        <v>0</v>
      </c>
      <c r="J504">
        <f t="shared" si="104"/>
        <v>0</v>
      </c>
      <c r="K504">
        <f t="shared" si="100"/>
        <v>53.148617999999999</v>
      </c>
      <c r="L504">
        <f t="shared" si="101"/>
        <v>0</v>
      </c>
      <c r="M504">
        <f t="shared" si="96"/>
        <v>0</v>
      </c>
      <c r="N504">
        <f t="shared" si="97"/>
        <v>0</v>
      </c>
      <c r="Y504">
        <f t="shared" si="103"/>
        <v>53.148617999999999</v>
      </c>
      <c r="Z504">
        <f t="shared" si="105"/>
        <v>0</v>
      </c>
      <c r="AA504">
        <f t="shared" si="98"/>
        <v>0</v>
      </c>
      <c r="AB504">
        <f t="shared" si="108"/>
        <v>53.148617999999999</v>
      </c>
    </row>
    <row r="505" spans="2:28" x14ac:dyDescent="0.25">
      <c r="B505" s="3" t="s">
        <v>12</v>
      </c>
      <c r="C505" s="3">
        <v>497</v>
      </c>
      <c r="D505" s="3">
        <v>497</v>
      </c>
      <c r="E505" s="10">
        <v>0</v>
      </c>
      <c r="F505" s="15">
        <f t="shared" si="102"/>
        <v>0</v>
      </c>
      <c r="G505" s="15">
        <f t="shared" si="99"/>
        <v>0</v>
      </c>
      <c r="H505">
        <f t="shared" si="106"/>
        <v>53.148617999999999</v>
      </c>
      <c r="I505">
        <f t="shared" si="107"/>
        <v>0</v>
      </c>
      <c r="J505">
        <f t="shared" si="104"/>
        <v>0</v>
      </c>
      <c r="K505">
        <f t="shared" si="100"/>
        <v>53.148617999999999</v>
      </c>
      <c r="L505">
        <f t="shared" si="101"/>
        <v>0</v>
      </c>
      <c r="M505">
        <f t="shared" si="96"/>
        <v>0</v>
      </c>
      <c r="N505">
        <f t="shared" si="97"/>
        <v>0</v>
      </c>
      <c r="Y505">
        <f t="shared" si="103"/>
        <v>53.148617999999999</v>
      </c>
      <c r="Z505">
        <f t="shared" si="105"/>
        <v>0</v>
      </c>
      <c r="AA505">
        <f t="shared" si="98"/>
        <v>0</v>
      </c>
      <c r="AB505">
        <f t="shared" si="108"/>
        <v>53.148617999999999</v>
      </c>
    </row>
    <row r="506" spans="2:28" x14ac:dyDescent="0.25">
      <c r="B506" s="3" t="s">
        <v>12</v>
      </c>
      <c r="C506" s="3">
        <v>498</v>
      </c>
      <c r="D506" s="3">
        <v>498</v>
      </c>
      <c r="E506" s="10">
        <v>0</v>
      </c>
      <c r="F506" s="15">
        <f t="shared" si="102"/>
        <v>0</v>
      </c>
      <c r="G506" s="15">
        <f t="shared" si="99"/>
        <v>0</v>
      </c>
      <c r="H506">
        <f t="shared" si="106"/>
        <v>53.148617999999999</v>
      </c>
      <c r="I506">
        <f t="shared" si="107"/>
        <v>0</v>
      </c>
      <c r="J506">
        <f t="shared" si="104"/>
        <v>0</v>
      </c>
      <c r="K506">
        <f t="shared" si="100"/>
        <v>53.148617999999999</v>
      </c>
      <c r="L506">
        <f t="shared" si="101"/>
        <v>0</v>
      </c>
      <c r="M506">
        <f t="shared" si="96"/>
        <v>0</v>
      </c>
      <c r="N506">
        <f t="shared" si="97"/>
        <v>0</v>
      </c>
      <c r="Y506">
        <f t="shared" si="103"/>
        <v>53.148617999999999</v>
      </c>
      <c r="Z506">
        <f t="shared" si="105"/>
        <v>0</v>
      </c>
      <c r="AA506">
        <f t="shared" si="98"/>
        <v>0</v>
      </c>
      <c r="AB506">
        <f t="shared" si="108"/>
        <v>53.148617999999999</v>
      </c>
    </row>
    <row r="507" spans="2:28" x14ac:dyDescent="0.25">
      <c r="B507" s="3" t="s">
        <v>12</v>
      </c>
      <c r="C507" s="3">
        <v>499</v>
      </c>
      <c r="D507" s="3">
        <v>499</v>
      </c>
      <c r="E507" s="10">
        <v>0</v>
      </c>
      <c r="F507" s="15">
        <f t="shared" si="102"/>
        <v>0</v>
      </c>
      <c r="G507" s="15">
        <f t="shared" si="99"/>
        <v>0</v>
      </c>
      <c r="H507">
        <f t="shared" si="106"/>
        <v>53.148617999999999</v>
      </c>
      <c r="I507">
        <f t="shared" si="107"/>
        <v>0</v>
      </c>
      <c r="J507">
        <f t="shared" si="104"/>
        <v>0</v>
      </c>
      <c r="K507">
        <f t="shared" si="100"/>
        <v>53.148617999999999</v>
      </c>
      <c r="L507">
        <f t="shared" si="101"/>
        <v>0</v>
      </c>
      <c r="M507">
        <f t="shared" si="96"/>
        <v>0</v>
      </c>
      <c r="N507">
        <f t="shared" si="97"/>
        <v>0</v>
      </c>
      <c r="Y507">
        <f t="shared" si="103"/>
        <v>53.148617999999999</v>
      </c>
      <c r="Z507">
        <f t="shared" si="105"/>
        <v>0</v>
      </c>
      <c r="AA507">
        <f t="shared" si="98"/>
        <v>0</v>
      </c>
      <c r="AB507">
        <f t="shared" si="108"/>
        <v>53.148617999999999</v>
      </c>
    </row>
    <row r="508" spans="2:28" x14ac:dyDescent="0.25">
      <c r="B508" s="3" t="s">
        <v>12</v>
      </c>
      <c r="C508" s="3">
        <v>500</v>
      </c>
      <c r="D508" s="3">
        <v>500</v>
      </c>
      <c r="E508" s="10">
        <v>0</v>
      </c>
      <c r="F508" s="15">
        <f t="shared" si="102"/>
        <v>0</v>
      </c>
      <c r="G508" s="15">
        <f t="shared" si="99"/>
        <v>0</v>
      </c>
      <c r="H508">
        <f t="shared" si="106"/>
        <v>53.148617999999999</v>
      </c>
      <c r="I508">
        <f t="shared" si="107"/>
        <v>0</v>
      </c>
      <c r="J508">
        <f t="shared" si="104"/>
        <v>0</v>
      </c>
      <c r="K508">
        <f t="shared" si="100"/>
        <v>53.148617999999999</v>
      </c>
      <c r="L508">
        <f t="shared" si="101"/>
        <v>0</v>
      </c>
      <c r="M508">
        <f t="shared" si="96"/>
        <v>0</v>
      </c>
      <c r="N508">
        <f t="shared" si="97"/>
        <v>0</v>
      </c>
      <c r="Y508">
        <f t="shared" si="103"/>
        <v>53.148617999999999</v>
      </c>
      <c r="Z508">
        <f t="shared" si="105"/>
        <v>0</v>
      </c>
      <c r="AA508">
        <f t="shared" si="98"/>
        <v>0</v>
      </c>
      <c r="AB508">
        <f t="shared" si="108"/>
        <v>53.148617999999999</v>
      </c>
    </row>
    <row r="509" spans="2:28" x14ac:dyDescent="0.25">
      <c r="B509" s="3" t="s">
        <v>12</v>
      </c>
      <c r="C509" s="3">
        <v>501</v>
      </c>
      <c r="D509" s="3">
        <v>501</v>
      </c>
      <c r="E509" s="10">
        <v>0</v>
      </c>
      <c r="F509" s="15">
        <f t="shared" si="102"/>
        <v>0</v>
      </c>
      <c r="G509" s="15">
        <f t="shared" si="99"/>
        <v>0</v>
      </c>
      <c r="H509">
        <f t="shared" si="106"/>
        <v>53.148617999999999</v>
      </c>
      <c r="I509">
        <f t="shared" si="107"/>
        <v>0</v>
      </c>
      <c r="J509">
        <f t="shared" si="104"/>
        <v>0</v>
      </c>
      <c r="K509">
        <f t="shared" si="100"/>
        <v>53.148617999999999</v>
      </c>
      <c r="L509">
        <f t="shared" si="101"/>
        <v>0</v>
      </c>
      <c r="M509">
        <f t="shared" si="96"/>
        <v>0</v>
      </c>
      <c r="N509">
        <f t="shared" si="97"/>
        <v>0</v>
      </c>
      <c r="Y509">
        <f t="shared" si="103"/>
        <v>53.148617999999999</v>
      </c>
      <c r="Z509">
        <f t="shared" si="105"/>
        <v>0</v>
      </c>
      <c r="AA509">
        <f t="shared" si="98"/>
        <v>0</v>
      </c>
      <c r="AB509">
        <f t="shared" si="108"/>
        <v>53.148617999999999</v>
      </c>
    </row>
    <row r="510" spans="2:28" x14ac:dyDescent="0.25">
      <c r="B510" s="3" t="s">
        <v>12</v>
      </c>
      <c r="C510" s="3">
        <v>502</v>
      </c>
      <c r="D510" s="3">
        <v>502</v>
      </c>
      <c r="E510" s="10">
        <v>0</v>
      </c>
      <c r="F510" s="15">
        <f t="shared" si="102"/>
        <v>0</v>
      </c>
      <c r="G510" s="15">
        <f t="shared" si="99"/>
        <v>0</v>
      </c>
      <c r="H510">
        <f t="shared" si="106"/>
        <v>53.148617999999999</v>
      </c>
      <c r="I510">
        <f t="shared" si="107"/>
        <v>0</v>
      </c>
      <c r="J510">
        <f t="shared" si="104"/>
        <v>0</v>
      </c>
      <c r="K510">
        <f t="shared" si="100"/>
        <v>53.148617999999999</v>
      </c>
      <c r="L510">
        <f t="shared" si="101"/>
        <v>0</v>
      </c>
      <c r="M510">
        <f t="shared" si="96"/>
        <v>0</v>
      </c>
      <c r="N510">
        <f t="shared" si="97"/>
        <v>0</v>
      </c>
      <c r="Y510">
        <f t="shared" si="103"/>
        <v>53.148617999999999</v>
      </c>
      <c r="Z510">
        <f t="shared" si="105"/>
        <v>0</v>
      </c>
      <c r="AA510">
        <f t="shared" si="98"/>
        <v>0</v>
      </c>
      <c r="AB510">
        <f t="shared" si="108"/>
        <v>53.148617999999999</v>
      </c>
    </row>
    <row r="511" spans="2:28" x14ac:dyDescent="0.25">
      <c r="B511" s="3" t="s">
        <v>12</v>
      </c>
      <c r="C511" s="3">
        <v>503</v>
      </c>
      <c r="D511" s="3">
        <v>503</v>
      </c>
      <c r="E511" s="10">
        <v>0</v>
      </c>
      <c r="F511" s="15">
        <f t="shared" si="102"/>
        <v>0</v>
      </c>
      <c r="G511" s="15">
        <f t="shared" si="99"/>
        <v>0</v>
      </c>
      <c r="H511">
        <f t="shared" si="106"/>
        <v>53.148617999999999</v>
      </c>
      <c r="I511">
        <f t="shared" si="107"/>
        <v>0</v>
      </c>
      <c r="J511">
        <f t="shared" si="104"/>
        <v>0</v>
      </c>
      <c r="K511">
        <f t="shared" si="100"/>
        <v>53.148617999999999</v>
      </c>
      <c r="L511">
        <f t="shared" si="101"/>
        <v>0</v>
      </c>
      <c r="M511">
        <f t="shared" si="96"/>
        <v>0</v>
      </c>
      <c r="N511">
        <f t="shared" si="97"/>
        <v>0</v>
      </c>
      <c r="Y511">
        <f t="shared" si="103"/>
        <v>53.148617999999999</v>
      </c>
      <c r="Z511">
        <f t="shared" si="105"/>
        <v>0</v>
      </c>
      <c r="AA511">
        <f t="shared" si="98"/>
        <v>0</v>
      </c>
      <c r="AB511">
        <f t="shared" si="108"/>
        <v>53.148617999999999</v>
      </c>
    </row>
    <row r="512" spans="2:28" x14ac:dyDescent="0.25">
      <c r="B512" s="3" t="s">
        <v>12</v>
      </c>
      <c r="C512" s="3">
        <v>504</v>
      </c>
      <c r="D512" s="3">
        <v>504</v>
      </c>
      <c r="E512" s="10">
        <v>0</v>
      </c>
      <c r="F512" s="15">
        <f t="shared" si="102"/>
        <v>0</v>
      </c>
      <c r="G512" s="15">
        <f t="shared" si="99"/>
        <v>0</v>
      </c>
      <c r="H512">
        <f t="shared" si="106"/>
        <v>53.148617999999999</v>
      </c>
      <c r="I512">
        <f t="shared" si="107"/>
        <v>0</v>
      </c>
      <c r="J512">
        <f t="shared" si="104"/>
        <v>0</v>
      </c>
      <c r="K512">
        <f t="shared" si="100"/>
        <v>53.148617999999999</v>
      </c>
      <c r="L512">
        <f t="shared" si="101"/>
        <v>0</v>
      </c>
      <c r="M512">
        <f t="shared" si="96"/>
        <v>0</v>
      </c>
      <c r="N512">
        <f t="shared" si="97"/>
        <v>0</v>
      </c>
      <c r="Y512">
        <f t="shared" si="103"/>
        <v>53.148617999999999</v>
      </c>
      <c r="Z512">
        <f t="shared" si="105"/>
        <v>0</v>
      </c>
      <c r="AA512">
        <f t="shared" si="98"/>
        <v>0</v>
      </c>
      <c r="AB512">
        <f t="shared" si="108"/>
        <v>53.148617999999999</v>
      </c>
    </row>
    <row r="513" spans="2:28" x14ac:dyDescent="0.25">
      <c r="B513" s="3" t="s">
        <v>12</v>
      </c>
      <c r="C513" s="3">
        <v>505</v>
      </c>
      <c r="D513" s="3">
        <v>505</v>
      </c>
      <c r="E513" s="10">
        <v>0</v>
      </c>
      <c r="F513" s="15">
        <f t="shared" si="102"/>
        <v>0</v>
      </c>
      <c r="G513" s="15">
        <f t="shared" si="99"/>
        <v>0</v>
      </c>
      <c r="H513">
        <f t="shared" si="106"/>
        <v>53.148617999999999</v>
      </c>
      <c r="I513">
        <f t="shared" si="107"/>
        <v>0</v>
      </c>
      <c r="J513">
        <f t="shared" si="104"/>
        <v>0</v>
      </c>
      <c r="K513">
        <f t="shared" si="100"/>
        <v>53.148617999999999</v>
      </c>
      <c r="L513">
        <f t="shared" si="101"/>
        <v>0</v>
      </c>
      <c r="M513">
        <f t="shared" si="96"/>
        <v>0</v>
      </c>
      <c r="N513">
        <f t="shared" si="97"/>
        <v>0</v>
      </c>
      <c r="Y513">
        <f t="shared" si="103"/>
        <v>53.148617999999999</v>
      </c>
      <c r="Z513">
        <f t="shared" si="105"/>
        <v>0</v>
      </c>
      <c r="AA513">
        <f t="shared" si="98"/>
        <v>0</v>
      </c>
      <c r="AB513">
        <f t="shared" si="108"/>
        <v>53.148617999999999</v>
      </c>
    </row>
    <row r="514" spans="2:28" x14ac:dyDescent="0.25">
      <c r="B514" s="3" t="s">
        <v>12</v>
      </c>
      <c r="C514" s="3">
        <v>506</v>
      </c>
      <c r="D514" s="3">
        <v>506</v>
      </c>
      <c r="E514" s="10">
        <v>0</v>
      </c>
      <c r="F514" s="15">
        <f t="shared" si="102"/>
        <v>0</v>
      </c>
      <c r="G514" s="15">
        <f t="shared" si="99"/>
        <v>0</v>
      </c>
      <c r="H514">
        <f t="shared" si="106"/>
        <v>53.148617999999999</v>
      </c>
      <c r="I514">
        <f t="shared" si="107"/>
        <v>0</v>
      </c>
      <c r="J514">
        <f t="shared" si="104"/>
        <v>0</v>
      </c>
      <c r="K514">
        <f t="shared" si="100"/>
        <v>53.148617999999999</v>
      </c>
      <c r="L514">
        <f t="shared" si="101"/>
        <v>0</v>
      </c>
      <c r="M514">
        <f t="shared" si="96"/>
        <v>0</v>
      </c>
      <c r="N514">
        <f t="shared" si="97"/>
        <v>0</v>
      </c>
      <c r="Y514">
        <f t="shared" si="103"/>
        <v>53.148617999999999</v>
      </c>
      <c r="Z514">
        <f t="shared" si="105"/>
        <v>0</v>
      </c>
      <c r="AA514">
        <f t="shared" si="98"/>
        <v>0</v>
      </c>
      <c r="AB514">
        <f t="shared" si="108"/>
        <v>53.148617999999999</v>
      </c>
    </row>
    <row r="515" spans="2:28" x14ac:dyDescent="0.25">
      <c r="B515" s="3" t="s">
        <v>12</v>
      </c>
      <c r="C515" s="3">
        <v>507</v>
      </c>
      <c r="D515" s="3">
        <v>507</v>
      </c>
      <c r="E515" s="10">
        <v>0</v>
      </c>
      <c r="F515" s="15">
        <f t="shared" si="102"/>
        <v>0</v>
      </c>
      <c r="G515" s="15">
        <f t="shared" si="99"/>
        <v>0</v>
      </c>
      <c r="H515">
        <f t="shared" si="106"/>
        <v>53.148617999999999</v>
      </c>
      <c r="I515">
        <f t="shared" si="107"/>
        <v>0</v>
      </c>
      <c r="J515">
        <f t="shared" si="104"/>
        <v>0</v>
      </c>
      <c r="K515">
        <f t="shared" si="100"/>
        <v>53.148617999999999</v>
      </c>
      <c r="L515">
        <f t="shared" si="101"/>
        <v>0</v>
      </c>
      <c r="M515">
        <f t="shared" si="96"/>
        <v>0</v>
      </c>
      <c r="N515">
        <f t="shared" si="97"/>
        <v>0</v>
      </c>
      <c r="Y515">
        <f t="shared" si="103"/>
        <v>53.148617999999999</v>
      </c>
      <c r="Z515">
        <f t="shared" si="105"/>
        <v>0</v>
      </c>
      <c r="AA515">
        <f t="shared" si="98"/>
        <v>0</v>
      </c>
      <c r="AB515">
        <f t="shared" si="108"/>
        <v>53.148617999999999</v>
      </c>
    </row>
    <row r="516" spans="2:28" x14ac:dyDescent="0.25">
      <c r="B516" s="3" t="s">
        <v>12</v>
      </c>
      <c r="C516" s="3">
        <v>508</v>
      </c>
      <c r="D516" s="3">
        <v>508</v>
      </c>
      <c r="E516" s="10">
        <v>0</v>
      </c>
      <c r="F516" s="15">
        <f t="shared" si="102"/>
        <v>0</v>
      </c>
      <c r="G516" s="15">
        <f t="shared" si="99"/>
        <v>0</v>
      </c>
      <c r="H516">
        <f t="shared" si="106"/>
        <v>53.148617999999999</v>
      </c>
      <c r="I516">
        <f t="shared" si="107"/>
        <v>0</v>
      </c>
      <c r="J516">
        <f t="shared" si="104"/>
        <v>0</v>
      </c>
      <c r="K516">
        <f t="shared" si="100"/>
        <v>53.148617999999999</v>
      </c>
      <c r="L516">
        <f t="shared" si="101"/>
        <v>0</v>
      </c>
      <c r="M516">
        <f t="shared" si="96"/>
        <v>0</v>
      </c>
      <c r="N516">
        <f t="shared" si="97"/>
        <v>0</v>
      </c>
      <c r="Y516">
        <f t="shared" si="103"/>
        <v>53.148617999999999</v>
      </c>
      <c r="Z516">
        <f t="shared" si="105"/>
        <v>0</v>
      </c>
      <c r="AA516">
        <f t="shared" si="98"/>
        <v>0</v>
      </c>
      <c r="AB516">
        <f t="shared" si="108"/>
        <v>53.148617999999999</v>
      </c>
    </row>
    <row r="517" spans="2:28" x14ac:dyDescent="0.25">
      <c r="B517" s="3" t="s">
        <v>12</v>
      </c>
      <c r="C517" s="3">
        <v>509</v>
      </c>
      <c r="D517" s="3">
        <v>509</v>
      </c>
      <c r="E517" s="10">
        <v>0</v>
      </c>
      <c r="F517" s="15">
        <f t="shared" si="102"/>
        <v>0</v>
      </c>
      <c r="G517" s="15">
        <f t="shared" si="99"/>
        <v>0</v>
      </c>
      <c r="H517">
        <f t="shared" si="106"/>
        <v>53.148617999999999</v>
      </c>
      <c r="I517">
        <f t="shared" si="107"/>
        <v>0</v>
      </c>
      <c r="J517">
        <f t="shared" si="104"/>
        <v>0</v>
      </c>
      <c r="K517">
        <f t="shared" si="100"/>
        <v>53.148617999999999</v>
      </c>
      <c r="L517">
        <f t="shared" si="101"/>
        <v>0</v>
      </c>
      <c r="M517">
        <f t="shared" si="96"/>
        <v>0</v>
      </c>
      <c r="N517">
        <f t="shared" si="97"/>
        <v>0</v>
      </c>
      <c r="Y517">
        <f t="shared" si="103"/>
        <v>53.148617999999999</v>
      </c>
      <c r="Z517">
        <f t="shared" si="105"/>
        <v>0</v>
      </c>
      <c r="AA517">
        <f t="shared" si="98"/>
        <v>0</v>
      </c>
      <c r="AB517">
        <f t="shared" si="108"/>
        <v>53.148617999999999</v>
      </c>
    </row>
    <row r="518" spans="2:28" x14ac:dyDescent="0.25">
      <c r="B518" s="3" t="s">
        <v>12</v>
      </c>
      <c r="C518" s="3">
        <v>510</v>
      </c>
      <c r="D518" s="3">
        <v>510</v>
      </c>
      <c r="E518" s="10">
        <v>0</v>
      </c>
      <c r="F518" s="15">
        <f t="shared" si="102"/>
        <v>0</v>
      </c>
      <c r="G518" s="15">
        <f t="shared" si="99"/>
        <v>0</v>
      </c>
      <c r="H518">
        <f t="shared" si="106"/>
        <v>53.148617999999999</v>
      </c>
      <c r="I518">
        <f t="shared" si="107"/>
        <v>0</v>
      </c>
      <c r="J518">
        <f t="shared" si="104"/>
        <v>0</v>
      </c>
      <c r="K518">
        <f t="shared" si="100"/>
        <v>53.148617999999999</v>
      </c>
      <c r="L518">
        <f t="shared" si="101"/>
        <v>0</v>
      </c>
      <c r="M518">
        <f t="shared" si="96"/>
        <v>0</v>
      </c>
      <c r="N518">
        <f t="shared" si="97"/>
        <v>0</v>
      </c>
      <c r="Y518">
        <f t="shared" si="103"/>
        <v>53.148617999999999</v>
      </c>
      <c r="Z518">
        <f t="shared" si="105"/>
        <v>0</v>
      </c>
      <c r="AA518">
        <f t="shared" si="98"/>
        <v>0</v>
      </c>
      <c r="AB518">
        <f t="shared" si="108"/>
        <v>53.148617999999999</v>
      </c>
    </row>
    <row r="519" spans="2:28" x14ac:dyDescent="0.25">
      <c r="B519" s="3" t="s">
        <v>12</v>
      </c>
      <c r="C519" s="3">
        <v>511</v>
      </c>
      <c r="D519" s="3">
        <v>511</v>
      </c>
      <c r="E519" s="10">
        <v>0</v>
      </c>
      <c r="F519" s="15">
        <f t="shared" si="102"/>
        <v>6.9444444444444448E-2</v>
      </c>
      <c r="G519" s="15">
        <f t="shared" si="99"/>
        <v>0</v>
      </c>
      <c r="H519">
        <f t="shared" si="106"/>
        <v>53.148617999999999</v>
      </c>
      <c r="I519">
        <f t="shared" si="107"/>
        <v>0</v>
      </c>
      <c r="J519">
        <f t="shared" si="104"/>
        <v>18.811805555555555</v>
      </c>
      <c r="K519">
        <f t="shared" si="100"/>
        <v>71.96042355555555</v>
      </c>
      <c r="L519">
        <f t="shared" si="101"/>
        <v>0</v>
      </c>
      <c r="M519">
        <f t="shared" si="96"/>
        <v>0</v>
      </c>
      <c r="N519">
        <f t="shared" si="97"/>
        <v>0</v>
      </c>
      <c r="Y519">
        <f t="shared" si="103"/>
        <v>53.148617999999999</v>
      </c>
      <c r="Z519">
        <f t="shared" si="105"/>
        <v>0</v>
      </c>
      <c r="AA519">
        <f t="shared" si="98"/>
        <v>18.811805555555555</v>
      </c>
      <c r="AB519">
        <f t="shared" si="108"/>
        <v>71.96042355555555</v>
      </c>
    </row>
    <row r="520" spans="2:28" x14ac:dyDescent="0.25">
      <c r="B520" s="3" t="s">
        <v>12</v>
      </c>
      <c r="C520" s="3">
        <v>512</v>
      </c>
      <c r="D520" s="3">
        <v>512</v>
      </c>
      <c r="E520" s="10">
        <v>0.5</v>
      </c>
      <c r="F520" s="15">
        <f t="shared" si="102"/>
        <v>0.34722222222222221</v>
      </c>
      <c r="G520" s="15">
        <f t="shared" si="99"/>
        <v>0.1388888888888889</v>
      </c>
      <c r="H520">
        <f t="shared" si="106"/>
        <v>53.148617999999999</v>
      </c>
      <c r="I520">
        <f t="shared" si="107"/>
        <v>6.9267730729166664E-3</v>
      </c>
      <c r="J520">
        <f t="shared" si="104"/>
        <v>94.059027777777771</v>
      </c>
      <c r="K520">
        <f t="shared" si="100"/>
        <v>147.21457255085068</v>
      </c>
      <c r="L520">
        <f t="shared" si="101"/>
        <v>20.446468409840371</v>
      </c>
      <c r="M520">
        <f t="shared" ref="M520:M583" si="109">L520*D520/3600</f>
        <v>2.9079421738439639</v>
      </c>
      <c r="N520">
        <f t="shared" ref="N520:N583" si="110">M520/1000</f>
        <v>2.9079421738439641E-3</v>
      </c>
      <c r="Y520">
        <f t="shared" si="103"/>
        <v>53.148617999999999</v>
      </c>
      <c r="Z520">
        <f t="shared" si="105"/>
        <v>6.9267730729166664E-3</v>
      </c>
      <c r="AA520">
        <f t="shared" ref="AA520:AA583" si="111">$Q$7*F520</f>
        <v>94.059027777777771</v>
      </c>
      <c r="AB520">
        <f t="shared" si="108"/>
        <v>147.21457255085068</v>
      </c>
    </row>
    <row r="521" spans="2:28" x14ac:dyDescent="0.25">
      <c r="B521" s="3" t="s">
        <v>12</v>
      </c>
      <c r="C521" s="3">
        <v>513</v>
      </c>
      <c r="D521" s="3">
        <v>513</v>
      </c>
      <c r="E521" s="10">
        <v>2.5</v>
      </c>
      <c r="F521" s="15">
        <f t="shared" si="102"/>
        <v>0.8472222222222221</v>
      </c>
      <c r="G521" s="15">
        <f t="shared" ref="G521:G584" si="112">E521/3.6</f>
        <v>0.69444444444444442</v>
      </c>
      <c r="H521">
        <f t="shared" si="106"/>
        <v>53.148617999999999</v>
      </c>
      <c r="I521">
        <f t="shared" si="107"/>
        <v>0.17316932682291664</v>
      </c>
      <c r="J521">
        <f t="shared" si="104"/>
        <v>229.50402777777774</v>
      </c>
      <c r="K521">
        <f t="shared" ref="K521:K584" si="113">H521+I521+J521</f>
        <v>282.82581510460068</v>
      </c>
      <c r="L521">
        <f t="shared" ref="L521:L584" si="114">K521*G521</f>
        <v>196.40681604486159</v>
      </c>
      <c r="M521">
        <f t="shared" si="109"/>
        <v>27.987971286392778</v>
      </c>
      <c r="N521">
        <f t="shared" si="110"/>
        <v>2.7987971286392778E-2</v>
      </c>
      <c r="Y521">
        <f t="shared" si="103"/>
        <v>53.148617999999999</v>
      </c>
      <c r="Z521">
        <f t="shared" si="105"/>
        <v>0.17316932682291664</v>
      </c>
      <c r="AA521">
        <f t="shared" si="111"/>
        <v>229.50402777777774</v>
      </c>
      <c r="AB521">
        <f t="shared" si="108"/>
        <v>282.82581510460068</v>
      </c>
    </row>
    <row r="522" spans="2:28" x14ac:dyDescent="0.25">
      <c r="B522" s="3" t="s">
        <v>12</v>
      </c>
      <c r="C522" s="3">
        <v>514</v>
      </c>
      <c r="D522" s="3">
        <v>514</v>
      </c>
      <c r="E522" s="10">
        <v>6.6</v>
      </c>
      <c r="F522" s="15">
        <f t="shared" ref="F522:F585" si="115">($E523-$E521)/2/3.6</f>
        <v>1.2916666666666667</v>
      </c>
      <c r="G522" s="15">
        <f t="shared" si="112"/>
        <v>1.8333333333333333</v>
      </c>
      <c r="H522">
        <f t="shared" si="106"/>
        <v>53.148617999999999</v>
      </c>
      <c r="I522">
        <f t="shared" si="107"/>
        <v>1.2069209402249996</v>
      </c>
      <c r="J522">
        <f t="shared" si="104"/>
        <v>349.89958333333334</v>
      </c>
      <c r="K522">
        <f t="shared" si="113"/>
        <v>404.25512227355836</v>
      </c>
      <c r="L522">
        <f t="shared" si="114"/>
        <v>741.13439083485696</v>
      </c>
      <c r="M522">
        <f t="shared" si="109"/>
        <v>105.81752135808792</v>
      </c>
      <c r="N522">
        <f t="shared" si="110"/>
        <v>0.10581752135808792</v>
      </c>
      <c r="Y522">
        <f t="shared" ref="Y522:Y585" si="116">$Q$7*9.81*$U$7</f>
        <v>53.148617999999999</v>
      </c>
      <c r="Z522">
        <f t="shared" si="105"/>
        <v>1.2069209402249996</v>
      </c>
      <c r="AA522">
        <f t="shared" si="111"/>
        <v>349.89958333333334</v>
      </c>
      <c r="AB522">
        <f t="shared" si="108"/>
        <v>404.25512227355836</v>
      </c>
    </row>
    <row r="523" spans="2:28" x14ac:dyDescent="0.25">
      <c r="B523" s="3" t="s">
        <v>12</v>
      </c>
      <c r="C523" s="3">
        <v>515</v>
      </c>
      <c r="D523" s="3">
        <v>515</v>
      </c>
      <c r="E523" s="10">
        <v>11.8</v>
      </c>
      <c r="F523" s="15">
        <f t="shared" si="115"/>
        <v>1.4166666666666667</v>
      </c>
      <c r="G523" s="15">
        <f t="shared" si="112"/>
        <v>3.2777777777777777</v>
      </c>
      <c r="H523">
        <f t="shared" si="106"/>
        <v>53.148617999999999</v>
      </c>
      <c r="I523">
        <f t="shared" si="107"/>
        <v>3.8579355306916656</v>
      </c>
      <c r="J523">
        <f t="shared" si="104"/>
        <v>383.76083333333332</v>
      </c>
      <c r="K523">
        <f t="shared" si="113"/>
        <v>440.76738686402496</v>
      </c>
      <c r="L523">
        <f t="shared" si="114"/>
        <v>1444.7375458320817</v>
      </c>
      <c r="M523">
        <f t="shared" si="109"/>
        <v>206.67773225097835</v>
      </c>
      <c r="N523">
        <f t="shared" si="110"/>
        <v>0.20667773225097835</v>
      </c>
      <c r="Y523">
        <f t="shared" si="116"/>
        <v>53.148617999999999</v>
      </c>
      <c r="Z523">
        <f t="shared" si="105"/>
        <v>3.8579355306916656</v>
      </c>
      <c r="AA523">
        <f t="shared" si="111"/>
        <v>383.76083333333332</v>
      </c>
      <c r="AB523">
        <f t="shared" si="108"/>
        <v>440.76738686402496</v>
      </c>
    </row>
    <row r="524" spans="2:28" x14ac:dyDescent="0.25">
      <c r="B524" s="3" t="s">
        <v>12</v>
      </c>
      <c r="C524" s="3">
        <v>516</v>
      </c>
      <c r="D524" s="3">
        <v>516</v>
      </c>
      <c r="E524" s="10">
        <v>16.8</v>
      </c>
      <c r="F524" s="15">
        <f t="shared" si="115"/>
        <v>1.2083333333333333</v>
      </c>
      <c r="G524" s="15">
        <f t="shared" si="112"/>
        <v>4.666666666666667</v>
      </c>
      <c r="H524">
        <f t="shared" si="106"/>
        <v>53.148617999999999</v>
      </c>
      <c r="I524">
        <f t="shared" si="107"/>
        <v>7.8200497284000008</v>
      </c>
      <c r="J524">
        <f t="shared" si="104"/>
        <v>327.32541666666663</v>
      </c>
      <c r="K524">
        <f t="shared" si="113"/>
        <v>388.29408439506665</v>
      </c>
      <c r="L524">
        <f t="shared" si="114"/>
        <v>1812.0390605103112</v>
      </c>
      <c r="M524">
        <f t="shared" si="109"/>
        <v>259.72559867314459</v>
      </c>
      <c r="N524">
        <f t="shared" si="110"/>
        <v>0.2597255986731446</v>
      </c>
      <c r="Y524">
        <f t="shared" si="116"/>
        <v>53.148617999999999</v>
      </c>
      <c r="Z524">
        <f t="shared" si="105"/>
        <v>7.8200497284000008</v>
      </c>
      <c r="AA524">
        <f t="shared" si="111"/>
        <v>327.32541666666663</v>
      </c>
      <c r="AB524">
        <f t="shared" si="108"/>
        <v>388.29408439506665</v>
      </c>
    </row>
    <row r="525" spans="2:28" x14ac:dyDescent="0.25">
      <c r="B525" s="3" t="s">
        <v>12</v>
      </c>
      <c r="C525" s="3">
        <v>517</v>
      </c>
      <c r="D525" s="3">
        <v>517</v>
      </c>
      <c r="E525" s="10">
        <v>20.5</v>
      </c>
      <c r="F525" s="15">
        <f t="shared" si="115"/>
        <v>0.70833333333333304</v>
      </c>
      <c r="G525" s="15">
        <f t="shared" si="112"/>
        <v>5.6944444444444446</v>
      </c>
      <c r="H525">
        <f t="shared" si="106"/>
        <v>53.148617999999999</v>
      </c>
      <c r="I525">
        <f t="shared" si="107"/>
        <v>11.643905535572918</v>
      </c>
      <c r="J525">
        <f t="shared" si="104"/>
        <v>191.88041666666658</v>
      </c>
      <c r="K525">
        <f t="shared" si="113"/>
        <v>256.67294020223949</v>
      </c>
      <c r="L525">
        <f t="shared" si="114"/>
        <v>1461.6097983738639</v>
      </c>
      <c r="M525">
        <f t="shared" si="109"/>
        <v>209.90340715535768</v>
      </c>
      <c r="N525">
        <f t="shared" si="110"/>
        <v>0.20990340715535769</v>
      </c>
      <c r="Y525">
        <f t="shared" si="116"/>
        <v>53.148617999999999</v>
      </c>
      <c r="Z525">
        <f t="shared" si="105"/>
        <v>11.643905535572918</v>
      </c>
      <c r="AA525">
        <f t="shared" si="111"/>
        <v>191.88041666666658</v>
      </c>
      <c r="AB525">
        <f t="shared" si="108"/>
        <v>256.67294020223949</v>
      </c>
    </row>
    <row r="526" spans="2:28" x14ac:dyDescent="0.25">
      <c r="B526" s="3" t="s">
        <v>12</v>
      </c>
      <c r="C526" s="3">
        <v>518</v>
      </c>
      <c r="D526" s="3">
        <v>518</v>
      </c>
      <c r="E526" s="10">
        <v>21.9</v>
      </c>
      <c r="F526" s="15">
        <f t="shared" si="115"/>
        <v>0.19444444444444425</v>
      </c>
      <c r="G526" s="15">
        <f t="shared" si="112"/>
        <v>6.083333333333333</v>
      </c>
      <c r="H526">
        <f t="shared" si="106"/>
        <v>53.148617999999999</v>
      </c>
      <c r="I526">
        <f t="shared" si="107"/>
        <v>13.288598534006248</v>
      </c>
      <c r="J526">
        <f t="shared" si="104"/>
        <v>52.6730555555555</v>
      </c>
      <c r="K526">
        <f t="shared" si="113"/>
        <v>119.11027208956173</v>
      </c>
      <c r="L526">
        <f t="shared" si="114"/>
        <v>724.58748854483383</v>
      </c>
      <c r="M526">
        <f t="shared" si="109"/>
        <v>104.26008862950664</v>
      </c>
      <c r="N526">
        <f t="shared" si="110"/>
        <v>0.10426008862950664</v>
      </c>
      <c r="Y526">
        <f t="shared" si="116"/>
        <v>53.148617999999999</v>
      </c>
      <c r="Z526">
        <f t="shared" si="105"/>
        <v>13.288598534006248</v>
      </c>
      <c r="AA526">
        <f t="shared" si="111"/>
        <v>52.6730555555555</v>
      </c>
      <c r="AB526">
        <f t="shared" si="108"/>
        <v>119.11027208956173</v>
      </c>
    </row>
    <row r="527" spans="2:28" x14ac:dyDescent="0.25">
      <c r="B527" s="3" t="s">
        <v>12</v>
      </c>
      <c r="C527" s="3">
        <v>519</v>
      </c>
      <c r="D527" s="3">
        <v>519</v>
      </c>
      <c r="E527" s="10">
        <v>21.9</v>
      </c>
      <c r="F527" s="15">
        <f t="shared" si="115"/>
        <v>-8.3333333333333037E-2</v>
      </c>
      <c r="G527" s="15">
        <f t="shared" si="112"/>
        <v>6.083333333333333</v>
      </c>
      <c r="H527">
        <f t="shared" si="106"/>
        <v>53.148617999999999</v>
      </c>
      <c r="I527">
        <f t="shared" si="107"/>
        <v>13.288598534006248</v>
      </c>
      <c r="J527">
        <f t="shared" si="104"/>
        <v>-22.574166666666585</v>
      </c>
      <c r="K527">
        <f t="shared" si="113"/>
        <v>43.863049867339654</v>
      </c>
      <c r="L527">
        <f t="shared" si="114"/>
        <v>266.83355335964956</v>
      </c>
      <c r="M527">
        <f t="shared" si="109"/>
        <v>38.468503942682808</v>
      </c>
      <c r="N527">
        <f t="shared" si="110"/>
        <v>3.8468503942682808E-2</v>
      </c>
      <c r="Y527">
        <f t="shared" si="116"/>
        <v>53.148617999999999</v>
      </c>
      <c r="Z527">
        <f t="shared" si="105"/>
        <v>13.288598534006248</v>
      </c>
      <c r="AA527">
        <f t="shared" si="111"/>
        <v>-22.574166666666585</v>
      </c>
      <c r="AB527">
        <f t="shared" si="108"/>
        <v>43.863049867339654</v>
      </c>
    </row>
    <row r="528" spans="2:28" x14ac:dyDescent="0.25">
      <c r="B528" s="3" t="s">
        <v>12</v>
      </c>
      <c r="C528" s="3">
        <v>520</v>
      </c>
      <c r="D528" s="3">
        <v>520</v>
      </c>
      <c r="E528" s="10">
        <v>21.3</v>
      </c>
      <c r="F528" s="15">
        <f t="shared" si="115"/>
        <v>-0.22222222222222193</v>
      </c>
      <c r="G528" s="15">
        <f t="shared" si="112"/>
        <v>5.916666666666667</v>
      </c>
      <c r="H528">
        <f t="shared" si="106"/>
        <v>53.148617999999999</v>
      </c>
      <c r="I528">
        <f t="shared" si="107"/>
        <v>12.57043070180625</v>
      </c>
      <c r="J528">
        <f t="shared" si="104"/>
        <v>-60.197777777777695</v>
      </c>
      <c r="K528">
        <f t="shared" si="113"/>
        <v>5.5212709240285491</v>
      </c>
      <c r="L528">
        <f t="shared" si="114"/>
        <v>32.667519633835582</v>
      </c>
      <c r="M528">
        <f t="shared" si="109"/>
        <v>4.7186417248873616</v>
      </c>
      <c r="N528">
        <f t="shared" si="110"/>
        <v>4.7186417248873619E-3</v>
      </c>
      <c r="Y528">
        <f t="shared" si="116"/>
        <v>53.148617999999999</v>
      </c>
      <c r="Z528">
        <f t="shared" si="105"/>
        <v>12.57043070180625</v>
      </c>
      <c r="AA528">
        <f t="shared" si="111"/>
        <v>-60.197777777777695</v>
      </c>
      <c r="AB528">
        <f t="shared" si="108"/>
        <v>5.5212709240285491</v>
      </c>
    </row>
    <row r="529" spans="2:28" x14ac:dyDescent="0.25">
      <c r="B529" s="3" t="s">
        <v>12</v>
      </c>
      <c r="C529" s="3">
        <v>521</v>
      </c>
      <c r="D529" s="3">
        <v>521</v>
      </c>
      <c r="E529" s="10">
        <v>20.3</v>
      </c>
      <c r="F529" s="15">
        <f t="shared" si="115"/>
        <v>-0.29166666666666685</v>
      </c>
      <c r="G529" s="15">
        <f t="shared" si="112"/>
        <v>5.6388888888888893</v>
      </c>
      <c r="H529">
        <f t="shared" si="106"/>
        <v>53.148617999999999</v>
      </c>
      <c r="I529">
        <f t="shared" si="107"/>
        <v>11.417815662472917</v>
      </c>
      <c r="J529">
        <f t="shared" si="104"/>
        <v>-79.009583333333381</v>
      </c>
      <c r="K529">
        <f t="shared" si="113"/>
        <v>-14.443149670860464</v>
      </c>
      <c r="L529">
        <f t="shared" si="114"/>
        <v>-81.443316199574284</v>
      </c>
      <c r="M529">
        <f t="shared" si="109"/>
        <v>-11.7866577055495</v>
      </c>
      <c r="N529">
        <f t="shared" si="110"/>
        <v>-1.17866577055495E-2</v>
      </c>
      <c r="Y529">
        <f t="shared" si="116"/>
        <v>53.148617999999999</v>
      </c>
      <c r="Z529">
        <f t="shared" si="105"/>
        <v>11.417815662472917</v>
      </c>
      <c r="AA529">
        <f t="shared" si="111"/>
        <v>-79.009583333333381</v>
      </c>
      <c r="AB529">
        <f t="shared" si="108"/>
        <v>-14.443149670860464</v>
      </c>
    </row>
    <row r="530" spans="2:28" x14ac:dyDescent="0.25">
      <c r="B530" s="3" t="s">
        <v>12</v>
      </c>
      <c r="C530" s="3">
        <v>522</v>
      </c>
      <c r="D530" s="3">
        <v>522</v>
      </c>
      <c r="E530" s="10">
        <v>19.2</v>
      </c>
      <c r="F530" s="15">
        <f t="shared" si="115"/>
        <v>-0.34722222222222221</v>
      </c>
      <c r="G530" s="15">
        <f t="shared" si="112"/>
        <v>5.333333333333333</v>
      </c>
      <c r="H530">
        <f t="shared" si="106"/>
        <v>53.148617999999999</v>
      </c>
      <c r="I530">
        <f t="shared" si="107"/>
        <v>10.213942502399998</v>
      </c>
      <c r="J530">
        <f t="shared" si="104"/>
        <v>-94.059027777777771</v>
      </c>
      <c r="K530">
        <f t="shared" si="113"/>
        <v>-30.696467275377771</v>
      </c>
      <c r="L530">
        <f t="shared" si="114"/>
        <v>-163.71449213534811</v>
      </c>
      <c r="M530">
        <f t="shared" si="109"/>
        <v>-23.738601359625477</v>
      </c>
      <c r="N530">
        <f t="shared" si="110"/>
        <v>-2.3738601359625477E-2</v>
      </c>
      <c r="Y530">
        <f t="shared" si="116"/>
        <v>53.148617999999999</v>
      </c>
      <c r="Z530">
        <f t="shared" si="105"/>
        <v>10.213942502399998</v>
      </c>
      <c r="AA530">
        <f t="shared" si="111"/>
        <v>-94.059027777777771</v>
      </c>
      <c r="AB530">
        <f t="shared" si="108"/>
        <v>-30.696467275377771</v>
      </c>
    </row>
    <row r="531" spans="2:28" x14ac:dyDescent="0.25">
      <c r="B531" s="3" t="s">
        <v>12</v>
      </c>
      <c r="C531" s="3">
        <v>523</v>
      </c>
      <c r="D531" s="3">
        <v>523</v>
      </c>
      <c r="E531" s="10">
        <v>17.8</v>
      </c>
      <c r="F531" s="15">
        <f t="shared" si="115"/>
        <v>-0.51388888888888873</v>
      </c>
      <c r="G531" s="15">
        <f t="shared" si="112"/>
        <v>4.9444444444444446</v>
      </c>
      <c r="H531">
        <f t="shared" si="106"/>
        <v>53.148617999999999</v>
      </c>
      <c r="I531">
        <f t="shared" si="107"/>
        <v>8.7787151216916666</v>
      </c>
      <c r="J531">
        <f t="shared" si="104"/>
        <v>-139.20736111111106</v>
      </c>
      <c r="K531">
        <f t="shared" si="113"/>
        <v>-77.280027989419381</v>
      </c>
      <c r="L531">
        <f t="shared" si="114"/>
        <v>-382.10680505879583</v>
      </c>
      <c r="M531">
        <f t="shared" si="109"/>
        <v>-55.511627512708394</v>
      </c>
      <c r="N531">
        <f t="shared" si="110"/>
        <v>-5.5511627512708391E-2</v>
      </c>
      <c r="Y531">
        <f t="shared" si="116"/>
        <v>53.148617999999999</v>
      </c>
      <c r="Z531">
        <f t="shared" si="105"/>
        <v>8.7787151216916666</v>
      </c>
      <c r="AA531">
        <f t="shared" si="111"/>
        <v>-139.20736111111106</v>
      </c>
      <c r="AB531">
        <f t="shared" si="108"/>
        <v>-77.280027989419381</v>
      </c>
    </row>
    <row r="532" spans="2:28" x14ac:dyDescent="0.25">
      <c r="B532" s="3" t="s">
        <v>12</v>
      </c>
      <c r="C532" s="3">
        <v>524</v>
      </c>
      <c r="D532" s="3">
        <v>524</v>
      </c>
      <c r="E532" s="10">
        <v>15.5</v>
      </c>
      <c r="F532" s="15">
        <f t="shared" si="115"/>
        <v>-0.81944444444444442</v>
      </c>
      <c r="G532" s="15">
        <f t="shared" si="112"/>
        <v>4.3055555555555554</v>
      </c>
      <c r="H532">
        <f t="shared" si="106"/>
        <v>53.148617999999999</v>
      </c>
      <c r="I532">
        <f t="shared" si="107"/>
        <v>6.6566289230729154</v>
      </c>
      <c r="J532">
        <f t="shared" ref="J532:J595" si="117">$Q$7*F532</f>
        <v>-221.97930555555553</v>
      </c>
      <c r="K532">
        <f t="shared" si="113"/>
        <v>-162.17405863248263</v>
      </c>
      <c r="L532">
        <f t="shared" si="114"/>
        <v>-698.24941911207793</v>
      </c>
      <c r="M532">
        <f t="shared" si="109"/>
        <v>-101.63408211520246</v>
      </c>
      <c r="N532">
        <f t="shared" si="110"/>
        <v>-0.10163408211520246</v>
      </c>
      <c r="Y532">
        <f t="shared" si="116"/>
        <v>53.148617999999999</v>
      </c>
      <c r="Z532">
        <f t="shared" ref="Z532:Z595" si="118">1/2*$R$7*$S$7*$T$7*G532^2</f>
        <v>6.6566289230729154</v>
      </c>
      <c r="AA532">
        <f t="shared" si="111"/>
        <v>-221.97930555555553</v>
      </c>
      <c r="AB532">
        <f t="shared" si="108"/>
        <v>-162.17405863248263</v>
      </c>
    </row>
    <row r="533" spans="2:28" x14ac:dyDescent="0.25">
      <c r="B533" s="3" t="s">
        <v>12</v>
      </c>
      <c r="C533" s="3">
        <v>525</v>
      </c>
      <c r="D533" s="3">
        <v>525</v>
      </c>
      <c r="E533" s="10">
        <v>11.9</v>
      </c>
      <c r="F533" s="15">
        <f t="shared" si="115"/>
        <v>-1.0972222222222223</v>
      </c>
      <c r="G533" s="15">
        <f t="shared" si="112"/>
        <v>3.3055555555555554</v>
      </c>
      <c r="H533">
        <f t="shared" ref="H533:H596" si="119">$Q$7*9.81*$U$7</f>
        <v>53.148617999999999</v>
      </c>
      <c r="I533">
        <f t="shared" ref="I533:I596" si="120">1/2*$R$7*$S$7*$T$7*(G533^2)</f>
        <v>3.9236013394229157</v>
      </c>
      <c r="J533">
        <f t="shared" si="117"/>
        <v>-297.22652777777779</v>
      </c>
      <c r="K533">
        <f t="shared" si="113"/>
        <v>-240.15430843835486</v>
      </c>
      <c r="L533">
        <f t="shared" si="114"/>
        <v>-793.84340844900635</v>
      </c>
      <c r="M533">
        <f t="shared" si="109"/>
        <v>-115.76883039881342</v>
      </c>
      <c r="N533">
        <f t="shared" si="110"/>
        <v>-0.11576883039881342</v>
      </c>
      <c r="Y533">
        <f t="shared" si="116"/>
        <v>53.148617999999999</v>
      </c>
      <c r="Z533">
        <f t="shared" si="118"/>
        <v>3.9236013394229157</v>
      </c>
      <c r="AA533">
        <f t="shared" si="111"/>
        <v>-297.22652777777779</v>
      </c>
      <c r="AB533">
        <f t="shared" ref="AB533:AB596" si="121">Y533+Z533+AA533</f>
        <v>-240.15430843835486</v>
      </c>
    </row>
    <row r="534" spans="2:28" x14ac:dyDescent="0.25">
      <c r="B534" s="3" t="s">
        <v>12</v>
      </c>
      <c r="C534" s="3">
        <v>526</v>
      </c>
      <c r="D534" s="3">
        <v>526</v>
      </c>
      <c r="E534" s="10">
        <v>7.6</v>
      </c>
      <c r="F534" s="15">
        <f t="shared" si="115"/>
        <v>-1.0972222222222223</v>
      </c>
      <c r="G534" s="15">
        <f t="shared" si="112"/>
        <v>2.1111111111111112</v>
      </c>
      <c r="H534">
        <f t="shared" si="119"/>
        <v>53.148617999999999</v>
      </c>
      <c r="I534">
        <f t="shared" si="120"/>
        <v>1.6003616507666665</v>
      </c>
      <c r="J534">
        <f t="shared" si="117"/>
        <v>-297.22652777777779</v>
      </c>
      <c r="K534">
        <f t="shared" si="113"/>
        <v>-242.47754812701112</v>
      </c>
      <c r="L534">
        <f t="shared" si="114"/>
        <v>-511.89704604591236</v>
      </c>
      <c r="M534">
        <f t="shared" si="109"/>
        <v>-74.793846172263855</v>
      </c>
      <c r="N534">
        <f t="shared" si="110"/>
        <v>-7.4793846172263853E-2</v>
      </c>
      <c r="Y534">
        <f t="shared" si="116"/>
        <v>53.148617999999999</v>
      </c>
      <c r="Z534">
        <f t="shared" si="118"/>
        <v>1.6003616507666665</v>
      </c>
      <c r="AA534">
        <f t="shared" si="111"/>
        <v>-297.22652777777779</v>
      </c>
      <c r="AB534">
        <f t="shared" si="121"/>
        <v>-242.47754812701112</v>
      </c>
    </row>
    <row r="535" spans="2:28" x14ac:dyDescent="0.25">
      <c r="B535" s="3" t="s">
        <v>12</v>
      </c>
      <c r="C535" s="3">
        <v>527</v>
      </c>
      <c r="D535" s="3">
        <v>527</v>
      </c>
      <c r="E535" s="10">
        <v>4</v>
      </c>
      <c r="F535" s="15">
        <f t="shared" si="115"/>
        <v>-0.77777777777777768</v>
      </c>
      <c r="G535" s="15">
        <f t="shared" si="112"/>
        <v>1.1111111111111112</v>
      </c>
      <c r="H535">
        <f t="shared" si="119"/>
        <v>53.148617999999999</v>
      </c>
      <c r="I535">
        <f t="shared" si="120"/>
        <v>0.44331347666666665</v>
      </c>
      <c r="J535">
        <f t="shared" si="117"/>
        <v>-210.6922222222222</v>
      </c>
      <c r="K535">
        <f t="shared" si="113"/>
        <v>-157.10029074555553</v>
      </c>
      <c r="L535">
        <f t="shared" si="114"/>
        <v>-174.55587860617283</v>
      </c>
      <c r="M535">
        <f t="shared" si="109"/>
        <v>-25.553041118181412</v>
      </c>
      <c r="N535">
        <f t="shared" si="110"/>
        <v>-2.5553041118181411E-2</v>
      </c>
      <c r="Y535">
        <f t="shared" si="116"/>
        <v>53.148617999999999</v>
      </c>
      <c r="Z535">
        <f t="shared" si="118"/>
        <v>0.44331347666666665</v>
      </c>
      <c r="AA535">
        <f t="shared" si="111"/>
        <v>-210.6922222222222</v>
      </c>
      <c r="AB535">
        <f t="shared" si="121"/>
        <v>-157.10029074555553</v>
      </c>
    </row>
    <row r="536" spans="2:28" x14ac:dyDescent="0.25">
      <c r="B536" s="3" t="s">
        <v>12</v>
      </c>
      <c r="C536" s="3">
        <v>528</v>
      </c>
      <c r="D536" s="3">
        <v>528</v>
      </c>
      <c r="E536" s="10">
        <v>2</v>
      </c>
      <c r="F536" s="15">
        <f t="shared" si="115"/>
        <v>-0.41666666666666663</v>
      </c>
      <c r="G536" s="15">
        <f t="shared" si="112"/>
        <v>0.55555555555555558</v>
      </c>
      <c r="H536">
        <f t="shared" si="119"/>
        <v>53.148617999999999</v>
      </c>
      <c r="I536">
        <f t="shared" si="120"/>
        <v>0.11082836916666666</v>
      </c>
      <c r="J536">
        <f t="shared" si="117"/>
        <v>-112.87083333333332</v>
      </c>
      <c r="K536">
        <f t="shared" si="113"/>
        <v>-59.611386964166655</v>
      </c>
      <c r="L536">
        <f t="shared" si="114"/>
        <v>-33.117437202314811</v>
      </c>
      <c r="M536">
        <f t="shared" si="109"/>
        <v>-4.8572241230061719</v>
      </c>
      <c r="N536">
        <f t="shared" si="110"/>
        <v>-4.8572241230061715E-3</v>
      </c>
      <c r="Y536">
        <f t="shared" si="116"/>
        <v>53.148617999999999</v>
      </c>
      <c r="Z536">
        <f t="shared" si="118"/>
        <v>0.11082836916666666</v>
      </c>
      <c r="AA536">
        <f t="shared" si="111"/>
        <v>-112.87083333333332</v>
      </c>
      <c r="AB536">
        <f t="shared" si="121"/>
        <v>-59.611386964166655</v>
      </c>
    </row>
    <row r="537" spans="2:28" x14ac:dyDescent="0.25">
      <c r="B537" s="3" t="s">
        <v>12</v>
      </c>
      <c r="C537" s="3">
        <v>529</v>
      </c>
      <c r="D537" s="3">
        <v>529</v>
      </c>
      <c r="E537" s="10">
        <v>1</v>
      </c>
      <c r="F537" s="15">
        <f t="shared" si="115"/>
        <v>-0.27777777777777779</v>
      </c>
      <c r="G537" s="15">
        <f t="shared" si="112"/>
        <v>0.27777777777777779</v>
      </c>
      <c r="H537">
        <f t="shared" si="119"/>
        <v>53.148617999999999</v>
      </c>
      <c r="I537">
        <f t="shared" si="120"/>
        <v>2.7707092291666666E-2</v>
      </c>
      <c r="J537">
        <f t="shared" si="117"/>
        <v>-75.24722222222222</v>
      </c>
      <c r="K537">
        <f t="shared" si="113"/>
        <v>-22.070897129930557</v>
      </c>
      <c r="L537">
        <f t="shared" si="114"/>
        <v>-6.1308047583140439</v>
      </c>
      <c r="M537">
        <f t="shared" si="109"/>
        <v>-0.90088769920781375</v>
      </c>
      <c r="N537">
        <f t="shared" si="110"/>
        <v>-9.0088769920781378E-4</v>
      </c>
      <c r="Y537">
        <f t="shared" si="116"/>
        <v>53.148617999999999</v>
      </c>
      <c r="Z537">
        <f t="shared" si="118"/>
        <v>2.7707092291666666E-2</v>
      </c>
      <c r="AA537">
        <f t="shared" si="111"/>
        <v>-75.24722222222222</v>
      </c>
      <c r="AB537">
        <f t="shared" si="121"/>
        <v>-22.070897129930557</v>
      </c>
    </row>
    <row r="538" spans="2:28" x14ac:dyDescent="0.25">
      <c r="B538" s="3" t="s">
        <v>12</v>
      </c>
      <c r="C538" s="3">
        <v>530</v>
      </c>
      <c r="D538" s="3">
        <v>530</v>
      </c>
      <c r="E538" s="10">
        <v>0</v>
      </c>
      <c r="F538" s="15">
        <f t="shared" si="115"/>
        <v>-0.1388888888888889</v>
      </c>
      <c r="G538" s="15">
        <f t="shared" si="112"/>
        <v>0</v>
      </c>
      <c r="H538">
        <f t="shared" si="119"/>
        <v>53.148617999999999</v>
      </c>
      <c r="I538">
        <f t="shared" si="120"/>
        <v>0</v>
      </c>
      <c r="J538">
        <f t="shared" si="117"/>
        <v>-37.62361111111111</v>
      </c>
      <c r="K538">
        <f t="shared" si="113"/>
        <v>15.525006888888889</v>
      </c>
      <c r="L538">
        <f t="shared" si="114"/>
        <v>0</v>
      </c>
      <c r="M538">
        <f t="shared" si="109"/>
        <v>0</v>
      </c>
      <c r="N538">
        <f t="shared" si="110"/>
        <v>0</v>
      </c>
      <c r="Y538">
        <f t="shared" si="116"/>
        <v>53.148617999999999</v>
      </c>
      <c r="Z538">
        <f t="shared" si="118"/>
        <v>0</v>
      </c>
      <c r="AA538">
        <f t="shared" si="111"/>
        <v>-37.62361111111111</v>
      </c>
      <c r="AB538">
        <f t="shared" si="121"/>
        <v>15.525006888888889</v>
      </c>
    </row>
    <row r="539" spans="2:28" x14ac:dyDescent="0.25">
      <c r="B539" s="3" t="s">
        <v>12</v>
      </c>
      <c r="C539" s="3">
        <v>531</v>
      </c>
      <c r="D539" s="3">
        <v>531</v>
      </c>
      <c r="E539" s="10">
        <v>0</v>
      </c>
      <c r="F539" s="15">
        <f t="shared" si="115"/>
        <v>0</v>
      </c>
      <c r="G539" s="15">
        <f t="shared" si="112"/>
        <v>0</v>
      </c>
      <c r="H539">
        <f t="shared" si="119"/>
        <v>53.148617999999999</v>
      </c>
      <c r="I539">
        <f t="shared" si="120"/>
        <v>0</v>
      </c>
      <c r="J539">
        <f t="shared" si="117"/>
        <v>0</v>
      </c>
      <c r="K539">
        <f t="shared" si="113"/>
        <v>53.148617999999999</v>
      </c>
      <c r="L539">
        <f t="shared" si="114"/>
        <v>0</v>
      </c>
      <c r="M539">
        <f t="shared" si="109"/>
        <v>0</v>
      </c>
      <c r="N539">
        <f t="shared" si="110"/>
        <v>0</v>
      </c>
      <c r="Y539">
        <f t="shared" si="116"/>
        <v>53.148617999999999</v>
      </c>
      <c r="Z539">
        <f t="shared" si="118"/>
        <v>0</v>
      </c>
      <c r="AA539">
        <f t="shared" si="111"/>
        <v>0</v>
      </c>
      <c r="AB539">
        <f t="shared" si="121"/>
        <v>53.148617999999999</v>
      </c>
    </row>
    <row r="540" spans="2:28" x14ac:dyDescent="0.25">
      <c r="B540" s="3" t="s">
        <v>12</v>
      </c>
      <c r="C540" s="3">
        <v>532</v>
      </c>
      <c r="D540" s="3">
        <v>532</v>
      </c>
      <c r="E540" s="10">
        <v>0</v>
      </c>
      <c r="F540" s="15">
        <f t="shared" si="115"/>
        <v>2.777777777777778E-2</v>
      </c>
      <c r="G540" s="15">
        <f t="shared" si="112"/>
        <v>0</v>
      </c>
      <c r="H540">
        <f t="shared" si="119"/>
        <v>53.148617999999999</v>
      </c>
      <c r="I540">
        <f t="shared" si="120"/>
        <v>0</v>
      </c>
      <c r="J540">
        <f t="shared" si="117"/>
        <v>7.5247222222222225</v>
      </c>
      <c r="K540">
        <f t="shared" si="113"/>
        <v>60.673340222222222</v>
      </c>
      <c r="L540">
        <f t="shared" si="114"/>
        <v>0</v>
      </c>
      <c r="M540">
        <f t="shared" si="109"/>
        <v>0</v>
      </c>
      <c r="N540">
        <f t="shared" si="110"/>
        <v>0</v>
      </c>
      <c r="Y540">
        <f t="shared" si="116"/>
        <v>53.148617999999999</v>
      </c>
      <c r="Z540">
        <f t="shared" si="118"/>
        <v>0</v>
      </c>
      <c r="AA540">
        <f t="shared" si="111"/>
        <v>7.5247222222222225</v>
      </c>
      <c r="AB540">
        <f t="shared" si="121"/>
        <v>60.673340222222222</v>
      </c>
    </row>
    <row r="541" spans="2:28" x14ac:dyDescent="0.25">
      <c r="B541" s="3" t="s">
        <v>12</v>
      </c>
      <c r="C541" s="3">
        <v>533</v>
      </c>
      <c r="D541" s="3">
        <v>533</v>
      </c>
      <c r="E541" s="10">
        <v>0.2</v>
      </c>
      <c r="F541" s="15">
        <f t="shared" si="115"/>
        <v>0.16666666666666666</v>
      </c>
      <c r="G541" s="15">
        <f t="shared" si="112"/>
        <v>5.5555555555555559E-2</v>
      </c>
      <c r="H541">
        <f t="shared" si="119"/>
        <v>53.148617999999999</v>
      </c>
      <c r="I541">
        <f t="shared" si="120"/>
        <v>1.1082836916666667E-3</v>
      </c>
      <c r="J541">
        <f t="shared" si="117"/>
        <v>45.148333333333326</v>
      </c>
      <c r="K541">
        <f t="shared" si="113"/>
        <v>98.29805961702499</v>
      </c>
      <c r="L541">
        <f t="shared" si="114"/>
        <v>5.4610033120569446</v>
      </c>
      <c r="M541">
        <f t="shared" si="109"/>
        <v>0.80853187925731984</v>
      </c>
      <c r="N541">
        <f t="shared" si="110"/>
        <v>8.0853187925731987E-4</v>
      </c>
      <c r="Y541">
        <f t="shared" si="116"/>
        <v>53.148617999999999</v>
      </c>
      <c r="Z541">
        <f t="shared" si="118"/>
        <v>1.1082836916666667E-3</v>
      </c>
      <c r="AA541">
        <f t="shared" si="111"/>
        <v>45.148333333333326</v>
      </c>
      <c r="AB541">
        <f t="shared" si="121"/>
        <v>98.29805961702499</v>
      </c>
    </row>
    <row r="542" spans="2:28" x14ac:dyDescent="0.25">
      <c r="B542" s="3" t="s">
        <v>12</v>
      </c>
      <c r="C542" s="3">
        <v>534</v>
      </c>
      <c r="D542" s="3">
        <v>534</v>
      </c>
      <c r="E542" s="10">
        <v>1.2</v>
      </c>
      <c r="F542" s="15">
        <f t="shared" si="115"/>
        <v>0.41666666666666663</v>
      </c>
      <c r="G542" s="15">
        <f t="shared" si="112"/>
        <v>0.33333333333333331</v>
      </c>
      <c r="H542">
        <f t="shared" si="119"/>
        <v>53.148617999999999</v>
      </c>
      <c r="I542">
        <f t="shared" si="120"/>
        <v>3.9898212899999994E-2</v>
      </c>
      <c r="J542">
        <f t="shared" si="117"/>
        <v>112.87083333333332</v>
      </c>
      <c r="K542">
        <f t="shared" si="113"/>
        <v>166.05934954623331</v>
      </c>
      <c r="L542">
        <f t="shared" si="114"/>
        <v>55.353116515411102</v>
      </c>
      <c r="M542">
        <f t="shared" si="109"/>
        <v>8.2107122831193138</v>
      </c>
      <c r="N542">
        <f t="shared" si="110"/>
        <v>8.2107122831193129E-3</v>
      </c>
      <c r="Y542">
        <f t="shared" si="116"/>
        <v>53.148617999999999</v>
      </c>
      <c r="Z542">
        <f t="shared" si="118"/>
        <v>3.9898212899999994E-2</v>
      </c>
      <c r="AA542">
        <f t="shared" si="111"/>
        <v>112.87083333333332</v>
      </c>
      <c r="AB542">
        <f t="shared" si="121"/>
        <v>166.05934954623331</v>
      </c>
    </row>
    <row r="543" spans="2:28" x14ac:dyDescent="0.25">
      <c r="B543" s="3" t="s">
        <v>12</v>
      </c>
      <c r="C543" s="3">
        <v>535</v>
      </c>
      <c r="D543" s="3">
        <v>535</v>
      </c>
      <c r="E543" s="10">
        <v>3.2</v>
      </c>
      <c r="F543" s="15">
        <f t="shared" si="115"/>
        <v>0.55555555555555558</v>
      </c>
      <c r="G543" s="15">
        <f t="shared" si="112"/>
        <v>0.88888888888888895</v>
      </c>
      <c r="H543">
        <f t="shared" si="119"/>
        <v>53.148617999999999</v>
      </c>
      <c r="I543">
        <f t="shared" si="120"/>
        <v>0.28372062506666668</v>
      </c>
      <c r="J543">
        <f t="shared" si="117"/>
        <v>150.49444444444444</v>
      </c>
      <c r="K543">
        <f t="shared" si="113"/>
        <v>203.92678306951109</v>
      </c>
      <c r="L543">
        <f t="shared" si="114"/>
        <v>181.2682516173432</v>
      </c>
      <c r="M543">
        <f t="shared" si="109"/>
        <v>26.938476282021835</v>
      </c>
      <c r="N543">
        <f t="shared" si="110"/>
        <v>2.6938476282021836E-2</v>
      </c>
      <c r="Y543">
        <f t="shared" si="116"/>
        <v>53.148617999999999</v>
      </c>
      <c r="Z543">
        <f t="shared" si="118"/>
        <v>0.28372062506666668</v>
      </c>
      <c r="AA543">
        <f t="shared" si="111"/>
        <v>150.49444444444444</v>
      </c>
      <c r="AB543">
        <f t="shared" si="121"/>
        <v>203.92678306951109</v>
      </c>
    </row>
    <row r="544" spans="2:28" x14ac:dyDescent="0.25">
      <c r="B544" s="3" t="s">
        <v>12</v>
      </c>
      <c r="C544" s="3">
        <v>536</v>
      </c>
      <c r="D544" s="3">
        <v>536</v>
      </c>
      <c r="E544" s="10">
        <v>5.2</v>
      </c>
      <c r="F544" s="15">
        <f t="shared" si="115"/>
        <v>0.69444444444444431</v>
      </c>
      <c r="G544" s="15">
        <f t="shared" si="112"/>
        <v>1.4444444444444444</v>
      </c>
      <c r="H544">
        <f t="shared" si="119"/>
        <v>53.148617999999999</v>
      </c>
      <c r="I544">
        <f t="shared" si="120"/>
        <v>0.7491997755666665</v>
      </c>
      <c r="J544">
        <f t="shared" si="117"/>
        <v>188.11805555555551</v>
      </c>
      <c r="K544">
        <f t="shared" si="113"/>
        <v>242.01587333112218</v>
      </c>
      <c r="L544">
        <f t="shared" si="114"/>
        <v>349.57848370050982</v>
      </c>
      <c r="M544">
        <f t="shared" si="109"/>
        <v>52.048352017631458</v>
      </c>
      <c r="N544">
        <f t="shared" si="110"/>
        <v>5.2048352017631458E-2</v>
      </c>
      <c r="Y544">
        <f t="shared" si="116"/>
        <v>53.148617999999999</v>
      </c>
      <c r="Z544">
        <f t="shared" si="118"/>
        <v>0.7491997755666665</v>
      </c>
      <c r="AA544">
        <f t="shared" si="111"/>
        <v>188.11805555555551</v>
      </c>
      <c r="AB544">
        <f t="shared" si="121"/>
        <v>242.01587333112218</v>
      </c>
    </row>
    <row r="545" spans="2:28" x14ac:dyDescent="0.25">
      <c r="B545" s="3" t="s">
        <v>12</v>
      </c>
      <c r="C545" s="3">
        <v>537</v>
      </c>
      <c r="D545" s="3">
        <v>537</v>
      </c>
      <c r="E545" s="10">
        <v>8.1999999999999993</v>
      </c>
      <c r="F545" s="15">
        <f t="shared" si="115"/>
        <v>1.0833333333333333</v>
      </c>
      <c r="G545" s="15">
        <f t="shared" si="112"/>
        <v>2.2777777777777777</v>
      </c>
      <c r="H545">
        <f t="shared" si="119"/>
        <v>53.148617999999999</v>
      </c>
      <c r="I545">
        <f t="shared" si="120"/>
        <v>1.8630248856916662</v>
      </c>
      <c r="J545">
        <f t="shared" si="117"/>
        <v>293.46416666666664</v>
      </c>
      <c r="K545">
        <f t="shared" si="113"/>
        <v>348.47580955235833</v>
      </c>
      <c r="L545">
        <f t="shared" si="114"/>
        <v>793.75045509148288</v>
      </c>
      <c r="M545">
        <f t="shared" si="109"/>
        <v>118.40110955114621</v>
      </c>
      <c r="N545">
        <f t="shared" si="110"/>
        <v>0.1184011095511462</v>
      </c>
      <c r="Y545">
        <f t="shared" si="116"/>
        <v>53.148617999999999</v>
      </c>
      <c r="Z545">
        <f t="shared" si="118"/>
        <v>1.8630248856916662</v>
      </c>
      <c r="AA545">
        <f t="shared" si="111"/>
        <v>293.46416666666664</v>
      </c>
      <c r="AB545">
        <f t="shared" si="121"/>
        <v>348.47580955235833</v>
      </c>
    </row>
    <row r="546" spans="2:28" x14ac:dyDescent="0.25">
      <c r="B546" s="3" t="s">
        <v>12</v>
      </c>
      <c r="C546" s="3">
        <v>538</v>
      </c>
      <c r="D546" s="3">
        <v>538</v>
      </c>
      <c r="E546" s="10">
        <v>13</v>
      </c>
      <c r="F546" s="15">
        <f t="shared" si="115"/>
        <v>1.4722222222222223</v>
      </c>
      <c r="G546" s="15">
        <f t="shared" si="112"/>
        <v>3.6111111111111112</v>
      </c>
      <c r="H546">
        <f t="shared" si="119"/>
        <v>53.148617999999999</v>
      </c>
      <c r="I546">
        <f t="shared" si="120"/>
        <v>4.6824985972916657</v>
      </c>
      <c r="J546">
        <f t="shared" si="117"/>
        <v>398.8102777777778</v>
      </c>
      <c r="K546">
        <f t="shared" si="113"/>
        <v>456.64139437506947</v>
      </c>
      <c r="L546">
        <f t="shared" si="114"/>
        <v>1648.9828130210842</v>
      </c>
      <c r="M546">
        <f t="shared" si="109"/>
        <v>246.43132039037314</v>
      </c>
      <c r="N546">
        <f t="shared" si="110"/>
        <v>0.24643132039037313</v>
      </c>
      <c r="Y546">
        <f t="shared" si="116"/>
        <v>53.148617999999999</v>
      </c>
      <c r="Z546">
        <f t="shared" si="118"/>
        <v>4.6824985972916657</v>
      </c>
      <c r="AA546">
        <f t="shared" si="111"/>
        <v>398.8102777777778</v>
      </c>
      <c r="AB546">
        <f t="shared" si="121"/>
        <v>456.64139437506947</v>
      </c>
    </row>
    <row r="547" spans="2:28" x14ac:dyDescent="0.25">
      <c r="B547" s="3" t="s">
        <v>12</v>
      </c>
      <c r="C547" s="3">
        <v>539</v>
      </c>
      <c r="D547" s="3">
        <v>539</v>
      </c>
      <c r="E547" s="10">
        <v>18.8</v>
      </c>
      <c r="F547" s="15">
        <f t="shared" si="115"/>
        <v>1.4027777777777779</v>
      </c>
      <c r="G547" s="15">
        <f t="shared" si="112"/>
        <v>5.2222222222222223</v>
      </c>
      <c r="H547">
        <f t="shared" si="119"/>
        <v>53.148617999999999</v>
      </c>
      <c r="I547">
        <f t="shared" si="120"/>
        <v>9.7927946995666648</v>
      </c>
      <c r="J547">
        <f t="shared" si="117"/>
        <v>379.99847222222223</v>
      </c>
      <c r="K547">
        <f t="shared" si="113"/>
        <v>442.93988492178892</v>
      </c>
      <c r="L547">
        <f t="shared" si="114"/>
        <v>2313.1305101471198</v>
      </c>
      <c r="M547">
        <f t="shared" si="109"/>
        <v>346.32704026924932</v>
      </c>
      <c r="N547">
        <f t="shared" si="110"/>
        <v>0.34632704026924932</v>
      </c>
      <c r="Y547">
        <f t="shared" si="116"/>
        <v>53.148617999999999</v>
      </c>
      <c r="Z547">
        <f t="shared" si="118"/>
        <v>9.7927946995666648</v>
      </c>
      <c r="AA547">
        <f t="shared" si="111"/>
        <v>379.99847222222223</v>
      </c>
      <c r="AB547">
        <f t="shared" si="121"/>
        <v>442.93988492178892</v>
      </c>
    </row>
    <row r="548" spans="2:28" x14ac:dyDescent="0.25">
      <c r="B548" s="3" t="s">
        <v>12</v>
      </c>
      <c r="C548" s="3">
        <v>540</v>
      </c>
      <c r="D548" s="3">
        <v>540</v>
      </c>
      <c r="E548" s="10">
        <v>23.1</v>
      </c>
      <c r="F548" s="15">
        <f t="shared" si="115"/>
        <v>0.79166666666666652</v>
      </c>
      <c r="G548" s="15">
        <f t="shared" si="112"/>
        <v>6.416666666666667</v>
      </c>
      <c r="H548">
        <f t="shared" si="119"/>
        <v>53.148617999999999</v>
      </c>
      <c r="I548">
        <f t="shared" si="120"/>
        <v>14.784781517756249</v>
      </c>
      <c r="J548">
        <f t="shared" si="117"/>
        <v>214.45458333333329</v>
      </c>
      <c r="K548">
        <f t="shared" si="113"/>
        <v>282.38798285108953</v>
      </c>
      <c r="L548">
        <f t="shared" si="114"/>
        <v>1811.9895566278246</v>
      </c>
      <c r="M548">
        <f t="shared" si="109"/>
        <v>271.79843349417371</v>
      </c>
      <c r="N548">
        <f t="shared" si="110"/>
        <v>0.27179843349417371</v>
      </c>
      <c r="Y548">
        <f t="shared" si="116"/>
        <v>53.148617999999999</v>
      </c>
      <c r="Z548">
        <f t="shared" si="118"/>
        <v>14.784781517756249</v>
      </c>
      <c r="AA548">
        <f t="shared" si="111"/>
        <v>214.45458333333329</v>
      </c>
      <c r="AB548">
        <f t="shared" si="121"/>
        <v>282.38798285108953</v>
      </c>
    </row>
    <row r="549" spans="2:28" x14ac:dyDescent="0.25">
      <c r="B549" s="3" t="s">
        <v>12</v>
      </c>
      <c r="C549" s="3">
        <v>541</v>
      </c>
      <c r="D549" s="3">
        <v>541</v>
      </c>
      <c r="E549" s="10">
        <v>24.5</v>
      </c>
      <c r="F549" s="15">
        <f t="shared" si="115"/>
        <v>0.19444444444444425</v>
      </c>
      <c r="G549" s="15">
        <f t="shared" si="112"/>
        <v>6.8055555555555554</v>
      </c>
      <c r="H549">
        <f t="shared" si="119"/>
        <v>53.148617999999999</v>
      </c>
      <c r="I549">
        <f t="shared" si="120"/>
        <v>16.631182148072913</v>
      </c>
      <c r="J549">
        <f t="shared" si="117"/>
        <v>52.6730555555555</v>
      </c>
      <c r="K549">
        <f t="shared" si="113"/>
        <v>122.45285570362842</v>
      </c>
      <c r="L549">
        <f t="shared" si="114"/>
        <v>833.35971242747109</v>
      </c>
      <c r="M549">
        <f t="shared" si="109"/>
        <v>125.2354456731283</v>
      </c>
      <c r="N549">
        <f t="shared" si="110"/>
        <v>0.1252354456731283</v>
      </c>
      <c r="Y549">
        <f t="shared" si="116"/>
        <v>53.148617999999999</v>
      </c>
      <c r="Z549">
        <f t="shared" si="118"/>
        <v>16.631182148072913</v>
      </c>
      <c r="AA549">
        <f t="shared" si="111"/>
        <v>52.6730555555555</v>
      </c>
      <c r="AB549">
        <f t="shared" si="121"/>
        <v>122.45285570362842</v>
      </c>
    </row>
    <row r="550" spans="2:28" x14ac:dyDescent="0.25">
      <c r="B550" s="3" t="s">
        <v>12</v>
      </c>
      <c r="C550" s="3">
        <v>542</v>
      </c>
      <c r="D550" s="3">
        <v>542</v>
      </c>
      <c r="E550" s="10">
        <v>24.5</v>
      </c>
      <c r="F550" s="15">
        <f t="shared" si="115"/>
        <v>-2.7777777777777679E-2</v>
      </c>
      <c r="G550" s="15">
        <f t="shared" si="112"/>
        <v>6.8055555555555554</v>
      </c>
      <c r="H550">
        <f t="shared" si="119"/>
        <v>53.148617999999999</v>
      </c>
      <c r="I550">
        <f t="shared" si="120"/>
        <v>16.631182148072913</v>
      </c>
      <c r="J550">
        <f t="shared" si="117"/>
        <v>-7.524722222222195</v>
      </c>
      <c r="K550">
        <f t="shared" si="113"/>
        <v>62.255077925850713</v>
      </c>
      <c r="L550">
        <f t="shared" si="114"/>
        <v>423.68039143981736</v>
      </c>
      <c r="M550">
        <f t="shared" si="109"/>
        <v>63.787436711216948</v>
      </c>
      <c r="N550">
        <f t="shared" si="110"/>
        <v>6.3787436711216949E-2</v>
      </c>
      <c r="Y550">
        <f t="shared" si="116"/>
        <v>53.148617999999999</v>
      </c>
      <c r="Z550">
        <f t="shared" si="118"/>
        <v>16.631182148072913</v>
      </c>
      <c r="AA550">
        <f t="shared" si="111"/>
        <v>-7.524722222222195</v>
      </c>
      <c r="AB550">
        <f t="shared" si="121"/>
        <v>62.255077925850713</v>
      </c>
    </row>
    <row r="551" spans="2:28" x14ac:dyDescent="0.25">
      <c r="B551" s="3" t="s">
        <v>12</v>
      </c>
      <c r="C551" s="3">
        <v>543</v>
      </c>
      <c r="D551" s="3">
        <v>543</v>
      </c>
      <c r="E551" s="10">
        <v>24.3</v>
      </c>
      <c r="F551" s="15">
        <f t="shared" si="115"/>
        <v>-0.12499999999999981</v>
      </c>
      <c r="G551" s="15">
        <f t="shared" si="112"/>
        <v>6.75</v>
      </c>
      <c r="H551">
        <f t="shared" si="119"/>
        <v>53.148617999999999</v>
      </c>
      <c r="I551">
        <f t="shared" si="120"/>
        <v>16.360760927306249</v>
      </c>
      <c r="J551">
        <f t="shared" si="117"/>
        <v>-33.861249999999949</v>
      </c>
      <c r="K551">
        <f t="shared" si="113"/>
        <v>35.648128927306296</v>
      </c>
      <c r="L551">
        <f t="shared" si="114"/>
        <v>240.6248702593175</v>
      </c>
      <c r="M551">
        <f t="shared" si="109"/>
        <v>36.294251264113726</v>
      </c>
      <c r="N551">
        <f t="shared" si="110"/>
        <v>3.6294251264113724E-2</v>
      </c>
      <c r="Y551">
        <f t="shared" si="116"/>
        <v>53.148617999999999</v>
      </c>
      <c r="Z551">
        <f t="shared" si="118"/>
        <v>16.360760927306249</v>
      </c>
      <c r="AA551">
        <f t="shared" si="111"/>
        <v>-33.861249999999949</v>
      </c>
      <c r="AB551">
        <f t="shared" si="121"/>
        <v>35.648128927306296</v>
      </c>
    </row>
    <row r="552" spans="2:28" x14ac:dyDescent="0.25">
      <c r="B552" s="3" t="s">
        <v>12</v>
      </c>
      <c r="C552" s="3">
        <v>544</v>
      </c>
      <c r="D552" s="3">
        <v>544</v>
      </c>
      <c r="E552" s="10">
        <v>23.6</v>
      </c>
      <c r="F552" s="15">
        <f t="shared" si="115"/>
        <v>-0.27777777777777779</v>
      </c>
      <c r="G552" s="15">
        <f t="shared" si="112"/>
        <v>6.5555555555555554</v>
      </c>
      <c r="H552">
        <f t="shared" si="119"/>
        <v>53.148617999999999</v>
      </c>
      <c r="I552">
        <f t="shared" si="120"/>
        <v>15.431742122766662</v>
      </c>
      <c r="J552">
        <f t="shared" si="117"/>
        <v>-75.24722222222222</v>
      </c>
      <c r="K552">
        <f t="shared" si="113"/>
        <v>-6.6668620994555567</v>
      </c>
      <c r="L552">
        <f t="shared" si="114"/>
        <v>-43.704984874208648</v>
      </c>
      <c r="M552">
        <f t="shared" si="109"/>
        <v>-6.6043088254359734</v>
      </c>
      <c r="N552">
        <f t="shared" si="110"/>
        <v>-6.6043088254359736E-3</v>
      </c>
      <c r="Y552">
        <f t="shared" si="116"/>
        <v>53.148617999999999</v>
      </c>
      <c r="Z552">
        <f t="shared" si="118"/>
        <v>15.431742122766662</v>
      </c>
      <c r="AA552">
        <f t="shared" si="111"/>
        <v>-75.24722222222222</v>
      </c>
      <c r="AB552">
        <f t="shared" si="121"/>
        <v>-6.6668620994555567</v>
      </c>
    </row>
    <row r="553" spans="2:28" x14ac:dyDescent="0.25">
      <c r="B553" s="3" t="s">
        <v>12</v>
      </c>
      <c r="C553" s="3">
        <v>545</v>
      </c>
      <c r="D553" s="3">
        <v>545</v>
      </c>
      <c r="E553" s="10">
        <v>22.3</v>
      </c>
      <c r="F553" s="15">
        <f t="shared" si="115"/>
        <v>-0.4861111111111111</v>
      </c>
      <c r="G553" s="15">
        <f t="shared" si="112"/>
        <v>6.1944444444444446</v>
      </c>
      <c r="H553">
        <f t="shared" si="119"/>
        <v>53.148617999999999</v>
      </c>
      <c r="I553">
        <f t="shared" si="120"/>
        <v>13.778459925722917</v>
      </c>
      <c r="J553">
        <f t="shared" si="117"/>
        <v>-131.68263888888887</v>
      </c>
      <c r="K553">
        <f t="shared" si="113"/>
        <v>-64.755560963165962</v>
      </c>
      <c r="L553">
        <f t="shared" si="114"/>
        <v>-401.12472485516696</v>
      </c>
      <c r="M553">
        <f t="shared" si="109"/>
        <v>-60.725826401684998</v>
      </c>
      <c r="N553">
        <f t="shared" si="110"/>
        <v>-6.0725826401684994E-2</v>
      </c>
      <c r="Y553">
        <f t="shared" si="116"/>
        <v>53.148617999999999</v>
      </c>
      <c r="Z553">
        <f t="shared" si="118"/>
        <v>13.778459925722917</v>
      </c>
      <c r="AA553">
        <f t="shared" si="111"/>
        <v>-131.68263888888887</v>
      </c>
      <c r="AB553">
        <f t="shared" si="121"/>
        <v>-64.755560963165962</v>
      </c>
    </row>
    <row r="554" spans="2:28" x14ac:dyDescent="0.25">
      <c r="B554" s="3" t="s">
        <v>12</v>
      </c>
      <c r="C554" s="3">
        <v>546</v>
      </c>
      <c r="D554" s="3">
        <v>546</v>
      </c>
      <c r="E554" s="10">
        <v>20.100000000000001</v>
      </c>
      <c r="F554" s="15">
        <f t="shared" si="115"/>
        <v>-0.5277777777777779</v>
      </c>
      <c r="G554" s="15">
        <f t="shared" si="112"/>
        <v>5.5833333333333339</v>
      </c>
      <c r="H554">
        <f t="shared" si="119"/>
        <v>53.148617999999999</v>
      </c>
      <c r="I554">
        <f t="shared" si="120"/>
        <v>11.193942356756251</v>
      </c>
      <c r="J554">
        <f t="shared" si="117"/>
        <v>-142.96972222222226</v>
      </c>
      <c r="K554">
        <f t="shared" si="113"/>
        <v>-78.627161865466007</v>
      </c>
      <c r="L554">
        <f t="shared" si="114"/>
        <v>-439.00165374885194</v>
      </c>
      <c r="M554">
        <f t="shared" si="109"/>
        <v>-66.581917485242542</v>
      </c>
      <c r="N554">
        <f t="shared" si="110"/>
        <v>-6.6581917485242545E-2</v>
      </c>
      <c r="Y554">
        <f t="shared" si="116"/>
        <v>53.148617999999999</v>
      </c>
      <c r="Z554">
        <f t="shared" si="118"/>
        <v>11.193942356756251</v>
      </c>
      <c r="AA554">
        <f t="shared" si="111"/>
        <v>-142.96972222222226</v>
      </c>
      <c r="AB554">
        <f t="shared" si="121"/>
        <v>-78.627161865466007</v>
      </c>
    </row>
    <row r="555" spans="2:28" x14ac:dyDescent="0.25">
      <c r="B555" s="3" t="s">
        <v>12</v>
      </c>
      <c r="C555" s="3">
        <v>547</v>
      </c>
      <c r="D555" s="3">
        <v>547</v>
      </c>
      <c r="E555" s="10">
        <v>18.5</v>
      </c>
      <c r="F555" s="15">
        <f t="shared" si="115"/>
        <v>-0.40277777777777807</v>
      </c>
      <c r="G555" s="15">
        <f t="shared" si="112"/>
        <v>5.1388888888888884</v>
      </c>
      <c r="H555">
        <f t="shared" si="119"/>
        <v>53.148617999999999</v>
      </c>
      <c r="I555">
        <f t="shared" si="120"/>
        <v>9.4827523368229141</v>
      </c>
      <c r="J555">
        <f t="shared" si="117"/>
        <v>-109.10847222222229</v>
      </c>
      <c r="K555">
        <f t="shared" si="113"/>
        <v>-46.477101885399378</v>
      </c>
      <c r="L555">
        <f t="shared" si="114"/>
        <v>-238.84066246663568</v>
      </c>
      <c r="M555">
        <f t="shared" si="109"/>
        <v>-36.290511769236034</v>
      </c>
      <c r="N555">
        <f t="shared" si="110"/>
        <v>-3.6290511769236034E-2</v>
      </c>
      <c r="Y555">
        <f t="shared" si="116"/>
        <v>53.148617999999999</v>
      </c>
      <c r="Z555">
        <f t="shared" si="118"/>
        <v>9.4827523368229141</v>
      </c>
      <c r="AA555">
        <f t="shared" si="111"/>
        <v>-109.10847222222229</v>
      </c>
      <c r="AB555">
        <f t="shared" si="121"/>
        <v>-46.477101885399378</v>
      </c>
    </row>
    <row r="556" spans="2:28" x14ac:dyDescent="0.25">
      <c r="B556" s="3" t="s">
        <v>12</v>
      </c>
      <c r="C556" s="3">
        <v>548</v>
      </c>
      <c r="D556" s="3">
        <v>548</v>
      </c>
      <c r="E556" s="10">
        <v>17.2</v>
      </c>
      <c r="F556" s="15">
        <f t="shared" si="115"/>
        <v>-0.30555555555555547</v>
      </c>
      <c r="G556" s="15">
        <f t="shared" si="112"/>
        <v>4.7777777777777777</v>
      </c>
      <c r="H556">
        <f t="shared" si="119"/>
        <v>53.148617999999999</v>
      </c>
      <c r="I556">
        <f t="shared" si="120"/>
        <v>8.1968661835666641</v>
      </c>
      <c r="J556">
        <f t="shared" si="117"/>
        <v>-82.771944444444415</v>
      </c>
      <c r="K556">
        <f t="shared" si="113"/>
        <v>-21.426460260877754</v>
      </c>
      <c r="L556">
        <f t="shared" si="114"/>
        <v>-102.37086569086037</v>
      </c>
      <c r="M556">
        <f t="shared" si="109"/>
        <v>-15.583120666275413</v>
      </c>
      <c r="N556">
        <f t="shared" si="110"/>
        <v>-1.5583120666275412E-2</v>
      </c>
      <c r="Y556">
        <f t="shared" si="116"/>
        <v>53.148617999999999</v>
      </c>
      <c r="Z556">
        <f t="shared" si="118"/>
        <v>8.1968661835666641</v>
      </c>
      <c r="AA556">
        <f t="shared" si="111"/>
        <v>-82.771944444444415</v>
      </c>
      <c r="AB556">
        <f t="shared" si="121"/>
        <v>-21.426460260877754</v>
      </c>
    </row>
    <row r="557" spans="2:28" x14ac:dyDescent="0.25">
      <c r="B557" s="3" t="s">
        <v>12</v>
      </c>
      <c r="C557" s="3">
        <v>549</v>
      </c>
      <c r="D557" s="3">
        <v>549</v>
      </c>
      <c r="E557" s="10">
        <v>16.3</v>
      </c>
      <c r="F557" s="15">
        <f t="shared" si="115"/>
        <v>-0.24999999999999983</v>
      </c>
      <c r="G557" s="15">
        <f t="shared" si="112"/>
        <v>4.5277777777777777</v>
      </c>
      <c r="H557">
        <f t="shared" si="119"/>
        <v>53.148617999999999</v>
      </c>
      <c r="I557">
        <f t="shared" si="120"/>
        <v>7.3614973509729156</v>
      </c>
      <c r="J557">
        <f t="shared" si="117"/>
        <v>-67.722499999999954</v>
      </c>
      <c r="K557">
        <f t="shared" si="113"/>
        <v>-7.2123846490270367</v>
      </c>
      <c r="L557">
        <f t="shared" si="114"/>
        <v>-32.656074938650193</v>
      </c>
      <c r="M557">
        <f t="shared" si="109"/>
        <v>-4.9800514281441544</v>
      </c>
      <c r="N557">
        <f t="shared" si="110"/>
        <v>-4.9800514281441548E-3</v>
      </c>
      <c r="Y557">
        <f t="shared" si="116"/>
        <v>53.148617999999999</v>
      </c>
      <c r="Z557">
        <f t="shared" si="118"/>
        <v>7.3614973509729156</v>
      </c>
      <c r="AA557">
        <f t="shared" si="111"/>
        <v>-67.722499999999954</v>
      </c>
      <c r="AB557">
        <f t="shared" si="121"/>
        <v>-7.2123846490270367</v>
      </c>
    </row>
    <row r="558" spans="2:28" x14ac:dyDescent="0.25">
      <c r="B558" s="3" t="s">
        <v>12</v>
      </c>
      <c r="C558" s="3">
        <v>550</v>
      </c>
      <c r="D558" s="3">
        <v>550</v>
      </c>
      <c r="E558" s="10">
        <v>15.4</v>
      </c>
      <c r="F558" s="15">
        <f t="shared" si="115"/>
        <v>-0.2222222222222224</v>
      </c>
      <c r="G558" s="15">
        <f t="shared" si="112"/>
        <v>4.2777777777777777</v>
      </c>
      <c r="H558">
        <f t="shared" si="119"/>
        <v>53.148617999999999</v>
      </c>
      <c r="I558">
        <f t="shared" si="120"/>
        <v>6.5710140078916659</v>
      </c>
      <c r="J558">
        <f t="shared" si="117"/>
        <v>-60.197777777777823</v>
      </c>
      <c r="K558">
        <f t="shared" si="113"/>
        <v>-0.47814576988616153</v>
      </c>
      <c r="L558">
        <f t="shared" si="114"/>
        <v>-2.0454013489574687</v>
      </c>
      <c r="M558">
        <f t="shared" si="109"/>
        <v>-0.31249187275739104</v>
      </c>
      <c r="N558">
        <f t="shared" si="110"/>
        <v>-3.1249187275739102E-4</v>
      </c>
      <c r="Y558">
        <f t="shared" si="116"/>
        <v>53.148617999999999</v>
      </c>
      <c r="Z558">
        <f t="shared" si="118"/>
        <v>6.5710140078916659</v>
      </c>
      <c r="AA558">
        <f t="shared" si="111"/>
        <v>-60.197777777777823</v>
      </c>
      <c r="AB558">
        <f t="shared" si="121"/>
        <v>-0.47814576988616153</v>
      </c>
    </row>
    <row r="559" spans="2:28" x14ac:dyDescent="0.25">
      <c r="B559" s="3" t="s">
        <v>12</v>
      </c>
      <c r="C559" s="3">
        <v>551</v>
      </c>
      <c r="D559" s="3">
        <v>551</v>
      </c>
      <c r="E559" s="10">
        <v>14.7</v>
      </c>
      <c r="F559" s="15">
        <f t="shared" si="115"/>
        <v>-0.15277777777777773</v>
      </c>
      <c r="G559" s="15">
        <f t="shared" si="112"/>
        <v>4.083333333333333</v>
      </c>
      <c r="H559">
        <f t="shared" si="119"/>
        <v>53.148617999999999</v>
      </c>
      <c r="I559">
        <f t="shared" si="120"/>
        <v>5.9872255733062483</v>
      </c>
      <c r="J559">
        <f t="shared" si="117"/>
        <v>-41.385972222222208</v>
      </c>
      <c r="K559">
        <f t="shared" si="113"/>
        <v>17.749871351084039</v>
      </c>
      <c r="L559">
        <f t="shared" si="114"/>
        <v>72.478641350259821</v>
      </c>
      <c r="M559">
        <f t="shared" si="109"/>
        <v>11.093258717775878</v>
      </c>
      <c r="N559">
        <f t="shared" si="110"/>
        <v>1.1093258717775879E-2</v>
      </c>
      <c r="Y559">
        <f t="shared" si="116"/>
        <v>53.148617999999999</v>
      </c>
      <c r="Z559">
        <f t="shared" si="118"/>
        <v>5.9872255733062483</v>
      </c>
      <c r="AA559">
        <f t="shared" si="111"/>
        <v>-41.385972222222208</v>
      </c>
      <c r="AB559">
        <f t="shared" si="121"/>
        <v>17.749871351084039</v>
      </c>
    </row>
    <row r="560" spans="2:28" x14ac:dyDescent="0.25">
      <c r="B560" s="3" t="s">
        <v>12</v>
      </c>
      <c r="C560" s="3">
        <v>552</v>
      </c>
      <c r="D560" s="3">
        <v>552</v>
      </c>
      <c r="E560" s="10">
        <v>14.3</v>
      </c>
      <c r="F560" s="15">
        <f t="shared" si="115"/>
        <v>-0.1388888888888889</v>
      </c>
      <c r="G560" s="15">
        <f t="shared" si="112"/>
        <v>3.9722222222222223</v>
      </c>
      <c r="H560">
        <f t="shared" si="119"/>
        <v>53.148617999999999</v>
      </c>
      <c r="I560">
        <f t="shared" si="120"/>
        <v>5.6658233027229166</v>
      </c>
      <c r="J560">
        <f t="shared" si="117"/>
        <v>-37.62361111111111</v>
      </c>
      <c r="K560">
        <f t="shared" si="113"/>
        <v>21.190830191611802</v>
      </c>
      <c r="L560">
        <f t="shared" si="114"/>
        <v>84.174686594457995</v>
      </c>
      <c r="M560">
        <f t="shared" si="109"/>
        <v>12.906785277816892</v>
      </c>
      <c r="N560">
        <f t="shared" si="110"/>
        <v>1.2906785277816891E-2</v>
      </c>
      <c r="Y560">
        <f t="shared" si="116"/>
        <v>53.148617999999999</v>
      </c>
      <c r="Z560">
        <f t="shared" si="118"/>
        <v>5.6658233027229166</v>
      </c>
      <c r="AA560">
        <f t="shared" si="111"/>
        <v>-37.62361111111111</v>
      </c>
      <c r="AB560">
        <f t="shared" si="121"/>
        <v>21.190830191611802</v>
      </c>
    </row>
    <row r="561" spans="2:28" x14ac:dyDescent="0.25">
      <c r="B561" s="3" t="s">
        <v>12</v>
      </c>
      <c r="C561" s="3">
        <v>553</v>
      </c>
      <c r="D561" s="3">
        <v>553</v>
      </c>
      <c r="E561" s="10">
        <v>13.7</v>
      </c>
      <c r="F561" s="15">
        <f t="shared" si="115"/>
        <v>-0.1388888888888889</v>
      </c>
      <c r="G561" s="15">
        <f t="shared" si="112"/>
        <v>3.8055555555555554</v>
      </c>
      <c r="H561">
        <f t="shared" si="119"/>
        <v>53.148617999999999</v>
      </c>
      <c r="I561">
        <f t="shared" si="120"/>
        <v>5.2003441522229155</v>
      </c>
      <c r="J561">
        <f t="shared" si="117"/>
        <v>-37.62361111111111</v>
      </c>
      <c r="K561">
        <f t="shared" si="113"/>
        <v>20.725351041111807</v>
      </c>
      <c r="L561">
        <f t="shared" si="114"/>
        <v>78.871474795342152</v>
      </c>
      <c r="M561">
        <f t="shared" si="109"/>
        <v>12.115534878284503</v>
      </c>
      <c r="N561">
        <f t="shared" si="110"/>
        <v>1.2115534878284503E-2</v>
      </c>
      <c r="Y561">
        <f t="shared" si="116"/>
        <v>53.148617999999999</v>
      </c>
      <c r="Z561">
        <f t="shared" si="118"/>
        <v>5.2003441522229155</v>
      </c>
      <c r="AA561">
        <f t="shared" si="111"/>
        <v>-37.62361111111111</v>
      </c>
      <c r="AB561">
        <f t="shared" si="121"/>
        <v>20.725351041111807</v>
      </c>
    </row>
    <row r="562" spans="2:28" x14ac:dyDescent="0.25">
      <c r="B562" s="3" t="s">
        <v>12</v>
      </c>
      <c r="C562" s="3">
        <v>554</v>
      </c>
      <c r="D562" s="3">
        <v>554</v>
      </c>
      <c r="E562" s="10">
        <v>13.3</v>
      </c>
      <c r="F562" s="15">
        <f t="shared" si="115"/>
        <v>-8.3333333333333287E-2</v>
      </c>
      <c r="G562" s="15">
        <f t="shared" si="112"/>
        <v>3.6944444444444446</v>
      </c>
      <c r="H562">
        <f t="shared" si="119"/>
        <v>53.148617999999999</v>
      </c>
      <c r="I562">
        <f t="shared" si="120"/>
        <v>4.9011075554729162</v>
      </c>
      <c r="J562">
        <f t="shared" si="117"/>
        <v>-22.574166666666653</v>
      </c>
      <c r="K562">
        <f t="shared" si="113"/>
        <v>35.475558888806262</v>
      </c>
      <c r="L562">
        <f t="shared" si="114"/>
        <v>131.06248145031202</v>
      </c>
      <c r="M562">
        <f t="shared" si="109"/>
        <v>20.169059645409128</v>
      </c>
      <c r="N562">
        <f t="shared" si="110"/>
        <v>2.0169059645409129E-2</v>
      </c>
      <c r="Y562">
        <f t="shared" si="116"/>
        <v>53.148617999999999</v>
      </c>
      <c r="Z562">
        <f t="shared" si="118"/>
        <v>4.9011075554729162</v>
      </c>
      <c r="AA562">
        <f t="shared" si="111"/>
        <v>-22.574166666666653</v>
      </c>
      <c r="AB562">
        <f t="shared" si="121"/>
        <v>35.475558888806262</v>
      </c>
    </row>
    <row r="563" spans="2:28" x14ac:dyDescent="0.25">
      <c r="B563" s="3" t="s">
        <v>12</v>
      </c>
      <c r="C563" s="3">
        <v>555</v>
      </c>
      <c r="D563" s="3">
        <v>555</v>
      </c>
      <c r="E563" s="10">
        <v>13.1</v>
      </c>
      <c r="F563" s="15">
        <f t="shared" si="115"/>
        <v>-2.7777777777777925E-2</v>
      </c>
      <c r="G563" s="15">
        <f t="shared" si="112"/>
        <v>3.6388888888888888</v>
      </c>
      <c r="H563">
        <f t="shared" si="119"/>
        <v>53.148617999999999</v>
      </c>
      <c r="I563">
        <f t="shared" si="120"/>
        <v>4.7548141081729165</v>
      </c>
      <c r="J563">
        <f t="shared" si="117"/>
        <v>-7.5247222222222616</v>
      </c>
      <c r="K563">
        <f t="shared" si="113"/>
        <v>50.378709885950656</v>
      </c>
      <c r="L563">
        <f t="shared" si="114"/>
        <v>183.32252764054266</v>
      </c>
      <c r="M563">
        <f t="shared" si="109"/>
        <v>28.262223011250324</v>
      </c>
      <c r="N563">
        <f t="shared" si="110"/>
        <v>2.8262223011250323E-2</v>
      </c>
      <c r="Y563">
        <f t="shared" si="116"/>
        <v>53.148617999999999</v>
      </c>
      <c r="Z563">
        <f t="shared" si="118"/>
        <v>4.7548141081729165</v>
      </c>
      <c r="AA563">
        <f t="shared" si="111"/>
        <v>-7.5247222222222616</v>
      </c>
      <c r="AB563">
        <f t="shared" si="121"/>
        <v>50.378709885950656</v>
      </c>
    </row>
    <row r="564" spans="2:28" x14ac:dyDescent="0.25">
      <c r="B564" s="3" t="s">
        <v>12</v>
      </c>
      <c r="C564" s="3">
        <v>556</v>
      </c>
      <c r="D564" s="3">
        <v>556</v>
      </c>
      <c r="E564" s="10">
        <v>13.1</v>
      </c>
      <c r="F564" s="15">
        <f t="shared" si="115"/>
        <v>2.7777777777777925E-2</v>
      </c>
      <c r="G564" s="15">
        <f t="shared" si="112"/>
        <v>3.6388888888888888</v>
      </c>
      <c r="H564">
        <f t="shared" si="119"/>
        <v>53.148617999999999</v>
      </c>
      <c r="I564">
        <f t="shared" si="120"/>
        <v>4.7548141081729165</v>
      </c>
      <c r="J564">
        <f t="shared" si="117"/>
        <v>7.5247222222222616</v>
      </c>
      <c r="K564">
        <f t="shared" si="113"/>
        <v>65.428154330395174</v>
      </c>
      <c r="L564">
        <f t="shared" si="114"/>
        <v>238.08578381338242</v>
      </c>
      <c r="M564">
        <f t="shared" si="109"/>
        <v>36.771026611177952</v>
      </c>
      <c r="N564">
        <f t="shared" si="110"/>
        <v>3.6771026611177954E-2</v>
      </c>
      <c r="Y564">
        <f t="shared" si="116"/>
        <v>53.148617999999999</v>
      </c>
      <c r="Z564">
        <f t="shared" si="118"/>
        <v>4.7548141081729165</v>
      </c>
      <c r="AA564">
        <f t="shared" si="111"/>
        <v>7.5247222222222616</v>
      </c>
      <c r="AB564">
        <f t="shared" si="121"/>
        <v>65.428154330395174</v>
      </c>
    </row>
    <row r="565" spans="2:28" x14ac:dyDescent="0.25">
      <c r="B565" s="3" t="s">
        <v>12</v>
      </c>
      <c r="C565" s="3">
        <v>557</v>
      </c>
      <c r="D565" s="3">
        <v>557</v>
      </c>
      <c r="E565" s="10">
        <v>13.3</v>
      </c>
      <c r="F565" s="15">
        <f t="shared" si="115"/>
        <v>9.7222222222222363E-2</v>
      </c>
      <c r="G565" s="15">
        <f t="shared" si="112"/>
        <v>3.6944444444444446</v>
      </c>
      <c r="H565">
        <f t="shared" si="119"/>
        <v>53.148617999999999</v>
      </c>
      <c r="I565">
        <f t="shared" si="120"/>
        <v>4.9011075554729162</v>
      </c>
      <c r="J565">
        <f t="shared" si="117"/>
        <v>26.336527777777814</v>
      </c>
      <c r="K565">
        <f t="shared" si="113"/>
        <v>84.386253333250735</v>
      </c>
      <c r="L565">
        <f t="shared" si="114"/>
        <v>311.76032481450966</v>
      </c>
      <c r="M565">
        <f t="shared" si="109"/>
        <v>48.236250256022743</v>
      </c>
      <c r="N565">
        <f t="shared" si="110"/>
        <v>4.8236250256022746E-2</v>
      </c>
      <c r="Y565">
        <f t="shared" si="116"/>
        <v>53.148617999999999</v>
      </c>
      <c r="Z565">
        <f t="shared" si="118"/>
        <v>4.9011075554729162</v>
      </c>
      <c r="AA565">
        <f t="shared" si="111"/>
        <v>26.336527777777814</v>
      </c>
      <c r="AB565">
        <f t="shared" si="121"/>
        <v>84.386253333250735</v>
      </c>
    </row>
    <row r="566" spans="2:28" x14ac:dyDescent="0.25">
      <c r="B566" s="3" t="s">
        <v>12</v>
      </c>
      <c r="C566" s="3">
        <v>558</v>
      </c>
      <c r="D566" s="3">
        <v>558</v>
      </c>
      <c r="E566" s="10">
        <v>13.8</v>
      </c>
      <c r="F566" s="15">
        <f t="shared" si="115"/>
        <v>0.16666666666666657</v>
      </c>
      <c r="G566" s="15">
        <f t="shared" si="112"/>
        <v>3.8333333333333335</v>
      </c>
      <c r="H566">
        <f t="shared" si="119"/>
        <v>53.148617999999999</v>
      </c>
      <c r="I566">
        <f t="shared" si="120"/>
        <v>5.2765386560250001</v>
      </c>
      <c r="J566">
        <f t="shared" si="117"/>
        <v>45.148333333333305</v>
      </c>
      <c r="K566">
        <f t="shared" si="113"/>
        <v>103.57348998935831</v>
      </c>
      <c r="L566">
        <f t="shared" si="114"/>
        <v>397.03171162587353</v>
      </c>
      <c r="M566">
        <f t="shared" si="109"/>
        <v>61.5399153020104</v>
      </c>
      <c r="N566">
        <f t="shared" si="110"/>
        <v>6.1539915302010396E-2</v>
      </c>
      <c r="Y566">
        <f t="shared" si="116"/>
        <v>53.148617999999999</v>
      </c>
      <c r="Z566">
        <f t="shared" si="118"/>
        <v>5.2765386560250001</v>
      </c>
      <c r="AA566">
        <f t="shared" si="111"/>
        <v>45.148333333333305</v>
      </c>
      <c r="AB566">
        <f t="shared" si="121"/>
        <v>103.57348998935831</v>
      </c>
    </row>
    <row r="567" spans="2:28" x14ac:dyDescent="0.25">
      <c r="B567" s="3" t="s">
        <v>12</v>
      </c>
      <c r="C567" s="3">
        <v>559</v>
      </c>
      <c r="D567" s="3">
        <v>559</v>
      </c>
      <c r="E567" s="10">
        <v>14.5</v>
      </c>
      <c r="F567" s="15">
        <f t="shared" si="115"/>
        <v>0.37499999999999989</v>
      </c>
      <c r="G567" s="15">
        <f t="shared" si="112"/>
        <v>4.0277777777777777</v>
      </c>
      <c r="H567">
        <f t="shared" si="119"/>
        <v>53.148617999999999</v>
      </c>
      <c r="I567">
        <f t="shared" si="120"/>
        <v>5.8254161543229159</v>
      </c>
      <c r="J567">
        <f t="shared" si="117"/>
        <v>101.58374999999997</v>
      </c>
      <c r="K567">
        <f t="shared" si="113"/>
        <v>160.55778415432289</v>
      </c>
      <c r="L567">
        <f t="shared" si="114"/>
        <v>646.69107506602268</v>
      </c>
      <c r="M567">
        <f t="shared" si="109"/>
        <v>100.41675304497407</v>
      </c>
      <c r="N567">
        <f t="shared" si="110"/>
        <v>0.10041675304497408</v>
      </c>
      <c r="Y567">
        <f t="shared" si="116"/>
        <v>53.148617999999999</v>
      </c>
      <c r="Z567">
        <f t="shared" si="118"/>
        <v>5.8254161543229159</v>
      </c>
      <c r="AA567">
        <f t="shared" si="111"/>
        <v>101.58374999999997</v>
      </c>
      <c r="AB567">
        <f t="shared" si="121"/>
        <v>160.55778415432289</v>
      </c>
    </row>
    <row r="568" spans="2:28" x14ac:dyDescent="0.25">
      <c r="B568" s="3" t="s">
        <v>12</v>
      </c>
      <c r="C568" s="3">
        <v>560</v>
      </c>
      <c r="D568" s="3">
        <v>560</v>
      </c>
      <c r="E568" s="10">
        <v>16.5</v>
      </c>
      <c r="F568" s="15">
        <f t="shared" si="115"/>
        <v>0.34722222222222221</v>
      </c>
      <c r="G568" s="15">
        <f t="shared" si="112"/>
        <v>4.583333333333333</v>
      </c>
      <c r="H568">
        <f t="shared" si="119"/>
        <v>53.148617999999999</v>
      </c>
      <c r="I568">
        <f t="shared" si="120"/>
        <v>7.5432558764062483</v>
      </c>
      <c r="J568">
        <f t="shared" si="117"/>
        <v>94.059027777777771</v>
      </c>
      <c r="K568">
        <f t="shared" si="113"/>
        <v>154.75090165418402</v>
      </c>
      <c r="L568">
        <f t="shared" si="114"/>
        <v>709.27496591501006</v>
      </c>
      <c r="M568">
        <f t="shared" si="109"/>
        <v>110.33166136455712</v>
      </c>
      <c r="N568">
        <f t="shared" si="110"/>
        <v>0.11033166136455712</v>
      </c>
      <c r="Y568">
        <f t="shared" si="116"/>
        <v>53.148617999999999</v>
      </c>
      <c r="Z568">
        <f t="shared" si="118"/>
        <v>7.5432558764062483</v>
      </c>
      <c r="AA568">
        <f t="shared" si="111"/>
        <v>94.059027777777771</v>
      </c>
      <c r="AB568">
        <f t="shared" si="121"/>
        <v>154.75090165418402</v>
      </c>
    </row>
    <row r="569" spans="2:28" x14ac:dyDescent="0.25">
      <c r="B569" s="3" t="s">
        <v>12</v>
      </c>
      <c r="C569" s="3">
        <v>561</v>
      </c>
      <c r="D569" s="3">
        <v>561</v>
      </c>
      <c r="E569" s="10">
        <v>17</v>
      </c>
      <c r="F569" s="15">
        <f t="shared" si="115"/>
        <v>6.9444444444444448E-2</v>
      </c>
      <c r="G569" s="15">
        <f t="shared" si="112"/>
        <v>4.7222222222222223</v>
      </c>
      <c r="H569">
        <f t="shared" si="119"/>
        <v>53.148617999999999</v>
      </c>
      <c r="I569">
        <f t="shared" si="120"/>
        <v>8.0073496722916655</v>
      </c>
      <c r="J569">
        <f t="shared" si="117"/>
        <v>18.811805555555555</v>
      </c>
      <c r="K569">
        <f t="shared" si="113"/>
        <v>79.967773227847218</v>
      </c>
      <c r="L569">
        <f t="shared" si="114"/>
        <v>377.62559579816741</v>
      </c>
      <c r="M569">
        <f t="shared" si="109"/>
        <v>58.846655345214415</v>
      </c>
      <c r="N569">
        <f t="shared" si="110"/>
        <v>5.8846655345214417E-2</v>
      </c>
      <c r="Y569">
        <f t="shared" si="116"/>
        <v>53.148617999999999</v>
      </c>
      <c r="Z569">
        <f t="shared" si="118"/>
        <v>8.0073496722916655</v>
      </c>
      <c r="AA569">
        <f t="shared" si="111"/>
        <v>18.811805555555555</v>
      </c>
      <c r="AB569">
        <f t="shared" si="121"/>
        <v>79.967773227847218</v>
      </c>
    </row>
    <row r="570" spans="2:28" x14ac:dyDescent="0.25">
      <c r="B570" s="3" t="s">
        <v>12</v>
      </c>
      <c r="C570" s="3">
        <v>562</v>
      </c>
      <c r="D570" s="3">
        <v>562</v>
      </c>
      <c r="E570" s="10">
        <v>17</v>
      </c>
      <c r="F570" s="15">
        <f t="shared" si="115"/>
        <v>0</v>
      </c>
      <c r="G570" s="15">
        <f t="shared" si="112"/>
        <v>4.7222222222222223</v>
      </c>
      <c r="H570">
        <f t="shared" si="119"/>
        <v>53.148617999999999</v>
      </c>
      <c r="I570">
        <f t="shared" si="120"/>
        <v>8.0073496722916655</v>
      </c>
      <c r="J570">
        <f t="shared" si="117"/>
        <v>0</v>
      </c>
      <c r="K570">
        <f t="shared" si="113"/>
        <v>61.155967672291666</v>
      </c>
      <c r="L570">
        <f t="shared" si="114"/>
        <v>288.79206956359957</v>
      </c>
      <c r="M570">
        <f t="shared" si="109"/>
        <v>45.083650859650824</v>
      </c>
      <c r="N570">
        <f t="shared" si="110"/>
        <v>4.5083650859650826E-2</v>
      </c>
      <c r="Y570">
        <f t="shared" si="116"/>
        <v>53.148617999999999</v>
      </c>
      <c r="Z570">
        <f t="shared" si="118"/>
        <v>8.0073496722916655</v>
      </c>
      <c r="AA570">
        <f t="shared" si="111"/>
        <v>0</v>
      </c>
      <c r="AB570">
        <f t="shared" si="121"/>
        <v>61.155967672291666</v>
      </c>
    </row>
    <row r="571" spans="2:28" x14ac:dyDescent="0.25">
      <c r="B571" s="3" t="s">
        <v>12</v>
      </c>
      <c r="C571" s="3">
        <v>563</v>
      </c>
      <c r="D571" s="3">
        <v>563</v>
      </c>
      <c r="E571" s="10">
        <v>17</v>
      </c>
      <c r="F571" s="15">
        <f t="shared" si="115"/>
        <v>-0.22222222222222215</v>
      </c>
      <c r="G571" s="15">
        <f t="shared" si="112"/>
        <v>4.7222222222222223</v>
      </c>
      <c r="H571">
        <f t="shared" si="119"/>
        <v>53.148617999999999</v>
      </c>
      <c r="I571">
        <f t="shared" si="120"/>
        <v>8.0073496722916655</v>
      </c>
      <c r="J571">
        <f t="shared" si="117"/>
        <v>-60.197777777777759</v>
      </c>
      <c r="K571">
        <f t="shared" si="113"/>
        <v>0.95818989451390735</v>
      </c>
      <c r="L571">
        <f t="shared" si="114"/>
        <v>4.5247856129823401</v>
      </c>
      <c r="M571">
        <f t="shared" si="109"/>
        <v>0.70762619447473818</v>
      </c>
      <c r="N571">
        <f t="shared" si="110"/>
        <v>7.0762619447473822E-4</v>
      </c>
      <c r="Y571">
        <f t="shared" si="116"/>
        <v>53.148617999999999</v>
      </c>
      <c r="Z571">
        <f t="shared" si="118"/>
        <v>8.0073496722916655</v>
      </c>
      <c r="AA571">
        <f t="shared" si="111"/>
        <v>-60.197777777777759</v>
      </c>
      <c r="AB571">
        <f t="shared" si="121"/>
        <v>0.95818989451390735</v>
      </c>
    </row>
    <row r="572" spans="2:28" x14ac:dyDescent="0.25">
      <c r="B572" s="3" t="s">
        <v>12</v>
      </c>
      <c r="C572" s="3">
        <v>564</v>
      </c>
      <c r="D572" s="3">
        <v>564</v>
      </c>
      <c r="E572" s="10">
        <v>15.4</v>
      </c>
      <c r="F572" s="15">
        <f t="shared" si="115"/>
        <v>-0.95833333333333337</v>
      </c>
      <c r="G572" s="15">
        <f t="shared" si="112"/>
        <v>4.2777777777777777</v>
      </c>
      <c r="H572">
        <f t="shared" si="119"/>
        <v>53.148617999999999</v>
      </c>
      <c r="I572">
        <f t="shared" si="120"/>
        <v>6.5710140078916659</v>
      </c>
      <c r="J572">
        <f t="shared" si="117"/>
        <v>-259.60291666666666</v>
      </c>
      <c r="K572">
        <f t="shared" si="113"/>
        <v>-199.88328465877498</v>
      </c>
      <c r="L572">
        <f t="shared" si="114"/>
        <v>-855.05627326253739</v>
      </c>
      <c r="M572">
        <f t="shared" si="109"/>
        <v>-133.95881614446418</v>
      </c>
      <c r="N572">
        <f t="shared" si="110"/>
        <v>-0.13395881614446417</v>
      </c>
      <c r="Y572">
        <f t="shared" si="116"/>
        <v>53.148617999999999</v>
      </c>
      <c r="Z572">
        <f t="shared" si="118"/>
        <v>6.5710140078916659</v>
      </c>
      <c r="AA572">
        <f t="shared" si="111"/>
        <v>-259.60291666666666</v>
      </c>
      <c r="AB572">
        <f t="shared" si="121"/>
        <v>-199.88328465877498</v>
      </c>
    </row>
    <row r="573" spans="2:28" x14ac:dyDescent="0.25">
      <c r="B573" s="3" t="s">
        <v>12</v>
      </c>
      <c r="C573" s="3">
        <v>565</v>
      </c>
      <c r="D573" s="3">
        <v>565</v>
      </c>
      <c r="E573" s="10">
        <v>10.1</v>
      </c>
      <c r="F573" s="15">
        <f t="shared" si="115"/>
        <v>-1.4722222222222223</v>
      </c>
      <c r="G573" s="15">
        <f t="shared" si="112"/>
        <v>2.8055555555555554</v>
      </c>
      <c r="H573">
        <f t="shared" si="119"/>
        <v>53.148617999999999</v>
      </c>
      <c r="I573">
        <f t="shared" si="120"/>
        <v>2.826400484672916</v>
      </c>
      <c r="J573">
        <f t="shared" si="117"/>
        <v>-398.8102777777778</v>
      </c>
      <c r="K573">
        <f t="shared" si="113"/>
        <v>-342.83525929310485</v>
      </c>
      <c r="L573">
        <f t="shared" si="114"/>
        <v>-961.8433663500997</v>
      </c>
      <c r="M573">
        <f t="shared" si="109"/>
        <v>-150.95597277439063</v>
      </c>
      <c r="N573">
        <f t="shared" si="110"/>
        <v>-0.15095597277439063</v>
      </c>
      <c r="Y573">
        <f t="shared" si="116"/>
        <v>53.148617999999999</v>
      </c>
      <c r="Z573">
        <f t="shared" si="118"/>
        <v>2.826400484672916</v>
      </c>
      <c r="AA573">
        <f t="shared" si="111"/>
        <v>-398.8102777777778</v>
      </c>
      <c r="AB573">
        <f t="shared" si="121"/>
        <v>-342.83525929310485</v>
      </c>
    </row>
    <row r="574" spans="2:28" x14ac:dyDescent="0.25">
      <c r="B574" s="3" t="s">
        <v>12</v>
      </c>
      <c r="C574" s="3">
        <v>566</v>
      </c>
      <c r="D574" s="3">
        <v>566</v>
      </c>
      <c r="E574" s="10">
        <v>4.8</v>
      </c>
      <c r="F574" s="15">
        <f t="shared" si="115"/>
        <v>-1.4027777777777777</v>
      </c>
      <c r="G574" s="15">
        <f t="shared" si="112"/>
        <v>1.3333333333333333</v>
      </c>
      <c r="H574">
        <f t="shared" si="119"/>
        <v>53.148617999999999</v>
      </c>
      <c r="I574">
        <f t="shared" si="120"/>
        <v>0.6383714063999999</v>
      </c>
      <c r="J574">
        <f t="shared" si="117"/>
        <v>-379.99847222222218</v>
      </c>
      <c r="K574">
        <f t="shared" si="113"/>
        <v>-326.21148281582219</v>
      </c>
      <c r="L574">
        <f t="shared" si="114"/>
        <v>-434.94864375442955</v>
      </c>
      <c r="M574">
        <f t="shared" si="109"/>
        <v>-68.383592323613087</v>
      </c>
      <c r="N574">
        <f t="shared" si="110"/>
        <v>-6.8383592323613088E-2</v>
      </c>
      <c r="Y574">
        <f t="shared" si="116"/>
        <v>53.148617999999999</v>
      </c>
      <c r="Z574">
        <f t="shared" si="118"/>
        <v>0.6383714063999999</v>
      </c>
      <c r="AA574">
        <f t="shared" si="111"/>
        <v>-379.99847222222218</v>
      </c>
      <c r="AB574">
        <f t="shared" si="121"/>
        <v>-326.21148281582219</v>
      </c>
    </row>
    <row r="575" spans="2:28" x14ac:dyDescent="0.25">
      <c r="B575" s="3" t="s">
        <v>12</v>
      </c>
      <c r="C575" s="3">
        <v>567</v>
      </c>
      <c r="D575" s="3">
        <v>567</v>
      </c>
      <c r="E575" s="10">
        <v>0</v>
      </c>
      <c r="F575" s="15">
        <f t="shared" si="115"/>
        <v>-0.66666666666666663</v>
      </c>
      <c r="G575" s="15">
        <f t="shared" si="112"/>
        <v>0</v>
      </c>
      <c r="H575">
        <f t="shared" si="119"/>
        <v>53.148617999999999</v>
      </c>
      <c r="I575">
        <f t="shared" si="120"/>
        <v>0</v>
      </c>
      <c r="J575">
        <f t="shared" si="117"/>
        <v>-180.59333333333331</v>
      </c>
      <c r="K575">
        <f t="shared" si="113"/>
        <v>-127.44471533333331</v>
      </c>
      <c r="L575">
        <f t="shared" si="114"/>
        <v>0</v>
      </c>
      <c r="M575">
        <f t="shared" si="109"/>
        <v>0</v>
      </c>
      <c r="N575">
        <f t="shared" si="110"/>
        <v>0</v>
      </c>
      <c r="Y575">
        <f t="shared" si="116"/>
        <v>53.148617999999999</v>
      </c>
      <c r="Z575">
        <f t="shared" si="118"/>
        <v>0</v>
      </c>
      <c r="AA575">
        <f t="shared" si="111"/>
        <v>-180.59333333333331</v>
      </c>
      <c r="AB575">
        <f t="shared" si="121"/>
        <v>-127.44471533333331</v>
      </c>
    </row>
    <row r="576" spans="2:28" x14ac:dyDescent="0.25">
      <c r="B576" s="3" t="s">
        <v>12</v>
      </c>
      <c r="C576" s="3">
        <v>568</v>
      </c>
      <c r="D576" s="3">
        <v>568</v>
      </c>
      <c r="E576" s="10">
        <v>0</v>
      </c>
      <c r="F576" s="15">
        <f t="shared" si="115"/>
        <v>0</v>
      </c>
      <c r="G576" s="15">
        <f t="shared" si="112"/>
        <v>0</v>
      </c>
      <c r="H576">
        <f t="shared" si="119"/>
        <v>53.148617999999999</v>
      </c>
      <c r="I576">
        <f t="shared" si="120"/>
        <v>0</v>
      </c>
      <c r="J576">
        <f t="shared" si="117"/>
        <v>0</v>
      </c>
      <c r="K576">
        <f t="shared" si="113"/>
        <v>53.148617999999999</v>
      </c>
      <c r="L576">
        <f t="shared" si="114"/>
        <v>0</v>
      </c>
      <c r="M576">
        <f t="shared" si="109"/>
        <v>0</v>
      </c>
      <c r="N576">
        <f t="shared" si="110"/>
        <v>0</v>
      </c>
      <c r="Y576">
        <f t="shared" si="116"/>
        <v>53.148617999999999</v>
      </c>
      <c r="Z576">
        <f t="shared" si="118"/>
        <v>0</v>
      </c>
      <c r="AA576">
        <f t="shared" si="111"/>
        <v>0</v>
      </c>
      <c r="AB576">
        <f t="shared" si="121"/>
        <v>53.148617999999999</v>
      </c>
    </row>
    <row r="577" spans="2:28" x14ac:dyDescent="0.25">
      <c r="B577" s="3" t="s">
        <v>12</v>
      </c>
      <c r="C577" s="3">
        <v>569</v>
      </c>
      <c r="D577" s="3">
        <v>569</v>
      </c>
      <c r="E577" s="10">
        <v>0</v>
      </c>
      <c r="F577" s="15">
        <f t="shared" si="115"/>
        <v>0</v>
      </c>
      <c r="G577" s="15">
        <f t="shared" si="112"/>
        <v>0</v>
      </c>
      <c r="H577">
        <f t="shared" si="119"/>
        <v>53.148617999999999</v>
      </c>
      <c r="I577">
        <f t="shared" si="120"/>
        <v>0</v>
      </c>
      <c r="J577">
        <f t="shared" si="117"/>
        <v>0</v>
      </c>
      <c r="K577">
        <f t="shared" si="113"/>
        <v>53.148617999999999</v>
      </c>
      <c r="L577">
        <f t="shared" si="114"/>
        <v>0</v>
      </c>
      <c r="M577">
        <f t="shared" si="109"/>
        <v>0</v>
      </c>
      <c r="N577">
        <f t="shared" si="110"/>
        <v>0</v>
      </c>
      <c r="Y577">
        <f t="shared" si="116"/>
        <v>53.148617999999999</v>
      </c>
      <c r="Z577">
        <f t="shared" si="118"/>
        <v>0</v>
      </c>
      <c r="AA577">
        <f t="shared" si="111"/>
        <v>0</v>
      </c>
      <c r="AB577">
        <f t="shared" si="121"/>
        <v>53.148617999999999</v>
      </c>
    </row>
    <row r="578" spans="2:28" x14ac:dyDescent="0.25">
      <c r="B578" s="3" t="s">
        <v>12</v>
      </c>
      <c r="C578" s="3">
        <v>570</v>
      </c>
      <c r="D578" s="3">
        <v>570</v>
      </c>
      <c r="E578" s="10">
        <v>0</v>
      </c>
      <c r="F578" s="15">
        <f t="shared" si="115"/>
        <v>0</v>
      </c>
      <c r="G578" s="15">
        <f t="shared" si="112"/>
        <v>0</v>
      </c>
      <c r="H578">
        <f t="shared" si="119"/>
        <v>53.148617999999999</v>
      </c>
      <c r="I578">
        <f t="shared" si="120"/>
        <v>0</v>
      </c>
      <c r="J578">
        <f t="shared" si="117"/>
        <v>0</v>
      </c>
      <c r="K578">
        <f t="shared" si="113"/>
        <v>53.148617999999999</v>
      </c>
      <c r="L578">
        <f t="shared" si="114"/>
        <v>0</v>
      </c>
      <c r="M578">
        <f t="shared" si="109"/>
        <v>0</v>
      </c>
      <c r="N578">
        <f t="shared" si="110"/>
        <v>0</v>
      </c>
      <c r="Y578">
        <f t="shared" si="116"/>
        <v>53.148617999999999</v>
      </c>
      <c r="Z578">
        <f t="shared" si="118"/>
        <v>0</v>
      </c>
      <c r="AA578">
        <f t="shared" si="111"/>
        <v>0</v>
      </c>
      <c r="AB578">
        <f t="shared" si="121"/>
        <v>53.148617999999999</v>
      </c>
    </row>
    <row r="579" spans="2:28" x14ac:dyDescent="0.25">
      <c r="B579" s="3" t="s">
        <v>12</v>
      </c>
      <c r="C579" s="3">
        <v>571</v>
      </c>
      <c r="D579" s="3">
        <v>571</v>
      </c>
      <c r="E579" s="10">
        <v>0</v>
      </c>
      <c r="F579" s="15">
        <f t="shared" si="115"/>
        <v>0</v>
      </c>
      <c r="G579" s="15">
        <f t="shared" si="112"/>
        <v>0</v>
      </c>
      <c r="H579">
        <f t="shared" si="119"/>
        <v>53.148617999999999</v>
      </c>
      <c r="I579">
        <f t="shared" si="120"/>
        <v>0</v>
      </c>
      <c r="J579">
        <f t="shared" si="117"/>
        <v>0</v>
      </c>
      <c r="K579">
        <f t="shared" si="113"/>
        <v>53.148617999999999</v>
      </c>
      <c r="L579">
        <f t="shared" si="114"/>
        <v>0</v>
      </c>
      <c r="M579">
        <f t="shared" si="109"/>
        <v>0</v>
      </c>
      <c r="N579">
        <f t="shared" si="110"/>
        <v>0</v>
      </c>
      <c r="Y579">
        <f t="shared" si="116"/>
        <v>53.148617999999999</v>
      </c>
      <c r="Z579">
        <f t="shared" si="118"/>
        <v>0</v>
      </c>
      <c r="AA579">
        <f t="shared" si="111"/>
        <v>0</v>
      </c>
      <c r="AB579">
        <f t="shared" si="121"/>
        <v>53.148617999999999</v>
      </c>
    </row>
    <row r="580" spans="2:28" x14ac:dyDescent="0.25">
      <c r="B580" s="3" t="s">
        <v>12</v>
      </c>
      <c r="C580" s="3">
        <v>572</v>
      </c>
      <c r="D580" s="3">
        <v>572</v>
      </c>
      <c r="E580" s="10">
        <v>0</v>
      </c>
      <c r="F580" s="15">
        <f t="shared" si="115"/>
        <v>0</v>
      </c>
      <c r="G580" s="15">
        <f t="shared" si="112"/>
        <v>0</v>
      </c>
      <c r="H580">
        <f t="shared" si="119"/>
        <v>53.148617999999999</v>
      </c>
      <c r="I580">
        <f t="shared" si="120"/>
        <v>0</v>
      </c>
      <c r="J580">
        <f t="shared" si="117"/>
        <v>0</v>
      </c>
      <c r="K580">
        <f t="shared" si="113"/>
        <v>53.148617999999999</v>
      </c>
      <c r="L580">
        <f t="shared" si="114"/>
        <v>0</v>
      </c>
      <c r="M580">
        <f t="shared" si="109"/>
        <v>0</v>
      </c>
      <c r="N580">
        <f t="shared" si="110"/>
        <v>0</v>
      </c>
      <c r="Y580">
        <f t="shared" si="116"/>
        <v>53.148617999999999</v>
      </c>
      <c r="Z580">
        <f t="shared" si="118"/>
        <v>0</v>
      </c>
      <c r="AA580">
        <f t="shared" si="111"/>
        <v>0</v>
      </c>
      <c r="AB580">
        <f t="shared" si="121"/>
        <v>53.148617999999999</v>
      </c>
    </row>
    <row r="581" spans="2:28" x14ac:dyDescent="0.25">
      <c r="B581" s="3" t="s">
        <v>12</v>
      </c>
      <c r="C581" s="3">
        <v>573</v>
      </c>
      <c r="D581" s="3">
        <v>573</v>
      </c>
      <c r="E581" s="10">
        <v>0</v>
      </c>
      <c r="F581" s="15">
        <f t="shared" si="115"/>
        <v>0</v>
      </c>
      <c r="G581" s="15">
        <f t="shared" si="112"/>
        <v>0</v>
      </c>
      <c r="H581">
        <f t="shared" si="119"/>
        <v>53.148617999999999</v>
      </c>
      <c r="I581">
        <f t="shared" si="120"/>
        <v>0</v>
      </c>
      <c r="J581">
        <f t="shared" si="117"/>
        <v>0</v>
      </c>
      <c r="K581">
        <f t="shared" si="113"/>
        <v>53.148617999999999</v>
      </c>
      <c r="L581">
        <f t="shared" si="114"/>
        <v>0</v>
      </c>
      <c r="M581">
        <f t="shared" si="109"/>
        <v>0</v>
      </c>
      <c r="N581">
        <f t="shared" si="110"/>
        <v>0</v>
      </c>
      <c r="Y581">
        <f t="shared" si="116"/>
        <v>53.148617999999999</v>
      </c>
      <c r="Z581">
        <f t="shared" si="118"/>
        <v>0</v>
      </c>
      <c r="AA581">
        <f t="shared" si="111"/>
        <v>0</v>
      </c>
      <c r="AB581">
        <f t="shared" si="121"/>
        <v>53.148617999999999</v>
      </c>
    </row>
    <row r="582" spans="2:28" x14ac:dyDescent="0.25">
      <c r="B582" s="3" t="s">
        <v>12</v>
      </c>
      <c r="C582" s="3">
        <v>574</v>
      </c>
      <c r="D582" s="3">
        <v>574</v>
      </c>
      <c r="E582" s="10">
        <v>0</v>
      </c>
      <c r="F582" s="15">
        <f t="shared" si="115"/>
        <v>0</v>
      </c>
      <c r="G582" s="15">
        <f t="shared" si="112"/>
        <v>0</v>
      </c>
      <c r="H582">
        <f t="shared" si="119"/>
        <v>53.148617999999999</v>
      </c>
      <c r="I582">
        <f t="shared" si="120"/>
        <v>0</v>
      </c>
      <c r="J582">
        <f t="shared" si="117"/>
        <v>0</v>
      </c>
      <c r="K582">
        <f t="shared" si="113"/>
        <v>53.148617999999999</v>
      </c>
      <c r="L582">
        <f t="shared" si="114"/>
        <v>0</v>
      </c>
      <c r="M582">
        <f t="shared" si="109"/>
        <v>0</v>
      </c>
      <c r="N582">
        <f t="shared" si="110"/>
        <v>0</v>
      </c>
      <c r="Y582">
        <f t="shared" si="116"/>
        <v>53.148617999999999</v>
      </c>
      <c r="Z582">
        <f t="shared" si="118"/>
        <v>0</v>
      </c>
      <c r="AA582">
        <f t="shared" si="111"/>
        <v>0</v>
      </c>
      <c r="AB582">
        <f t="shared" si="121"/>
        <v>53.148617999999999</v>
      </c>
    </row>
    <row r="583" spans="2:28" x14ac:dyDescent="0.25">
      <c r="B583" s="3" t="s">
        <v>12</v>
      </c>
      <c r="C583" s="3">
        <v>575</v>
      </c>
      <c r="D583" s="3">
        <v>575</v>
      </c>
      <c r="E583" s="10">
        <v>0</v>
      </c>
      <c r="F583" s="15">
        <f t="shared" si="115"/>
        <v>0</v>
      </c>
      <c r="G583" s="15">
        <f t="shared" si="112"/>
        <v>0</v>
      </c>
      <c r="H583">
        <f t="shared" si="119"/>
        <v>53.148617999999999</v>
      </c>
      <c r="I583">
        <f t="shared" si="120"/>
        <v>0</v>
      </c>
      <c r="J583">
        <f t="shared" si="117"/>
        <v>0</v>
      </c>
      <c r="K583">
        <f t="shared" si="113"/>
        <v>53.148617999999999</v>
      </c>
      <c r="L583">
        <f t="shared" si="114"/>
        <v>0</v>
      </c>
      <c r="M583">
        <f t="shared" si="109"/>
        <v>0</v>
      </c>
      <c r="N583">
        <f t="shared" si="110"/>
        <v>0</v>
      </c>
      <c r="Y583">
        <f t="shared" si="116"/>
        <v>53.148617999999999</v>
      </c>
      <c r="Z583">
        <f t="shared" si="118"/>
        <v>0</v>
      </c>
      <c r="AA583">
        <f t="shared" si="111"/>
        <v>0</v>
      </c>
      <c r="AB583">
        <f t="shared" si="121"/>
        <v>53.148617999999999</v>
      </c>
    </row>
    <row r="584" spans="2:28" x14ac:dyDescent="0.25">
      <c r="B584" s="3" t="s">
        <v>12</v>
      </c>
      <c r="C584" s="3">
        <v>576</v>
      </c>
      <c r="D584" s="3">
        <v>576</v>
      </c>
      <c r="E584" s="10">
        <v>0</v>
      </c>
      <c r="F584" s="15">
        <f t="shared" si="115"/>
        <v>0</v>
      </c>
      <c r="G584" s="15">
        <f t="shared" si="112"/>
        <v>0</v>
      </c>
      <c r="H584">
        <f t="shared" si="119"/>
        <v>53.148617999999999</v>
      </c>
      <c r="I584">
        <f t="shared" si="120"/>
        <v>0</v>
      </c>
      <c r="J584">
        <f t="shared" si="117"/>
        <v>0</v>
      </c>
      <c r="K584">
        <f t="shared" si="113"/>
        <v>53.148617999999999</v>
      </c>
      <c r="L584">
        <f t="shared" si="114"/>
        <v>0</v>
      </c>
      <c r="M584">
        <f t="shared" ref="M584:M647" si="122">L584*D584/3600</f>
        <v>0</v>
      </c>
      <c r="N584">
        <f t="shared" ref="N584:N647" si="123">M584/1000</f>
        <v>0</v>
      </c>
      <c r="Y584">
        <f t="shared" si="116"/>
        <v>53.148617999999999</v>
      </c>
      <c r="Z584">
        <f t="shared" si="118"/>
        <v>0</v>
      </c>
      <c r="AA584">
        <f t="shared" ref="AA584:AA647" si="124">$Q$7*F584</f>
        <v>0</v>
      </c>
      <c r="AB584">
        <f t="shared" si="121"/>
        <v>53.148617999999999</v>
      </c>
    </row>
    <row r="585" spans="2:28" x14ac:dyDescent="0.25">
      <c r="B585" s="3" t="s">
        <v>12</v>
      </c>
      <c r="C585" s="3">
        <v>577</v>
      </c>
      <c r="D585" s="3">
        <v>577</v>
      </c>
      <c r="E585" s="10">
        <v>0</v>
      </c>
      <c r="F585" s="15">
        <f t="shared" si="115"/>
        <v>0</v>
      </c>
      <c r="G585" s="15">
        <f t="shared" ref="G585:G648" si="125">E585/3.6</f>
        <v>0</v>
      </c>
      <c r="H585">
        <f t="shared" si="119"/>
        <v>53.148617999999999</v>
      </c>
      <c r="I585">
        <f t="shared" si="120"/>
        <v>0</v>
      </c>
      <c r="J585">
        <f t="shared" si="117"/>
        <v>0</v>
      </c>
      <c r="K585">
        <f t="shared" ref="K585:K648" si="126">H585+I585+J585</f>
        <v>53.148617999999999</v>
      </c>
      <c r="L585">
        <f t="shared" ref="L585:L648" si="127">K585*G585</f>
        <v>0</v>
      </c>
      <c r="M585">
        <f t="shared" si="122"/>
        <v>0</v>
      </c>
      <c r="N585">
        <f t="shared" si="123"/>
        <v>0</v>
      </c>
      <c r="Y585">
        <f t="shared" si="116"/>
        <v>53.148617999999999</v>
      </c>
      <c r="Z585">
        <f t="shared" si="118"/>
        <v>0</v>
      </c>
      <c r="AA585">
        <f t="shared" si="124"/>
        <v>0</v>
      </c>
      <c r="AB585">
        <f t="shared" si="121"/>
        <v>53.148617999999999</v>
      </c>
    </row>
    <row r="586" spans="2:28" x14ac:dyDescent="0.25">
      <c r="B586" s="3" t="s">
        <v>12</v>
      </c>
      <c r="C586" s="3">
        <v>578</v>
      </c>
      <c r="D586" s="3">
        <v>578</v>
      </c>
      <c r="E586" s="10">
        <v>0</v>
      </c>
      <c r="F586" s="15">
        <f t="shared" ref="F586:F649" si="128">($E587-$E585)/2/3.6</f>
        <v>0</v>
      </c>
      <c r="G586" s="15">
        <f t="shared" si="125"/>
        <v>0</v>
      </c>
      <c r="H586">
        <f t="shared" si="119"/>
        <v>53.148617999999999</v>
      </c>
      <c r="I586">
        <f t="shared" si="120"/>
        <v>0</v>
      </c>
      <c r="J586">
        <f t="shared" si="117"/>
        <v>0</v>
      </c>
      <c r="K586">
        <f t="shared" si="126"/>
        <v>53.148617999999999</v>
      </c>
      <c r="L586">
        <f t="shared" si="127"/>
        <v>0</v>
      </c>
      <c r="M586">
        <f t="shared" si="122"/>
        <v>0</v>
      </c>
      <c r="N586">
        <f t="shared" si="123"/>
        <v>0</v>
      </c>
      <c r="Y586">
        <f t="shared" ref="Y586:Y649" si="129">$Q$7*9.81*$U$7</f>
        <v>53.148617999999999</v>
      </c>
      <c r="Z586">
        <f t="shared" si="118"/>
        <v>0</v>
      </c>
      <c r="AA586">
        <f t="shared" si="124"/>
        <v>0</v>
      </c>
      <c r="AB586">
        <f t="shared" si="121"/>
        <v>53.148617999999999</v>
      </c>
    </row>
    <row r="587" spans="2:28" x14ac:dyDescent="0.25">
      <c r="B587" s="3" t="s">
        <v>12</v>
      </c>
      <c r="C587" s="3">
        <v>579</v>
      </c>
      <c r="D587" s="3">
        <v>579</v>
      </c>
      <c r="E587" s="10">
        <v>0</v>
      </c>
      <c r="F587" s="15">
        <f t="shared" si="128"/>
        <v>0</v>
      </c>
      <c r="G587" s="15">
        <f t="shared" si="125"/>
        <v>0</v>
      </c>
      <c r="H587">
        <f t="shared" si="119"/>
        <v>53.148617999999999</v>
      </c>
      <c r="I587">
        <f t="shared" si="120"/>
        <v>0</v>
      </c>
      <c r="J587">
        <f t="shared" si="117"/>
        <v>0</v>
      </c>
      <c r="K587">
        <f t="shared" si="126"/>
        <v>53.148617999999999</v>
      </c>
      <c r="L587">
        <f t="shared" si="127"/>
        <v>0</v>
      </c>
      <c r="M587">
        <f t="shared" si="122"/>
        <v>0</v>
      </c>
      <c r="N587">
        <f t="shared" si="123"/>
        <v>0</v>
      </c>
      <c r="Y587">
        <f t="shared" si="129"/>
        <v>53.148617999999999</v>
      </c>
      <c r="Z587">
        <f t="shared" si="118"/>
        <v>0</v>
      </c>
      <c r="AA587">
        <f t="shared" si="124"/>
        <v>0</v>
      </c>
      <c r="AB587">
        <f t="shared" si="121"/>
        <v>53.148617999999999</v>
      </c>
    </row>
    <row r="588" spans="2:28" x14ac:dyDescent="0.25">
      <c r="B588" s="3" t="s">
        <v>12</v>
      </c>
      <c r="C588" s="3">
        <v>580</v>
      </c>
      <c r="D588" s="3">
        <v>580</v>
      </c>
      <c r="E588" s="10">
        <v>0</v>
      </c>
      <c r="F588" s="15">
        <f t="shared" si="128"/>
        <v>0</v>
      </c>
      <c r="G588" s="15">
        <f t="shared" si="125"/>
        <v>0</v>
      </c>
      <c r="H588">
        <f t="shared" si="119"/>
        <v>53.148617999999999</v>
      </c>
      <c r="I588">
        <f t="shared" si="120"/>
        <v>0</v>
      </c>
      <c r="J588">
        <f t="shared" si="117"/>
        <v>0</v>
      </c>
      <c r="K588">
        <f t="shared" si="126"/>
        <v>53.148617999999999</v>
      </c>
      <c r="L588">
        <f t="shared" si="127"/>
        <v>0</v>
      </c>
      <c r="M588">
        <f t="shared" si="122"/>
        <v>0</v>
      </c>
      <c r="N588">
        <f t="shared" si="123"/>
        <v>0</v>
      </c>
      <c r="Y588">
        <f t="shared" si="129"/>
        <v>53.148617999999999</v>
      </c>
      <c r="Z588">
        <f t="shared" si="118"/>
        <v>0</v>
      </c>
      <c r="AA588">
        <f t="shared" si="124"/>
        <v>0</v>
      </c>
      <c r="AB588">
        <f t="shared" si="121"/>
        <v>53.148617999999999</v>
      </c>
    </row>
    <row r="589" spans="2:28" x14ac:dyDescent="0.25">
      <c r="B589" s="3" t="s">
        <v>12</v>
      </c>
      <c r="C589" s="3">
        <v>581</v>
      </c>
      <c r="D589" s="3">
        <v>581</v>
      </c>
      <c r="E589" s="10">
        <v>0</v>
      </c>
      <c r="F589" s="15">
        <f t="shared" si="128"/>
        <v>0</v>
      </c>
      <c r="G589" s="15">
        <f t="shared" si="125"/>
        <v>0</v>
      </c>
      <c r="H589">
        <f t="shared" si="119"/>
        <v>53.148617999999999</v>
      </c>
      <c r="I589">
        <f t="shared" si="120"/>
        <v>0</v>
      </c>
      <c r="J589">
        <f t="shared" si="117"/>
        <v>0</v>
      </c>
      <c r="K589">
        <f t="shared" si="126"/>
        <v>53.148617999999999</v>
      </c>
      <c r="L589">
        <f t="shared" si="127"/>
        <v>0</v>
      </c>
      <c r="M589">
        <f t="shared" si="122"/>
        <v>0</v>
      </c>
      <c r="N589">
        <f t="shared" si="123"/>
        <v>0</v>
      </c>
      <c r="Y589">
        <f t="shared" si="129"/>
        <v>53.148617999999999</v>
      </c>
      <c r="Z589">
        <f t="shared" si="118"/>
        <v>0</v>
      </c>
      <c r="AA589">
        <f t="shared" si="124"/>
        <v>0</v>
      </c>
      <c r="AB589">
        <f t="shared" si="121"/>
        <v>53.148617999999999</v>
      </c>
    </row>
    <row r="590" spans="2:28" x14ac:dyDescent="0.25">
      <c r="B590" s="3" t="s">
        <v>12</v>
      </c>
      <c r="C590" s="3">
        <v>582</v>
      </c>
      <c r="D590" s="3">
        <v>582</v>
      </c>
      <c r="E590" s="10">
        <v>0</v>
      </c>
      <c r="F590" s="15">
        <f t="shared" si="128"/>
        <v>0</v>
      </c>
      <c r="G590" s="15">
        <f t="shared" si="125"/>
        <v>0</v>
      </c>
      <c r="H590">
        <f t="shared" si="119"/>
        <v>53.148617999999999</v>
      </c>
      <c r="I590">
        <f t="shared" si="120"/>
        <v>0</v>
      </c>
      <c r="J590">
        <f t="shared" si="117"/>
        <v>0</v>
      </c>
      <c r="K590">
        <f t="shared" si="126"/>
        <v>53.148617999999999</v>
      </c>
      <c r="L590">
        <f t="shared" si="127"/>
        <v>0</v>
      </c>
      <c r="M590">
        <f t="shared" si="122"/>
        <v>0</v>
      </c>
      <c r="N590">
        <f t="shared" si="123"/>
        <v>0</v>
      </c>
      <c r="Y590">
        <f t="shared" si="129"/>
        <v>53.148617999999999</v>
      </c>
      <c r="Z590">
        <f t="shared" si="118"/>
        <v>0</v>
      </c>
      <c r="AA590">
        <f t="shared" si="124"/>
        <v>0</v>
      </c>
      <c r="AB590">
        <f t="shared" si="121"/>
        <v>53.148617999999999</v>
      </c>
    </row>
    <row r="591" spans="2:28" x14ac:dyDescent="0.25">
      <c r="B591" s="3" t="s">
        <v>12</v>
      </c>
      <c r="C591" s="3">
        <v>583</v>
      </c>
      <c r="D591" s="3">
        <v>583</v>
      </c>
      <c r="E591" s="10">
        <v>0</v>
      </c>
      <c r="F591" s="15">
        <f t="shared" si="128"/>
        <v>0</v>
      </c>
      <c r="G591" s="15">
        <f t="shared" si="125"/>
        <v>0</v>
      </c>
      <c r="H591">
        <f t="shared" si="119"/>
        <v>53.148617999999999</v>
      </c>
      <c r="I591">
        <f t="shared" si="120"/>
        <v>0</v>
      </c>
      <c r="J591">
        <f t="shared" si="117"/>
        <v>0</v>
      </c>
      <c r="K591">
        <f t="shared" si="126"/>
        <v>53.148617999999999</v>
      </c>
      <c r="L591">
        <f t="shared" si="127"/>
        <v>0</v>
      </c>
      <c r="M591">
        <f t="shared" si="122"/>
        <v>0</v>
      </c>
      <c r="N591">
        <f t="shared" si="123"/>
        <v>0</v>
      </c>
      <c r="Y591">
        <f t="shared" si="129"/>
        <v>53.148617999999999</v>
      </c>
      <c r="Z591">
        <f t="shared" si="118"/>
        <v>0</v>
      </c>
      <c r="AA591">
        <f t="shared" si="124"/>
        <v>0</v>
      </c>
      <c r="AB591">
        <f t="shared" si="121"/>
        <v>53.148617999999999</v>
      </c>
    </row>
    <row r="592" spans="2:28" x14ac:dyDescent="0.25">
      <c r="B592" s="3" t="s">
        <v>12</v>
      </c>
      <c r="C592" s="3">
        <v>584</v>
      </c>
      <c r="D592" s="3">
        <v>584</v>
      </c>
      <c r="E592" s="10">
        <v>0</v>
      </c>
      <c r="F592" s="15">
        <f t="shared" si="128"/>
        <v>0</v>
      </c>
      <c r="G592" s="15">
        <f t="shared" si="125"/>
        <v>0</v>
      </c>
      <c r="H592">
        <f t="shared" si="119"/>
        <v>53.148617999999999</v>
      </c>
      <c r="I592">
        <f t="shared" si="120"/>
        <v>0</v>
      </c>
      <c r="J592">
        <f t="shared" si="117"/>
        <v>0</v>
      </c>
      <c r="K592">
        <f t="shared" si="126"/>
        <v>53.148617999999999</v>
      </c>
      <c r="L592">
        <f t="shared" si="127"/>
        <v>0</v>
      </c>
      <c r="M592">
        <f t="shared" si="122"/>
        <v>0</v>
      </c>
      <c r="N592">
        <f t="shared" si="123"/>
        <v>0</v>
      </c>
      <c r="Y592">
        <f t="shared" si="129"/>
        <v>53.148617999999999</v>
      </c>
      <c r="Z592">
        <f t="shared" si="118"/>
        <v>0</v>
      </c>
      <c r="AA592">
        <f t="shared" si="124"/>
        <v>0</v>
      </c>
      <c r="AB592">
        <f t="shared" si="121"/>
        <v>53.148617999999999</v>
      </c>
    </row>
    <row r="593" spans="2:28" x14ac:dyDescent="0.25">
      <c r="B593" s="3" t="s">
        <v>12</v>
      </c>
      <c r="C593" s="3">
        <v>585</v>
      </c>
      <c r="D593" s="3">
        <v>585</v>
      </c>
      <c r="E593" s="10">
        <v>0</v>
      </c>
      <c r="F593" s="15">
        <f t="shared" si="128"/>
        <v>0</v>
      </c>
      <c r="G593" s="15">
        <f t="shared" si="125"/>
        <v>0</v>
      </c>
      <c r="H593">
        <f t="shared" si="119"/>
        <v>53.148617999999999</v>
      </c>
      <c r="I593">
        <f t="shared" si="120"/>
        <v>0</v>
      </c>
      <c r="J593">
        <f t="shared" si="117"/>
        <v>0</v>
      </c>
      <c r="K593">
        <f t="shared" si="126"/>
        <v>53.148617999999999</v>
      </c>
      <c r="L593">
        <f t="shared" si="127"/>
        <v>0</v>
      </c>
      <c r="M593">
        <f t="shared" si="122"/>
        <v>0</v>
      </c>
      <c r="N593">
        <f t="shared" si="123"/>
        <v>0</v>
      </c>
      <c r="Y593">
        <f t="shared" si="129"/>
        <v>53.148617999999999</v>
      </c>
      <c r="Z593">
        <f t="shared" si="118"/>
        <v>0</v>
      </c>
      <c r="AA593">
        <f t="shared" si="124"/>
        <v>0</v>
      </c>
      <c r="AB593">
        <f t="shared" si="121"/>
        <v>53.148617999999999</v>
      </c>
    </row>
    <row r="594" spans="2:28" x14ac:dyDescent="0.25">
      <c r="B594" s="3" t="s">
        <v>12</v>
      </c>
      <c r="C594" s="3">
        <v>586</v>
      </c>
      <c r="D594" s="3">
        <v>586</v>
      </c>
      <c r="E594" s="10">
        <v>0</v>
      </c>
      <c r="F594" s="15">
        <f t="shared" si="128"/>
        <v>0</v>
      </c>
      <c r="G594" s="15">
        <f t="shared" si="125"/>
        <v>0</v>
      </c>
      <c r="H594">
        <f t="shared" si="119"/>
        <v>53.148617999999999</v>
      </c>
      <c r="I594">
        <f t="shared" si="120"/>
        <v>0</v>
      </c>
      <c r="J594">
        <f t="shared" si="117"/>
        <v>0</v>
      </c>
      <c r="K594">
        <f t="shared" si="126"/>
        <v>53.148617999999999</v>
      </c>
      <c r="L594">
        <f t="shared" si="127"/>
        <v>0</v>
      </c>
      <c r="M594">
        <f t="shared" si="122"/>
        <v>0</v>
      </c>
      <c r="N594">
        <f t="shared" si="123"/>
        <v>0</v>
      </c>
      <c r="Y594">
        <f t="shared" si="129"/>
        <v>53.148617999999999</v>
      </c>
      <c r="Z594">
        <f t="shared" si="118"/>
        <v>0</v>
      </c>
      <c r="AA594">
        <f t="shared" si="124"/>
        <v>0</v>
      </c>
      <c r="AB594">
        <f t="shared" si="121"/>
        <v>53.148617999999999</v>
      </c>
    </row>
    <row r="595" spans="2:28" x14ac:dyDescent="0.25">
      <c r="B595" s="3" t="s">
        <v>12</v>
      </c>
      <c r="C595" s="3">
        <v>587</v>
      </c>
      <c r="D595" s="3">
        <v>587</v>
      </c>
      <c r="E595" s="10">
        <v>0</v>
      </c>
      <c r="F595" s="15">
        <f t="shared" si="128"/>
        <v>0</v>
      </c>
      <c r="G595" s="15">
        <f t="shared" si="125"/>
        <v>0</v>
      </c>
      <c r="H595">
        <f t="shared" si="119"/>
        <v>53.148617999999999</v>
      </c>
      <c r="I595">
        <f t="shared" si="120"/>
        <v>0</v>
      </c>
      <c r="J595">
        <f t="shared" si="117"/>
        <v>0</v>
      </c>
      <c r="K595">
        <f t="shared" si="126"/>
        <v>53.148617999999999</v>
      </c>
      <c r="L595">
        <f t="shared" si="127"/>
        <v>0</v>
      </c>
      <c r="M595">
        <f t="shared" si="122"/>
        <v>0</v>
      </c>
      <c r="N595">
        <f t="shared" si="123"/>
        <v>0</v>
      </c>
      <c r="Y595">
        <f t="shared" si="129"/>
        <v>53.148617999999999</v>
      </c>
      <c r="Z595">
        <f t="shared" si="118"/>
        <v>0</v>
      </c>
      <c r="AA595">
        <f t="shared" si="124"/>
        <v>0</v>
      </c>
      <c r="AB595">
        <f t="shared" si="121"/>
        <v>53.148617999999999</v>
      </c>
    </row>
    <row r="596" spans="2:28" x14ac:dyDescent="0.25">
      <c r="B596" s="3" t="s">
        <v>12</v>
      </c>
      <c r="C596" s="3">
        <v>588</v>
      </c>
      <c r="D596" s="3">
        <v>588</v>
      </c>
      <c r="E596" s="10">
        <v>0</v>
      </c>
      <c r="F596" s="15">
        <f t="shared" si="128"/>
        <v>0</v>
      </c>
      <c r="G596" s="15">
        <f t="shared" si="125"/>
        <v>0</v>
      </c>
      <c r="H596">
        <f t="shared" si="119"/>
        <v>53.148617999999999</v>
      </c>
      <c r="I596">
        <f t="shared" si="120"/>
        <v>0</v>
      </c>
      <c r="J596">
        <f t="shared" ref="J596:J659" si="130">$Q$7*F596</f>
        <v>0</v>
      </c>
      <c r="K596">
        <f t="shared" si="126"/>
        <v>53.148617999999999</v>
      </c>
      <c r="L596">
        <f t="shared" si="127"/>
        <v>0</v>
      </c>
      <c r="M596">
        <f t="shared" si="122"/>
        <v>0</v>
      </c>
      <c r="N596">
        <f t="shared" si="123"/>
        <v>0</v>
      </c>
      <c r="Y596">
        <f t="shared" si="129"/>
        <v>53.148617999999999</v>
      </c>
      <c r="Z596">
        <f t="shared" ref="Z596:Z659" si="131">1/2*$R$7*$S$7*$T$7*G596^2</f>
        <v>0</v>
      </c>
      <c r="AA596">
        <f t="shared" si="124"/>
        <v>0</v>
      </c>
      <c r="AB596">
        <f t="shared" si="121"/>
        <v>53.148617999999999</v>
      </c>
    </row>
    <row r="597" spans="2:28" x14ac:dyDescent="0.25">
      <c r="B597" s="3" t="s">
        <v>12</v>
      </c>
      <c r="C597" s="3">
        <v>589</v>
      </c>
      <c r="D597" s="3">
        <v>589</v>
      </c>
      <c r="E597" s="10">
        <v>0</v>
      </c>
      <c r="F597" s="15">
        <f t="shared" si="128"/>
        <v>0</v>
      </c>
      <c r="G597" s="15">
        <f t="shared" si="125"/>
        <v>0</v>
      </c>
      <c r="H597">
        <f t="shared" ref="H597:H660" si="132">$Q$7*9.81*$U$7</f>
        <v>53.148617999999999</v>
      </c>
      <c r="I597">
        <f t="shared" ref="I597:I660" si="133">1/2*$R$7*$S$7*$T$7*(G597^2)</f>
        <v>0</v>
      </c>
      <c r="J597">
        <f t="shared" si="130"/>
        <v>0</v>
      </c>
      <c r="K597">
        <f t="shared" si="126"/>
        <v>53.148617999999999</v>
      </c>
      <c r="L597">
        <f t="shared" si="127"/>
        <v>0</v>
      </c>
      <c r="M597">
        <f t="shared" si="122"/>
        <v>0</v>
      </c>
      <c r="N597">
        <f t="shared" si="123"/>
        <v>0</v>
      </c>
      <c r="Y597">
        <f t="shared" si="129"/>
        <v>53.148617999999999</v>
      </c>
      <c r="Z597">
        <f t="shared" si="131"/>
        <v>0</v>
      </c>
      <c r="AA597">
        <f t="shared" si="124"/>
        <v>0</v>
      </c>
      <c r="AB597">
        <f t="shared" ref="AB597:AB660" si="134">Y597+Z597+AA597</f>
        <v>53.148617999999999</v>
      </c>
    </row>
    <row r="598" spans="2:28" x14ac:dyDescent="0.25">
      <c r="B598" s="4" t="s">
        <v>13</v>
      </c>
      <c r="C598" s="4">
        <v>590</v>
      </c>
      <c r="D598" s="4">
        <v>1</v>
      </c>
      <c r="E598" s="11">
        <v>0</v>
      </c>
      <c r="F598" s="15">
        <f t="shared" si="128"/>
        <v>0</v>
      </c>
      <c r="G598" s="15">
        <f t="shared" si="125"/>
        <v>0</v>
      </c>
      <c r="H598">
        <f t="shared" si="132"/>
        <v>53.148617999999999</v>
      </c>
      <c r="I598">
        <f t="shared" si="133"/>
        <v>0</v>
      </c>
      <c r="J598">
        <f t="shared" si="130"/>
        <v>0</v>
      </c>
      <c r="K598">
        <f t="shared" si="126"/>
        <v>53.148617999999999</v>
      </c>
      <c r="L598">
        <f t="shared" si="127"/>
        <v>0</v>
      </c>
      <c r="M598">
        <f t="shared" si="122"/>
        <v>0</v>
      </c>
      <c r="N598">
        <f t="shared" si="123"/>
        <v>0</v>
      </c>
      <c r="Y598">
        <f t="shared" si="129"/>
        <v>53.148617999999999</v>
      </c>
      <c r="Z598">
        <f t="shared" si="131"/>
        <v>0</v>
      </c>
      <c r="AA598">
        <f t="shared" si="124"/>
        <v>0</v>
      </c>
      <c r="AB598">
        <f t="shared" si="134"/>
        <v>53.148617999999999</v>
      </c>
    </row>
    <row r="599" spans="2:28" x14ac:dyDescent="0.25">
      <c r="B599" s="4" t="s">
        <v>13</v>
      </c>
      <c r="C599" s="4">
        <v>591</v>
      </c>
      <c r="D599" s="4">
        <v>2</v>
      </c>
      <c r="E599" s="11">
        <v>0</v>
      </c>
      <c r="F599" s="15">
        <f t="shared" si="128"/>
        <v>0</v>
      </c>
      <c r="G599" s="15">
        <f t="shared" si="125"/>
        <v>0</v>
      </c>
      <c r="H599">
        <f t="shared" si="132"/>
        <v>53.148617999999999</v>
      </c>
      <c r="I599">
        <f t="shared" si="133"/>
        <v>0</v>
      </c>
      <c r="J599">
        <f t="shared" si="130"/>
        <v>0</v>
      </c>
      <c r="K599">
        <f t="shared" si="126"/>
        <v>53.148617999999999</v>
      </c>
      <c r="L599">
        <f t="shared" si="127"/>
        <v>0</v>
      </c>
      <c r="M599">
        <f t="shared" si="122"/>
        <v>0</v>
      </c>
      <c r="N599">
        <f t="shared" si="123"/>
        <v>0</v>
      </c>
      <c r="Y599">
        <f t="shared" si="129"/>
        <v>53.148617999999999</v>
      </c>
      <c r="Z599">
        <f t="shared" si="131"/>
        <v>0</v>
      </c>
      <c r="AA599">
        <f t="shared" si="124"/>
        <v>0</v>
      </c>
      <c r="AB599">
        <f t="shared" si="134"/>
        <v>53.148617999999999</v>
      </c>
    </row>
    <row r="600" spans="2:28" x14ac:dyDescent="0.25">
      <c r="B600" s="4" t="s">
        <v>13</v>
      </c>
      <c r="C600" s="4">
        <v>592</v>
      </c>
      <c r="D600" s="4">
        <v>3</v>
      </c>
      <c r="E600" s="11">
        <v>0</v>
      </c>
      <c r="F600" s="15">
        <f t="shared" si="128"/>
        <v>0</v>
      </c>
      <c r="G600" s="15">
        <f t="shared" si="125"/>
        <v>0</v>
      </c>
      <c r="H600">
        <f t="shared" si="132"/>
        <v>53.148617999999999</v>
      </c>
      <c r="I600">
        <f t="shared" si="133"/>
        <v>0</v>
      </c>
      <c r="J600">
        <f t="shared" si="130"/>
        <v>0</v>
      </c>
      <c r="K600">
        <f t="shared" si="126"/>
        <v>53.148617999999999</v>
      </c>
      <c r="L600">
        <f t="shared" si="127"/>
        <v>0</v>
      </c>
      <c r="M600">
        <f t="shared" si="122"/>
        <v>0</v>
      </c>
      <c r="N600">
        <f t="shared" si="123"/>
        <v>0</v>
      </c>
      <c r="Y600">
        <f t="shared" si="129"/>
        <v>53.148617999999999</v>
      </c>
      <c r="Z600">
        <f t="shared" si="131"/>
        <v>0</v>
      </c>
      <c r="AA600">
        <f t="shared" si="124"/>
        <v>0</v>
      </c>
      <c r="AB600">
        <f t="shared" si="134"/>
        <v>53.148617999999999</v>
      </c>
    </row>
    <row r="601" spans="2:28" x14ac:dyDescent="0.25">
      <c r="B601" s="4" t="s">
        <v>13</v>
      </c>
      <c r="C601" s="4">
        <v>593</v>
      </c>
      <c r="D601" s="4">
        <v>4</v>
      </c>
      <c r="E601" s="11">
        <v>0</v>
      </c>
      <c r="F601" s="15">
        <f t="shared" si="128"/>
        <v>0</v>
      </c>
      <c r="G601" s="15">
        <f t="shared" si="125"/>
        <v>0</v>
      </c>
      <c r="H601">
        <f t="shared" si="132"/>
        <v>53.148617999999999</v>
      </c>
      <c r="I601">
        <f t="shared" si="133"/>
        <v>0</v>
      </c>
      <c r="J601">
        <f t="shared" si="130"/>
        <v>0</v>
      </c>
      <c r="K601">
        <f t="shared" si="126"/>
        <v>53.148617999999999</v>
      </c>
      <c r="L601">
        <f t="shared" si="127"/>
        <v>0</v>
      </c>
      <c r="M601">
        <f t="shared" si="122"/>
        <v>0</v>
      </c>
      <c r="N601">
        <f t="shared" si="123"/>
        <v>0</v>
      </c>
      <c r="Y601">
        <f t="shared" si="129"/>
        <v>53.148617999999999</v>
      </c>
      <c r="Z601">
        <f t="shared" si="131"/>
        <v>0</v>
      </c>
      <c r="AA601">
        <f t="shared" si="124"/>
        <v>0</v>
      </c>
      <c r="AB601">
        <f t="shared" si="134"/>
        <v>53.148617999999999</v>
      </c>
    </row>
    <row r="602" spans="2:28" x14ac:dyDescent="0.25">
      <c r="B602" s="4" t="s">
        <v>13</v>
      </c>
      <c r="C602" s="4">
        <v>594</v>
      </c>
      <c r="D602" s="4">
        <v>5</v>
      </c>
      <c r="E602" s="11">
        <v>0</v>
      </c>
      <c r="F602" s="15">
        <f t="shared" si="128"/>
        <v>0</v>
      </c>
      <c r="G602" s="15">
        <f t="shared" si="125"/>
        <v>0</v>
      </c>
      <c r="H602">
        <f t="shared" si="132"/>
        <v>53.148617999999999</v>
      </c>
      <c r="I602">
        <f t="shared" si="133"/>
        <v>0</v>
      </c>
      <c r="J602">
        <f t="shared" si="130"/>
        <v>0</v>
      </c>
      <c r="K602">
        <f t="shared" si="126"/>
        <v>53.148617999999999</v>
      </c>
      <c r="L602">
        <f t="shared" si="127"/>
        <v>0</v>
      </c>
      <c r="M602">
        <f t="shared" si="122"/>
        <v>0</v>
      </c>
      <c r="N602">
        <f t="shared" si="123"/>
        <v>0</v>
      </c>
      <c r="Y602">
        <f t="shared" si="129"/>
        <v>53.148617999999999</v>
      </c>
      <c r="Z602">
        <f t="shared" si="131"/>
        <v>0</v>
      </c>
      <c r="AA602">
        <f t="shared" si="124"/>
        <v>0</v>
      </c>
      <c r="AB602">
        <f t="shared" si="134"/>
        <v>53.148617999999999</v>
      </c>
    </row>
    <row r="603" spans="2:28" x14ac:dyDescent="0.25">
      <c r="B603" s="4" t="s">
        <v>13</v>
      </c>
      <c r="C603" s="4">
        <v>595</v>
      </c>
      <c r="D603" s="4">
        <v>6</v>
      </c>
      <c r="E603" s="11">
        <v>0</v>
      </c>
      <c r="F603" s="15">
        <f t="shared" si="128"/>
        <v>0</v>
      </c>
      <c r="G603" s="15">
        <f t="shared" si="125"/>
        <v>0</v>
      </c>
      <c r="H603">
        <f t="shared" si="132"/>
        <v>53.148617999999999</v>
      </c>
      <c r="I603">
        <f t="shared" si="133"/>
        <v>0</v>
      </c>
      <c r="J603">
        <f t="shared" si="130"/>
        <v>0</v>
      </c>
      <c r="K603">
        <f t="shared" si="126"/>
        <v>53.148617999999999</v>
      </c>
      <c r="L603">
        <f t="shared" si="127"/>
        <v>0</v>
      </c>
      <c r="M603">
        <f t="shared" si="122"/>
        <v>0</v>
      </c>
      <c r="N603">
        <f t="shared" si="123"/>
        <v>0</v>
      </c>
      <c r="Y603">
        <f t="shared" si="129"/>
        <v>53.148617999999999</v>
      </c>
      <c r="Z603">
        <f t="shared" si="131"/>
        <v>0</v>
      </c>
      <c r="AA603">
        <f t="shared" si="124"/>
        <v>0</v>
      </c>
      <c r="AB603">
        <f t="shared" si="134"/>
        <v>53.148617999999999</v>
      </c>
    </row>
    <row r="604" spans="2:28" x14ac:dyDescent="0.25">
      <c r="B604" s="4" t="s">
        <v>13</v>
      </c>
      <c r="C604" s="4">
        <v>596</v>
      </c>
      <c r="D604" s="4">
        <v>7</v>
      </c>
      <c r="E604" s="11">
        <v>0</v>
      </c>
      <c r="F604" s="15">
        <f t="shared" si="128"/>
        <v>0</v>
      </c>
      <c r="G604" s="15">
        <f t="shared" si="125"/>
        <v>0</v>
      </c>
      <c r="H604">
        <f t="shared" si="132"/>
        <v>53.148617999999999</v>
      </c>
      <c r="I604">
        <f t="shared" si="133"/>
        <v>0</v>
      </c>
      <c r="J604">
        <f t="shared" si="130"/>
        <v>0</v>
      </c>
      <c r="K604">
        <f t="shared" si="126"/>
        <v>53.148617999999999</v>
      </c>
      <c r="L604">
        <f t="shared" si="127"/>
        <v>0</v>
      </c>
      <c r="M604">
        <f t="shared" si="122"/>
        <v>0</v>
      </c>
      <c r="N604">
        <f t="shared" si="123"/>
        <v>0</v>
      </c>
      <c r="Y604">
        <f t="shared" si="129"/>
        <v>53.148617999999999</v>
      </c>
      <c r="Z604">
        <f t="shared" si="131"/>
        <v>0</v>
      </c>
      <c r="AA604">
        <f t="shared" si="124"/>
        <v>0</v>
      </c>
      <c r="AB604">
        <f t="shared" si="134"/>
        <v>53.148617999999999</v>
      </c>
    </row>
    <row r="605" spans="2:28" x14ac:dyDescent="0.25">
      <c r="B605" s="4" t="s">
        <v>13</v>
      </c>
      <c r="C605" s="4">
        <v>597</v>
      </c>
      <c r="D605" s="4">
        <v>8</v>
      </c>
      <c r="E605" s="11">
        <v>0</v>
      </c>
      <c r="F605" s="15">
        <f t="shared" si="128"/>
        <v>0</v>
      </c>
      <c r="G605" s="15">
        <f t="shared" si="125"/>
        <v>0</v>
      </c>
      <c r="H605">
        <f t="shared" si="132"/>
        <v>53.148617999999999</v>
      </c>
      <c r="I605">
        <f t="shared" si="133"/>
        <v>0</v>
      </c>
      <c r="J605">
        <f t="shared" si="130"/>
        <v>0</v>
      </c>
      <c r="K605">
        <f t="shared" si="126"/>
        <v>53.148617999999999</v>
      </c>
      <c r="L605">
        <f t="shared" si="127"/>
        <v>0</v>
      </c>
      <c r="M605">
        <f t="shared" si="122"/>
        <v>0</v>
      </c>
      <c r="N605">
        <f t="shared" si="123"/>
        <v>0</v>
      </c>
      <c r="Y605">
        <f t="shared" si="129"/>
        <v>53.148617999999999</v>
      </c>
      <c r="Z605">
        <f t="shared" si="131"/>
        <v>0</v>
      </c>
      <c r="AA605">
        <f t="shared" si="124"/>
        <v>0</v>
      </c>
      <c r="AB605">
        <f t="shared" si="134"/>
        <v>53.148617999999999</v>
      </c>
    </row>
    <row r="606" spans="2:28" x14ac:dyDescent="0.25">
      <c r="B606" s="4" t="s">
        <v>13</v>
      </c>
      <c r="C606" s="4">
        <v>598</v>
      </c>
      <c r="D606" s="4">
        <v>9</v>
      </c>
      <c r="E606" s="11">
        <v>0</v>
      </c>
      <c r="F606" s="15">
        <f t="shared" si="128"/>
        <v>0</v>
      </c>
      <c r="G606" s="15">
        <f t="shared" si="125"/>
        <v>0</v>
      </c>
      <c r="H606">
        <f t="shared" si="132"/>
        <v>53.148617999999999</v>
      </c>
      <c r="I606">
        <f t="shared" si="133"/>
        <v>0</v>
      </c>
      <c r="J606">
        <f t="shared" si="130"/>
        <v>0</v>
      </c>
      <c r="K606">
        <f t="shared" si="126"/>
        <v>53.148617999999999</v>
      </c>
      <c r="L606">
        <f t="shared" si="127"/>
        <v>0</v>
      </c>
      <c r="M606">
        <f t="shared" si="122"/>
        <v>0</v>
      </c>
      <c r="N606">
        <f t="shared" si="123"/>
        <v>0</v>
      </c>
      <c r="Y606">
        <f t="shared" si="129"/>
        <v>53.148617999999999</v>
      </c>
      <c r="Z606">
        <f t="shared" si="131"/>
        <v>0</v>
      </c>
      <c r="AA606">
        <f t="shared" si="124"/>
        <v>0</v>
      </c>
      <c r="AB606">
        <f t="shared" si="134"/>
        <v>53.148617999999999</v>
      </c>
    </row>
    <row r="607" spans="2:28" x14ac:dyDescent="0.25">
      <c r="B607" s="4" t="s">
        <v>13</v>
      </c>
      <c r="C607" s="4">
        <v>599</v>
      </c>
      <c r="D607" s="4">
        <v>10</v>
      </c>
      <c r="E607" s="11">
        <v>0</v>
      </c>
      <c r="F607" s="15">
        <f t="shared" si="128"/>
        <v>0</v>
      </c>
      <c r="G607" s="15">
        <f t="shared" si="125"/>
        <v>0</v>
      </c>
      <c r="H607">
        <f t="shared" si="132"/>
        <v>53.148617999999999</v>
      </c>
      <c r="I607">
        <f t="shared" si="133"/>
        <v>0</v>
      </c>
      <c r="J607">
        <f t="shared" si="130"/>
        <v>0</v>
      </c>
      <c r="K607">
        <f t="shared" si="126"/>
        <v>53.148617999999999</v>
      </c>
      <c r="L607">
        <f t="shared" si="127"/>
        <v>0</v>
      </c>
      <c r="M607">
        <f t="shared" si="122"/>
        <v>0</v>
      </c>
      <c r="N607">
        <f t="shared" si="123"/>
        <v>0</v>
      </c>
      <c r="Y607">
        <f t="shared" si="129"/>
        <v>53.148617999999999</v>
      </c>
      <c r="Z607">
        <f t="shared" si="131"/>
        <v>0</v>
      </c>
      <c r="AA607">
        <f t="shared" si="124"/>
        <v>0</v>
      </c>
      <c r="AB607">
        <f t="shared" si="134"/>
        <v>53.148617999999999</v>
      </c>
    </row>
    <row r="608" spans="2:28" x14ac:dyDescent="0.25">
      <c r="B608" s="4" t="s">
        <v>13</v>
      </c>
      <c r="C608" s="4">
        <v>600</v>
      </c>
      <c r="D608" s="4">
        <v>11</v>
      </c>
      <c r="E608" s="11">
        <v>0</v>
      </c>
      <c r="F608" s="15">
        <f t="shared" si="128"/>
        <v>0.1388888888888889</v>
      </c>
      <c r="G608" s="15">
        <f t="shared" si="125"/>
        <v>0</v>
      </c>
      <c r="H608">
        <f t="shared" si="132"/>
        <v>53.148617999999999</v>
      </c>
      <c r="I608">
        <f t="shared" si="133"/>
        <v>0</v>
      </c>
      <c r="J608">
        <f t="shared" si="130"/>
        <v>37.62361111111111</v>
      </c>
      <c r="K608">
        <f t="shared" si="126"/>
        <v>90.772229111111102</v>
      </c>
      <c r="L608">
        <f t="shared" si="127"/>
        <v>0</v>
      </c>
      <c r="M608">
        <f t="shared" si="122"/>
        <v>0</v>
      </c>
      <c r="N608">
        <f t="shared" si="123"/>
        <v>0</v>
      </c>
      <c r="Y608">
        <f t="shared" si="129"/>
        <v>53.148617999999999</v>
      </c>
      <c r="Z608">
        <f t="shared" si="131"/>
        <v>0</v>
      </c>
      <c r="AA608">
        <f t="shared" si="124"/>
        <v>37.62361111111111</v>
      </c>
      <c r="AB608">
        <f t="shared" si="134"/>
        <v>90.772229111111102</v>
      </c>
    </row>
    <row r="609" spans="2:28" x14ac:dyDescent="0.25">
      <c r="B609" s="4" t="s">
        <v>13</v>
      </c>
      <c r="C609" s="4">
        <v>601</v>
      </c>
      <c r="D609" s="4">
        <v>12</v>
      </c>
      <c r="E609" s="11">
        <v>1</v>
      </c>
      <c r="F609" s="15">
        <f t="shared" si="128"/>
        <v>0.29166666666666669</v>
      </c>
      <c r="G609" s="15">
        <f t="shared" si="125"/>
        <v>0.27777777777777779</v>
      </c>
      <c r="H609">
        <f t="shared" si="132"/>
        <v>53.148617999999999</v>
      </c>
      <c r="I609">
        <f t="shared" si="133"/>
        <v>2.7707092291666666E-2</v>
      </c>
      <c r="J609">
        <f t="shared" si="130"/>
        <v>79.009583333333339</v>
      </c>
      <c r="K609">
        <f t="shared" si="126"/>
        <v>132.185908425625</v>
      </c>
      <c r="L609">
        <f t="shared" si="127"/>
        <v>36.718307896006948</v>
      </c>
      <c r="M609">
        <f t="shared" si="122"/>
        <v>0.12239435965335649</v>
      </c>
      <c r="N609">
        <f t="shared" si="123"/>
        <v>1.2239435965335647E-4</v>
      </c>
      <c r="Y609">
        <f t="shared" si="129"/>
        <v>53.148617999999999</v>
      </c>
      <c r="Z609">
        <f t="shared" si="131"/>
        <v>2.7707092291666666E-2</v>
      </c>
      <c r="AA609">
        <f t="shared" si="124"/>
        <v>79.009583333333339</v>
      </c>
      <c r="AB609">
        <f t="shared" si="134"/>
        <v>132.185908425625</v>
      </c>
    </row>
    <row r="610" spans="2:28" x14ac:dyDescent="0.25">
      <c r="B610" s="4" t="s">
        <v>13</v>
      </c>
      <c r="C610" s="4">
        <v>602</v>
      </c>
      <c r="D610" s="4">
        <v>13</v>
      </c>
      <c r="E610" s="11">
        <v>2.1</v>
      </c>
      <c r="F610" s="15">
        <f t="shared" si="128"/>
        <v>0.52777777777777779</v>
      </c>
      <c r="G610" s="15">
        <f t="shared" si="125"/>
        <v>0.58333333333333337</v>
      </c>
      <c r="H610">
        <f t="shared" si="132"/>
        <v>53.148617999999999</v>
      </c>
      <c r="I610">
        <f t="shared" si="133"/>
        <v>0.12218827700625001</v>
      </c>
      <c r="J610">
        <f t="shared" si="130"/>
        <v>142.96972222222223</v>
      </c>
      <c r="K610">
        <f t="shared" si="126"/>
        <v>196.24052849922847</v>
      </c>
      <c r="L610">
        <f t="shared" si="127"/>
        <v>114.47364162454996</v>
      </c>
      <c r="M610">
        <f t="shared" si="122"/>
        <v>0.41337703919976371</v>
      </c>
      <c r="N610">
        <f t="shared" si="123"/>
        <v>4.133770391997637E-4</v>
      </c>
      <c r="Y610">
        <f t="shared" si="129"/>
        <v>53.148617999999999</v>
      </c>
      <c r="Z610">
        <f t="shared" si="131"/>
        <v>0.12218827700625001</v>
      </c>
      <c r="AA610">
        <f t="shared" si="124"/>
        <v>142.96972222222223</v>
      </c>
      <c r="AB610">
        <f t="shared" si="134"/>
        <v>196.24052849922847</v>
      </c>
    </row>
    <row r="611" spans="2:28" x14ac:dyDescent="0.25">
      <c r="B611" s="4" t="s">
        <v>13</v>
      </c>
      <c r="C611" s="4">
        <v>603</v>
      </c>
      <c r="D611" s="4">
        <v>14</v>
      </c>
      <c r="E611" s="11">
        <v>4.8</v>
      </c>
      <c r="F611" s="15">
        <f t="shared" si="128"/>
        <v>0.97222222222222221</v>
      </c>
      <c r="G611" s="15">
        <f t="shared" si="125"/>
        <v>1.3333333333333333</v>
      </c>
      <c r="H611">
        <f t="shared" si="132"/>
        <v>53.148617999999999</v>
      </c>
      <c r="I611">
        <f t="shared" si="133"/>
        <v>0.6383714063999999</v>
      </c>
      <c r="J611">
        <f t="shared" si="130"/>
        <v>263.36527777777775</v>
      </c>
      <c r="K611">
        <f t="shared" si="126"/>
        <v>317.15226718417773</v>
      </c>
      <c r="L611">
        <f t="shared" si="127"/>
        <v>422.8696895789036</v>
      </c>
      <c r="M611">
        <f t="shared" si="122"/>
        <v>1.6444932372512919</v>
      </c>
      <c r="N611">
        <f t="shared" si="123"/>
        <v>1.6444932372512919E-3</v>
      </c>
      <c r="Y611">
        <f t="shared" si="129"/>
        <v>53.148617999999999</v>
      </c>
      <c r="Z611">
        <f t="shared" si="131"/>
        <v>0.6383714063999999</v>
      </c>
      <c r="AA611">
        <f t="shared" si="124"/>
        <v>263.36527777777775</v>
      </c>
      <c r="AB611">
        <f t="shared" si="134"/>
        <v>317.15226718417773</v>
      </c>
    </row>
    <row r="612" spans="2:28" x14ac:dyDescent="0.25">
      <c r="B612" s="4" t="s">
        <v>13</v>
      </c>
      <c r="C612" s="4">
        <v>604</v>
      </c>
      <c r="D612" s="4">
        <v>15</v>
      </c>
      <c r="E612" s="11">
        <v>9.1</v>
      </c>
      <c r="F612" s="15">
        <f t="shared" si="128"/>
        <v>1.3055555555555554</v>
      </c>
      <c r="G612" s="15">
        <f t="shared" si="125"/>
        <v>2.5277777777777777</v>
      </c>
      <c r="H612">
        <f t="shared" si="132"/>
        <v>53.148617999999999</v>
      </c>
      <c r="I612">
        <f t="shared" si="133"/>
        <v>2.2944243126729162</v>
      </c>
      <c r="J612">
        <f t="shared" si="130"/>
        <v>353.66194444444437</v>
      </c>
      <c r="K612">
        <f t="shared" si="126"/>
        <v>409.10498675711727</v>
      </c>
      <c r="L612">
        <f t="shared" si="127"/>
        <v>1034.1264943027131</v>
      </c>
      <c r="M612">
        <f t="shared" si="122"/>
        <v>4.3088603929279712</v>
      </c>
      <c r="N612">
        <f t="shared" si="123"/>
        <v>4.3088603929279708E-3</v>
      </c>
      <c r="Y612">
        <f t="shared" si="129"/>
        <v>53.148617999999999</v>
      </c>
      <c r="Z612">
        <f t="shared" si="131"/>
        <v>2.2944243126729162</v>
      </c>
      <c r="AA612">
        <f t="shared" si="124"/>
        <v>353.66194444444437</v>
      </c>
      <c r="AB612">
        <f t="shared" si="134"/>
        <v>409.10498675711727</v>
      </c>
    </row>
    <row r="613" spans="2:28" x14ac:dyDescent="0.25">
      <c r="B613" s="4" t="s">
        <v>13</v>
      </c>
      <c r="C613" s="4">
        <v>605</v>
      </c>
      <c r="D613" s="4">
        <v>16</v>
      </c>
      <c r="E613" s="11">
        <v>14.2</v>
      </c>
      <c r="F613" s="15">
        <f t="shared" si="128"/>
        <v>1.4861111111111112</v>
      </c>
      <c r="G613" s="15">
        <f t="shared" si="125"/>
        <v>3.9444444444444442</v>
      </c>
      <c r="H613">
        <f t="shared" si="132"/>
        <v>53.148617999999999</v>
      </c>
      <c r="I613">
        <f t="shared" si="133"/>
        <v>5.5868580896916651</v>
      </c>
      <c r="J613">
        <f t="shared" si="130"/>
        <v>402.57263888888889</v>
      </c>
      <c r="K613">
        <f t="shared" si="126"/>
        <v>461.30811497858053</v>
      </c>
      <c r="L613">
        <f t="shared" si="127"/>
        <v>1819.6042313044009</v>
      </c>
      <c r="M613">
        <f t="shared" si="122"/>
        <v>8.0871299169084487</v>
      </c>
      <c r="N613">
        <f t="shared" si="123"/>
        <v>8.0871299169084487E-3</v>
      </c>
      <c r="Y613">
        <f t="shared" si="129"/>
        <v>53.148617999999999</v>
      </c>
      <c r="Z613">
        <f t="shared" si="131"/>
        <v>5.5868580896916651</v>
      </c>
      <c r="AA613">
        <f t="shared" si="124"/>
        <v>402.57263888888889</v>
      </c>
      <c r="AB613">
        <f t="shared" si="134"/>
        <v>461.30811497858053</v>
      </c>
    </row>
    <row r="614" spans="2:28" x14ac:dyDescent="0.25">
      <c r="B614" s="4" t="s">
        <v>13</v>
      </c>
      <c r="C614" s="4">
        <v>606</v>
      </c>
      <c r="D614" s="4">
        <v>17</v>
      </c>
      <c r="E614" s="11">
        <v>19.8</v>
      </c>
      <c r="F614" s="15">
        <f t="shared" si="128"/>
        <v>1.5694444444444444</v>
      </c>
      <c r="G614" s="15">
        <f t="shared" si="125"/>
        <v>5.5</v>
      </c>
      <c r="H614">
        <f t="shared" si="132"/>
        <v>53.148617999999999</v>
      </c>
      <c r="I614">
        <f t="shared" si="133"/>
        <v>10.862288462024999</v>
      </c>
      <c r="J614">
        <f t="shared" si="130"/>
        <v>425.14680555555555</v>
      </c>
      <c r="K614">
        <f t="shared" si="126"/>
        <v>489.15771201758054</v>
      </c>
      <c r="L614">
        <f t="shared" si="127"/>
        <v>2690.367416096693</v>
      </c>
      <c r="M614">
        <f t="shared" si="122"/>
        <v>12.704512798234383</v>
      </c>
      <c r="N614">
        <f t="shared" si="123"/>
        <v>1.2704512798234383E-2</v>
      </c>
      <c r="Y614">
        <f t="shared" si="129"/>
        <v>53.148617999999999</v>
      </c>
      <c r="Z614">
        <f t="shared" si="131"/>
        <v>10.862288462024999</v>
      </c>
      <c r="AA614">
        <f t="shared" si="124"/>
        <v>425.14680555555555</v>
      </c>
      <c r="AB614">
        <f t="shared" si="134"/>
        <v>489.15771201758054</v>
      </c>
    </row>
    <row r="615" spans="2:28" x14ac:dyDescent="0.25">
      <c r="B615" s="4" t="s">
        <v>13</v>
      </c>
      <c r="C615" s="4">
        <v>607</v>
      </c>
      <c r="D615" s="4">
        <v>18</v>
      </c>
      <c r="E615" s="11">
        <v>25.5</v>
      </c>
      <c r="F615" s="15">
        <f t="shared" si="128"/>
        <v>1.4861111111111109</v>
      </c>
      <c r="G615" s="15">
        <f t="shared" si="125"/>
        <v>7.083333333333333</v>
      </c>
      <c r="H615">
        <f t="shared" si="132"/>
        <v>53.148617999999999</v>
      </c>
      <c r="I615">
        <f t="shared" si="133"/>
        <v>18.016536762656248</v>
      </c>
      <c r="J615">
        <f t="shared" si="130"/>
        <v>402.57263888888883</v>
      </c>
      <c r="K615">
        <f t="shared" si="126"/>
        <v>473.73779365154508</v>
      </c>
      <c r="L615">
        <f t="shared" si="127"/>
        <v>3355.6427050317775</v>
      </c>
      <c r="M615">
        <f t="shared" si="122"/>
        <v>16.778213525158886</v>
      </c>
      <c r="N615">
        <f t="shared" si="123"/>
        <v>1.6778213525158885E-2</v>
      </c>
      <c r="Y615">
        <f t="shared" si="129"/>
        <v>53.148617999999999</v>
      </c>
      <c r="Z615">
        <f t="shared" si="131"/>
        <v>18.016536762656248</v>
      </c>
      <c r="AA615">
        <f t="shared" si="124"/>
        <v>402.57263888888883</v>
      </c>
      <c r="AB615">
        <f t="shared" si="134"/>
        <v>473.73779365154508</v>
      </c>
    </row>
    <row r="616" spans="2:28" x14ac:dyDescent="0.25">
      <c r="B616" s="4" t="s">
        <v>13</v>
      </c>
      <c r="C616" s="4">
        <v>608</v>
      </c>
      <c r="D616" s="4">
        <v>19</v>
      </c>
      <c r="E616" s="11">
        <v>30.5</v>
      </c>
      <c r="F616" s="15">
        <f t="shared" si="128"/>
        <v>1.2916666666666663</v>
      </c>
      <c r="G616" s="15">
        <f t="shared" si="125"/>
        <v>8.4722222222222214</v>
      </c>
      <c r="H616">
        <f t="shared" si="132"/>
        <v>53.148617999999999</v>
      </c>
      <c r="I616">
        <f t="shared" si="133"/>
        <v>25.774522604322907</v>
      </c>
      <c r="J616">
        <f t="shared" si="130"/>
        <v>349.89958333333323</v>
      </c>
      <c r="K616">
        <f t="shared" si="126"/>
        <v>428.82272393765612</v>
      </c>
      <c r="L616">
        <f t="shared" si="127"/>
        <v>3633.0814111384752</v>
      </c>
      <c r="M616">
        <f t="shared" si="122"/>
        <v>19.174596336564179</v>
      </c>
      <c r="N616">
        <f t="shared" si="123"/>
        <v>1.9174596336564178E-2</v>
      </c>
      <c r="Y616">
        <f t="shared" si="129"/>
        <v>53.148617999999999</v>
      </c>
      <c r="Z616">
        <f t="shared" si="131"/>
        <v>25.774522604322907</v>
      </c>
      <c r="AA616">
        <f t="shared" si="124"/>
        <v>349.89958333333323</v>
      </c>
      <c r="AB616">
        <f t="shared" si="134"/>
        <v>428.82272393765612</v>
      </c>
    </row>
    <row r="617" spans="2:28" x14ac:dyDescent="0.25">
      <c r="B617" s="4" t="s">
        <v>13</v>
      </c>
      <c r="C617" s="4">
        <v>609</v>
      </c>
      <c r="D617" s="4">
        <v>20</v>
      </c>
      <c r="E617" s="11">
        <v>34.799999999999997</v>
      </c>
      <c r="F617" s="15">
        <f t="shared" si="128"/>
        <v>1.1527777777777775</v>
      </c>
      <c r="G617" s="15">
        <f t="shared" si="125"/>
        <v>9.6666666666666661</v>
      </c>
      <c r="H617">
        <f t="shared" si="132"/>
        <v>53.148617999999999</v>
      </c>
      <c r="I617">
        <f t="shared" si="133"/>
        <v>33.554397048899993</v>
      </c>
      <c r="J617">
        <f t="shared" si="130"/>
        <v>312.27597222222209</v>
      </c>
      <c r="K617">
        <f t="shared" si="126"/>
        <v>398.97898727112209</v>
      </c>
      <c r="L617">
        <f t="shared" si="127"/>
        <v>3856.7968769541799</v>
      </c>
      <c r="M617">
        <f t="shared" si="122"/>
        <v>21.42664931641211</v>
      </c>
      <c r="N617">
        <f t="shared" si="123"/>
        <v>2.1426649316412111E-2</v>
      </c>
      <c r="Y617">
        <f t="shared" si="129"/>
        <v>53.148617999999999</v>
      </c>
      <c r="Z617">
        <f t="shared" si="131"/>
        <v>33.554397048899993</v>
      </c>
      <c r="AA617">
        <f t="shared" si="124"/>
        <v>312.27597222222209</v>
      </c>
      <c r="AB617">
        <f t="shared" si="134"/>
        <v>398.97898727112209</v>
      </c>
    </row>
    <row r="618" spans="2:28" x14ac:dyDescent="0.25">
      <c r="B618" s="4" t="s">
        <v>13</v>
      </c>
      <c r="C618" s="4">
        <v>610</v>
      </c>
      <c r="D618" s="4">
        <v>21</v>
      </c>
      <c r="E618" s="11">
        <v>38.799999999999997</v>
      </c>
      <c r="F618" s="15">
        <f t="shared" si="128"/>
        <v>1.1250000000000002</v>
      </c>
      <c r="G618" s="15">
        <f t="shared" si="125"/>
        <v>10.777777777777777</v>
      </c>
      <c r="H618">
        <f t="shared" si="132"/>
        <v>53.148617999999999</v>
      </c>
      <c r="I618">
        <f t="shared" si="133"/>
        <v>41.711365019566657</v>
      </c>
      <c r="J618">
        <f t="shared" si="130"/>
        <v>304.75125000000003</v>
      </c>
      <c r="K618">
        <f t="shared" si="126"/>
        <v>399.61123301956667</v>
      </c>
      <c r="L618">
        <f t="shared" si="127"/>
        <v>4306.9210669886625</v>
      </c>
      <c r="M618">
        <f t="shared" si="122"/>
        <v>25.12370622410053</v>
      </c>
      <c r="N618">
        <f t="shared" si="123"/>
        <v>2.5123706224100529E-2</v>
      </c>
      <c r="Y618">
        <f t="shared" si="129"/>
        <v>53.148617999999999</v>
      </c>
      <c r="Z618">
        <f t="shared" si="131"/>
        <v>41.711365019566657</v>
      </c>
      <c r="AA618">
        <f t="shared" si="124"/>
        <v>304.75125000000003</v>
      </c>
      <c r="AB618">
        <f t="shared" si="134"/>
        <v>399.61123301956667</v>
      </c>
    </row>
    <row r="619" spans="2:28" x14ac:dyDescent="0.25">
      <c r="B619" s="4" t="s">
        <v>13</v>
      </c>
      <c r="C619" s="4">
        <v>611</v>
      </c>
      <c r="D619" s="4">
        <v>22</v>
      </c>
      <c r="E619" s="11">
        <v>42.9</v>
      </c>
      <c r="F619" s="15">
        <f t="shared" si="128"/>
        <v>1.0555555555555558</v>
      </c>
      <c r="G619" s="15">
        <f t="shared" si="125"/>
        <v>11.916666666666666</v>
      </c>
      <c r="H619">
        <f t="shared" si="132"/>
        <v>53.148617999999999</v>
      </c>
      <c r="I619">
        <f t="shared" si="133"/>
        <v>50.992409724506238</v>
      </c>
      <c r="J619">
        <f t="shared" si="130"/>
        <v>285.93944444444452</v>
      </c>
      <c r="K619">
        <f t="shared" si="126"/>
        <v>390.08047216895079</v>
      </c>
      <c r="L619">
        <f t="shared" si="127"/>
        <v>4648.4589600133304</v>
      </c>
      <c r="M619">
        <f t="shared" si="122"/>
        <v>28.407249200081463</v>
      </c>
      <c r="N619">
        <f t="shared" si="123"/>
        <v>2.8407249200081464E-2</v>
      </c>
      <c r="Y619">
        <f t="shared" si="129"/>
        <v>53.148617999999999</v>
      </c>
      <c r="Z619">
        <f t="shared" si="131"/>
        <v>50.992409724506238</v>
      </c>
      <c r="AA619">
        <f t="shared" si="124"/>
        <v>285.93944444444452</v>
      </c>
      <c r="AB619">
        <f t="shared" si="134"/>
        <v>390.08047216895079</v>
      </c>
    </row>
    <row r="620" spans="2:28" x14ac:dyDescent="0.25">
      <c r="B620" s="4" t="s">
        <v>13</v>
      </c>
      <c r="C620" s="4">
        <v>612</v>
      </c>
      <c r="D620" s="4">
        <v>23</v>
      </c>
      <c r="E620" s="11">
        <v>46.4</v>
      </c>
      <c r="F620" s="15">
        <f t="shared" si="128"/>
        <v>0.74999999999999978</v>
      </c>
      <c r="G620" s="15">
        <f t="shared" si="125"/>
        <v>12.888888888888888</v>
      </c>
      <c r="H620">
        <f t="shared" si="132"/>
        <v>53.148617999999999</v>
      </c>
      <c r="I620">
        <f t="shared" si="133"/>
        <v>59.65226142026664</v>
      </c>
      <c r="J620">
        <f t="shared" si="130"/>
        <v>203.16749999999993</v>
      </c>
      <c r="K620">
        <f t="shared" si="126"/>
        <v>315.96837942026656</v>
      </c>
      <c r="L620">
        <f t="shared" si="127"/>
        <v>4072.4813347501017</v>
      </c>
      <c r="M620">
        <f t="shared" si="122"/>
        <v>26.018630749792315</v>
      </c>
      <c r="N620">
        <f t="shared" si="123"/>
        <v>2.6018630749792316E-2</v>
      </c>
      <c r="Y620">
        <f t="shared" si="129"/>
        <v>53.148617999999999</v>
      </c>
      <c r="Z620">
        <f t="shared" si="131"/>
        <v>59.65226142026664</v>
      </c>
      <c r="AA620">
        <f t="shared" si="124"/>
        <v>203.16749999999993</v>
      </c>
      <c r="AB620">
        <f t="shared" si="134"/>
        <v>315.96837942026656</v>
      </c>
    </row>
    <row r="621" spans="2:28" x14ac:dyDescent="0.25">
      <c r="B621" s="4" t="s">
        <v>13</v>
      </c>
      <c r="C621" s="4">
        <v>613</v>
      </c>
      <c r="D621" s="4">
        <v>24</v>
      </c>
      <c r="E621" s="11">
        <v>48.3</v>
      </c>
      <c r="F621" s="15">
        <f t="shared" si="128"/>
        <v>0.31944444444444503</v>
      </c>
      <c r="G621" s="15">
        <f t="shared" si="125"/>
        <v>13.416666666666666</v>
      </c>
      <c r="H621">
        <f t="shared" si="132"/>
        <v>53.148617999999999</v>
      </c>
      <c r="I621">
        <f t="shared" si="133"/>
        <v>64.637598536306243</v>
      </c>
      <c r="J621">
        <f t="shared" si="130"/>
        <v>86.534305555555704</v>
      </c>
      <c r="K621">
        <f t="shared" si="126"/>
        <v>204.32052209186196</v>
      </c>
      <c r="L621">
        <f t="shared" si="127"/>
        <v>2741.3003380658147</v>
      </c>
      <c r="M621">
        <f t="shared" si="122"/>
        <v>18.275335587105427</v>
      </c>
      <c r="N621">
        <f t="shared" si="123"/>
        <v>1.8275335587105427E-2</v>
      </c>
      <c r="Y621">
        <f t="shared" si="129"/>
        <v>53.148617999999999</v>
      </c>
      <c r="Z621">
        <f t="shared" si="131"/>
        <v>64.637598536306243</v>
      </c>
      <c r="AA621">
        <f t="shared" si="124"/>
        <v>86.534305555555704</v>
      </c>
      <c r="AB621">
        <f t="shared" si="134"/>
        <v>204.32052209186196</v>
      </c>
    </row>
    <row r="622" spans="2:28" x14ac:dyDescent="0.25">
      <c r="B622" s="4" t="s">
        <v>13</v>
      </c>
      <c r="C622" s="4">
        <v>614</v>
      </c>
      <c r="D622" s="4">
        <v>25</v>
      </c>
      <c r="E622" s="11">
        <v>48.7</v>
      </c>
      <c r="F622" s="15">
        <f t="shared" si="128"/>
        <v>2.7777777777778172E-2</v>
      </c>
      <c r="G622" s="15">
        <f t="shared" si="125"/>
        <v>13.527777777777779</v>
      </c>
      <c r="H622">
        <f t="shared" si="132"/>
        <v>53.148617999999999</v>
      </c>
      <c r="I622">
        <f t="shared" si="133"/>
        <v>65.712633717222914</v>
      </c>
      <c r="J622">
        <f t="shared" si="130"/>
        <v>7.5247222222223282</v>
      </c>
      <c r="K622">
        <f t="shared" si="126"/>
        <v>126.38597393944524</v>
      </c>
      <c r="L622">
        <f t="shared" si="127"/>
        <v>1709.7213696808287</v>
      </c>
      <c r="M622">
        <f t="shared" si="122"/>
        <v>11.873065067227976</v>
      </c>
      <c r="N622">
        <f t="shared" si="123"/>
        <v>1.1873065067227977E-2</v>
      </c>
      <c r="Y622">
        <f t="shared" si="129"/>
        <v>53.148617999999999</v>
      </c>
      <c r="Z622">
        <f t="shared" si="131"/>
        <v>65.712633717222914</v>
      </c>
      <c r="AA622">
        <f t="shared" si="124"/>
        <v>7.5247222222223282</v>
      </c>
      <c r="AB622">
        <f t="shared" si="134"/>
        <v>126.38597393944524</v>
      </c>
    </row>
    <row r="623" spans="2:28" x14ac:dyDescent="0.25">
      <c r="B623" s="4" t="s">
        <v>13</v>
      </c>
      <c r="C623" s="4">
        <v>615</v>
      </c>
      <c r="D623" s="4">
        <v>26</v>
      </c>
      <c r="E623" s="11">
        <v>48.5</v>
      </c>
      <c r="F623" s="15">
        <f t="shared" si="128"/>
        <v>-4.1666666666667261E-2</v>
      </c>
      <c r="G623" s="15">
        <f t="shared" si="125"/>
        <v>13.472222222222221</v>
      </c>
      <c r="H623">
        <f t="shared" si="132"/>
        <v>53.148617999999999</v>
      </c>
      <c r="I623">
        <f t="shared" si="133"/>
        <v>65.1740078430729</v>
      </c>
      <c r="J623">
        <f t="shared" si="130"/>
        <v>-11.287083333333493</v>
      </c>
      <c r="K623">
        <f t="shared" si="126"/>
        <v>107.0355425097394</v>
      </c>
      <c r="L623">
        <f t="shared" si="127"/>
        <v>1442.0066143673223</v>
      </c>
      <c r="M623">
        <f t="shared" si="122"/>
        <v>10.414492214875105</v>
      </c>
      <c r="N623">
        <f t="shared" si="123"/>
        <v>1.0414492214875105E-2</v>
      </c>
      <c r="Y623">
        <f t="shared" si="129"/>
        <v>53.148617999999999</v>
      </c>
      <c r="Z623">
        <f t="shared" si="131"/>
        <v>65.1740078430729</v>
      </c>
      <c r="AA623">
        <f t="shared" si="124"/>
        <v>-11.287083333333493</v>
      </c>
      <c r="AB623">
        <f t="shared" si="134"/>
        <v>107.0355425097394</v>
      </c>
    </row>
    <row r="624" spans="2:28" x14ac:dyDescent="0.25">
      <c r="B624" s="4" t="s">
        <v>13</v>
      </c>
      <c r="C624" s="4">
        <v>616</v>
      </c>
      <c r="D624" s="4">
        <v>27</v>
      </c>
      <c r="E624" s="11">
        <v>48.4</v>
      </c>
      <c r="F624" s="15">
        <f t="shared" si="128"/>
        <v>-4.1666666666666269E-2</v>
      </c>
      <c r="G624" s="15">
        <f t="shared" si="125"/>
        <v>13.444444444444443</v>
      </c>
      <c r="H624">
        <f t="shared" si="132"/>
        <v>53.148617999999999</v>
      </c>
      <c r="I624">
        <f t="shared" si="133"/>
        <v>64.905526118766645</v>
      </c>
      <c r="J624">
        <f t="shared" si="130"/>
        <v>-11.287083333333225</v>
      </c>
      <c r="K624">
        <f t="shared" si="126"/>
        <v>106.76706078543342</v>
      </c>
      <c r="L624">
        <f t="shared" si="127"/>
        <v>1435.4238172263824</v>
      </c>
      <c r="M624">
        <f t="shared" si="122"/>
        <v>10.765678629197868</v>
      </c>
      <c r="N624">
        <f t="shared" si="123"/>
        <v>1.0765678629197868E-2</v>
      </c>
      <c r="Y624">
        <f t="shared" si="129"/>
        <v>53.148617999999999</v>
      </c>
      <c r="Z624">
        <f t="shared" si="131"/>
        <v>64.905526118766645</v>
      </c>
      <c r="AA624">
        <f t="shared" si="124"/>
        <v>-11.287083333333225</v>
      </c>
      <c r="AB624">
        <f t="shared" si="134"/>
        <v>106.76706078543342</v>
      </c>
    </row>
    <row r="625" spans="2:28" x14ac:dyDescent="0.25">
      <c r="B625" s="4" t="s">
        <v>13</v>
      </c>
      <c r="C625" s="4">
        <v>617</v>
      </c>
      <c r="D625" s="4">
        <v>28</v>
      </c>
      <c r="E625" s="11">
        <v>48.2</v>
      </c>
      <c r="F625" s="15">
        <f t="shared" si="128"/>
        <v>-8.3333333333333523E-2</v>
      </c>
      <c r="G625" s="15">
        <f t="shared" si="125"/>
        <v>13.388888888888889</v>
      </c>
      <c r="H625">
        <f t="shared" si="132"/>
        <v>53.148617999999999</v>
      </c>
      <c r="I625">
        <f t="shared" si="133"/>
        <v>64.370225095691666</v>
      </c>
      <c r="J625">
        <f t="shared" si="130"/>
        <v>-22.574166666666716</v>
      </c>
      <c r="K625">
        <f t="shared" si="126"/>
        <v>94.944676429024952</v>
      </c>
      <c r="L625">
        <f t="shared" si="127"/>
        <v>1271.2037232997229</v>
      </c>
      <c r="M625">
        <f t="shared" si="122"/>
        <v>9.8871400701089556</v>
      </c>
      <c r="N625">
        <f t="shared" si="123"/>
        <v>9.887140070108956E-3</v>
      </c>
      <c r="Y625">
        <f t="shared" si="129"/>
        <v>53.148617999999999</v>
      </c>
      <c r="Z625">
        <f t="shared" si="131"/>
        <v>64.370225095691666</v>
      </c>
      <c r="AA625">
        <f t="shared" si="124"/>
        <v>-22.574166666666716</v>
      </c>
      <c r="AB625">
        <f t="shared" si="134"/>
        <v>94.944676429024952</v>
      </c>
    </row>
    <row r="626" spans="2:28" x14ac:dyDescent="0.25">
      <c r="B626" s="4" t="s">
        <v>13</v>
      </c>
      <c r="C626" s="4">
        <v>618</v>
      </c>
      <c r="D626" s="4">
        <v>29</v>
      </c>
      <c r="E626" s="11">
        <v>47.8</v>
      </c>
      <c r="F626" s="15">
        <f t="shared" si="128"/>
        <v>-0.16666666666666705</v>
      </c>
      <c r="G626" s="15">
        <f t="shared" si="125"/>
        <v>13.277777777777777</v>
      </c>
      <c r="H626">
        <f t="shared" si="132"/>
        <v>53.148617999999999</v>
      </c>
      <c r="I626">
        <f t="shared" si="133"/>
        <v>63.306272751691651</v>
      </c>
      <c r="J626">
        <f t="shared" si="130"/>
        <v>-45.148333333333433</v>
      </c>
      <c r="K626">
        <f t="shared" si="126"/>
        <v>71.30655741835821</v>
      </c>
      <c r="L626">
        <f t="shared" si="127"/>
        <v>946.79262349931173</v>
      </c>
      <c r="M626">
        <f t="shared" si="122"/>
        <v>7.6269405781889006</v>
      </c>
      <c r="N626">
        <f t="shared" si="123"/>
        <v>7.6269405781889009E-3</v>
      </c>
      <c r="Y626">
        <f t="shared" si="129"/>
        <v>53.148617999999999</v>
      </c>
      <c r="Z626">
        <f t="shared" si="131"/>
        <v>63.306272751691651</v>
      </c>
      <c r="AA626">
        <f t="shared" si="124"/>
        <v>-45.148333333333433</v>
      </c>
      <c r="AB626">
        <f t="shared" si="134"/>
        <v>71.30655741835821</v>
      </c>
    </row>
    <row r="627" spans="2:28" x14ac:dyDescent="0.25">
      <c r="B627" s="4" t="s">
        <v>13</v>
      </c>
      <c r="C627" s="4">
        <v>619</v>
      </c>
      <c r="D627" s="4">
        <v>30</v>
      </c>
      <c r="E627" s="11">
        <v>47</v>
      </c>
      <c r="F627" s="15">
        <f t="shared" si="128"/>
        <v>-0.26388888888888867</v>
      </c>
      <c r="G627" s="15">
        <f t="shared" si="125"/>
        <v>13.055555555555555</v>
      </c>
      <c r="H627">
        <f t="shared" si="132"/>
        <v>53.148617999999999</v>
      </c>
      <c r="I627">
        <f t="shared" si="133"/>
        <v>61.204966872291656</v>
      </c>
      <c r="J627">
        <f t="shared" si="130"/>
        <v>-71.484861111111044</v>
      </c>
      <c r="K627">
        <f t="shared" si="126"/>
        <v>42.868723761180618</v>
      </c>
      <c r="L627">
        <f t="shared" si="127"/>
        <v>559.67500465985802</v>
      </c>
      <c r="M627">
        <f t="shared" si="122"/>
        <v>4.6639583721654843</v>
      </c>
      <c r="N627">
        <f t="shared" si="123"/>
        <v>4.6639583721654844E-3</v>
      </c>
      <c r="Y627">
        <f t="shared" si="129"/>
        <v>53.148617999999999</v>
      </c>
      <c r="Z627">
        <f t="shared" si="131"/>
        <v>61.204966872291656</v>
      </c>
      <c r="AA627">
        <f t="shared" si="124"/>
        <v>-71.484861111111044</v>
      </c>
      <c r="AB627">
        <f t="shared" si="134"/>
        <v>42.868723761180618</v>
      </c>
    </row>
    <row r="628" spans="2:28" x14ac:dyDescent="0.25">
      <c r="B628" s="4" t="s">
        <v>13</v>
      </c>
      <c r="C628" s="4">
        <v>620</v>
      </c>
      <c r="D628" s="4">
        <v>31</v>
      </c>
      <c r="E628" s="11">
        <v>45.9</v>
      </c>
      <c r="F628" s="15">
        <f t="shared" si="128"/>
        <v>-0.29166666666666685</v>
      </c>
      <c r="G628" s="15">
        <f t="shared" si="125"/>
        <v>12.75</v>
      </c>
      <c r="H628">
        <f t="shared" si="132"/>
        <v>53.148617999999999</v>
      </c>
      <c r="I628">
        <f t="shared" si="133"/>
        <v>58.373579111006244</v>
      </c>
      <c r="J628">
        <f t="shared" si="130"/>
        <v>-79.009583333333381</v>
      </c>
      <c r="K628">
        <f t="shared" si="126"/>
        <v>32.512613777672868</v>
      </c>
      <c r="L628">
        <f t="shared" si="127"/>
        <v>414.53582566532907</v>
      </c>
      <c r="M628">
        <f t="shared" si="122"/>
        <v>3.5696140543403336</v>
      </c>
      <c r="N628">
        <f t="shared" si="123"/>
        <v>3.5696140543403335E-3</v>
      </c>
      <c r="Y628">
        <f t="shared" si="129"/>
        <v>53.148617999999999</v>
      </c>
      <c r="Z628">
        <f t="shared" si="131"/>
        <v>58.373579111006244</v>
      </c>
      <c r="AA628">
        <f t="shared" si="124"/>
        <v>-79.009583333333381</v>
      </c>
      <c r="AB628">
        <f t="shared" si="134"/>
        <v>32.512613777672868</v>
      </c>
    </row>
    <row r="629" spans="2:28" x14ac:dyDescent="0.25">
      <c r="B629" s="4" t="s">
        <v>13</v>
      </c>
      <c r="C629" s="4">
        <v>621</v>
      </c>
      <c r="D629" s="4">
        <v>32</v>
      </c>
      <c r="E629" s="11">
        <v>44.9</v>
      </c>
      <c r="F629" s="15">
        <f t="shared" si="128"/>
        <v>-0.20833333333333331</v>
      </c>
      <c r="G629" s="15">
        <f t="shared" si="125"/>
        <v>12.472222222222221</v>
      </c>
      <c r="H629">
        <f t="shared" si="132"/>
        <v>53.148617999999999</v>
      </c>
      <c r="I629">
        <f t="shared" si="133"/>
        <v>55.857775130922896</v>
      </c>
      <c r="J629">
        <f t="shared" si="130"/>
        <v>-56.435416666666661</v>
      </c>
      <c r="K629">
        <f t="shared" si="126"/>
        <v>52.57097646425624</v>
      </c>
      <c r="L629">
        <f t="shared" si="127"/>
        <v>655.67690090141809</v>
      </c>
      <c r="M629">
        <f t="shared" si="122"/>
        <v>5.8282391191237162</v>
      </c>
      <c r="N629">
        <f t="shared" si="123"/>
        <v>5.8282391191237159E-3</v>
      </c>
      <c r="Y629">
        <f t="shared" si="129"/>
        <v>53.148617999999999</v>
      </c>
      <c r="Z629">
        <f t="shared" si="131"/>
        <v>55.857775130922896</v>
      </c>
      <c r="AA629">
        <f t="shared" si="124"/>
        <v>-56.435416666666661</v>
      </c>
      <c r="AB629">
        <f t="shared" si="134"/>
        <v>52.57097646425624</v>
      </c>
    </row>
    <row r="630" spans="2:28" x14ac:dyDescent="0.25">
      <c r="B630" s="4" t="s">
        <v>13</v>
      </c>
      <c r="C630" s="4">
        <v>622</v>
      </c>
      <c r="D630" s="4">
        <v>33</v>
      </c>
      <c r="E630" s="11">
        <v>44.4</v>
      </c>
      <c r="F630" s="15">
        <f t="shared" si="128"/>
        <v>-8.3333333333333523E-2</v>
      </c>
      <c r="G630" s="15">
        <f t="shared" si="125"/>
        <v>12.333333333333332</v>
      </c>
      <c r="H630">
        <f t="shared" si="132"/>
        <v>53.148617999999999</v>
      </c>
      <c r="I630">
        <f t="shared" si="133"/>
        <v>54.620653460099987</v>
      </c>
      <c r="J630">
        <f t="shared" si="130"/>
        <v>-22.574166666666716</v>
      </c>
      <c r="K630">
        <f t="shared" si="126"/>
        <v>85.195104793433273</v>
      </c>
      <c r="L630">
        <f t="shared" si="127"/>
        <v>1050.7396257856769</v>
      </c>
      <c r="M630">
        <f t="shared" si="122"/>
        <v>9.6317799030353708</v>
      </c>
      <c r="N630">
        <f t="shared" si="123"/>
        <v>9.6317799030353705E-3</v>
      </c>
      <c r="Y630">
        <f t="shared" si="129"/>
        <v>53.148617999999999</v>
      </c>
      <c r="Z630">
        <f t="shared" si="131"/>
        <v>54.620653460099987</v>
      </c>
      <c r="AA630">
        <f t="shared" si="124"/>
        <v>-22.574166666666716</v>
      </c>
      <c r="AB630">
        <f t="shared" si="134"/>
        <v>85.195104793433273</v>
      </c>
    </row>
    <row r="631" spans="2:28" x14ac:dyDescent="0.25">
      <c r="B631" s="4" t="s">
        <v>13</v>
      </c>
      <c r="C631" s="4">
        <v>623</v>
      </c>
      <c r="D631" s="4">
        <v>34</v>
      </c>
      <c r="E631" s="11">
        <v>44.3</v>
      </c>
      <c r="F631" s="15">
        <f t="shared" si="128"/>
        <v>1.3888888888889086E-2</v>
      </c>
      <c r="G631" s="15">
        <f t="shared" si="125"/>
        <v>12.305555555555554</v>
      </c>
      <c r="H631">
        <f t="shared" si="132"/>
        <v>53.148617999999999</v>
      </c>
      <c r="I631">
        <f t="shared" si="133"/>
        <v>54.374891551472892</v>
      </c>
      <c r="J631">
        <f t="shared" si="130"/>
        <v>3.7623611111111641</v>
      </c>
      <c r="K631">
        <f t="shared" si="126"/>
        <v>111.28587066258406</v>
      </c>
      <c r="L631">
        <f t="shared" si="127"/>
        <v>1369.4344639867982</v>
      </c>
      <c r="M631">
        <f t="shared" si="122"/>
        <v>12.933547715430873</v>
      </c>
      <c r="N631">
        <f t="shared" si="123"/>
        <v>1.2933547715430873E-2</v>
      </c>
      <c r="Y631">
        <f t="shared" si="129"/>
        <v>53.148617999999999</v>
      </c>
      <c r="Z631">
        <f t="shared" si="131"/>
        <v>54.374891551472892</v>
      </c>
      <c r="AA631">
        <f t="shared" si="124"/>
        <v>3.7623611111111641</v>
      </c>
      <c r="AB631">
        <f t="shared" si="134"/>
        <v>111.28587066258406</v>
      </c>
    </row>
    <row r="632" spans="2:28" x14ac:dyDescent="0.25">
      <c r="B632" s="4" t="s">
        <v>13</v>
      </c>
      <c r="C632" s="4">
        <v>624</v>
      </c>
      <c r="D632" s="4">
        <v>35</v>
      </c>
      <c r="E632" s="11">
        <v>44.5</v>
      </c>
      <c r="F632" s="15">
        <f t="shared" si="128"/>
        <v>0.1111111111111117</v>
      </c>
      <c r="G632" s="15">
        <f t="shared" si="125"/>
        <v>12.361111111111111</v>
      </c>
      <c r="H632">
        <f t="shared" si="132"/>
        <v>53.148617999999999</v>
      </c>
      <c r="I632">
        <f t="shared" si="133"/>
        <v>54.866969510572908</v>
      </c>
      <c r="J632">
        <f t="shared" si="130"/>
        <v>30.098888888889046</v>
      </c>
      <c r="K632">
        <f t="shared" si="126"/>
        <v>138.11447639946195</v>
      </c>
      <c r="L632">
        <f t="shared" si="127"/>
        <v>1707.2483888266825</v>
      </c>
      <c r="M632">
        <f t="shared" si="122"/>
        <v>16.598248224703855</v>
      </c>
      <c r="N632">
        <f t="shared" si="123"/>
        <v>1.6598248224703856E-2</v>
      </c>
      <c r="Y632">
        <f t="shared" si="129"/>
        <v>53.148617999999999</v>
      </c>
      <c r="Z632">
        <f t="shared" si="131"/>
        <v>54.866969510572908</v>
      </c>
      <c r="AA632">
        <f t="shared" si="124"/>
        <v>30.098888888889046</v>
      </c>
      <c r="AB632">
        <f t="shared" si="134"/>
        <v>138.11447639946195</v>
      </c>
    </row>
    <row r="633" spans="2:28" x14ac:dyDescent="0.25">
      <c r="B633" s="4" t="s">
        <v>13</v>
      </c>
      <c r="C633" s="4">
        <v>625</v>
      </c>
      <c r="D633" s="4">
        <v>36</v>
      </c>
      <c r="E633" s="11">
        <v>45.1</v>
      </c>
      <c r="F633" s="15">
        <f t="shared" si="128"/>
        <v>0.16666666666666705</v>
      </c>
      <c r="G633" s="15">
        <f t="shared" si="125"/>
        <v>12.527777777777779</v>
      </c>
      <c r="H633">
        <f t="shared" si="132"/>
        <v>53.148617999999999</v>
      </c>
      <c r="I633">
        <f t="shared" si="133"/>
        <v>56.356502792172918</v>
      </c>
      <c r="J633">
        <f t="shared" si="130"/>
        <v>45.148333333333433</v>
      </c>
      <c r="K633">
        <f t="shared" si="126"/>
        <v>154.65345412550636</v>
      </c>
      <c r="L633">
        <f t="shared" si="127"/>
        <v>1937.4641058500936</v>
      </c>
      <c r="M633">
        <f t="shared" si="122"/>
        <v>19.374641058500938</v>
      </c>
      <c r="N633">
        <f t="shared" si="123"/>
        <v>1.9374641058500938E-2</v>
      </c>
      <c r="Y633">
        <f t="shared" si="129"/>
        <v>53.148617999999999</v>
      </c>
      <c r="Z633">
        <f t="shared" si="131"/>
        <v>56.356502792172918</v>
      </c>
      <c r="AA633">
        <f t="shared" si="124"/>
        <v>45.148333333333433</v>
      </c>
      <c r="AB633">
        <f t="shared" si="134"/>
        <v>154.65345412550636</v>
      </c>
    </row>
    <row r="634" spans="2:28" x14ac:dyDescent="0.25">
      <c r="B634" s="4" t="s">
        <v>13</v>
      </c>
      <c r="C634" s="4">
        <v>626</v>
      </c>
      <c r="D634" s="4">
        <v>37</v>
      </c>
      <c r="E634" s="11">
        <v>45.7</v>
      </c>
      <c r="F634" s="15">
        <f t="shared" si="128"/>
        <v>0.12499999999999981</v>
      </c>
      <c r="G634" s="15">
        <f t="shared" si="125"/>
        <v>12.694444444444445</v>
      </c>
      <c r="H634">
        <f t="shared" si="132"/>
        <v>53.148617999999999</v>
      </c>
      <c r="I634">
        <f t="shared" si="133"/>
        <v>57.865985180222914</v>
      </c>
      <c r="J634">
        <f t="shared" si="130"/>
        <v>33.861249999999949</v>
      </c>
      <c r="K634">
        <f t="shared" si="126"/>
        <v>144.87585318022286</v>
      </c>
      <c r="L634">
        <f t="shared" si="127"/>
        <v>1839.1184695378292</v>
      </c>
      <c r="M634">
        <f t="shared" si="122"/>
        <v>18.902050936916577</v>
      </c>
      <c r="N634">
        <f t="shared" si="123"/>
        <v>1.8902050936916576E-2</v>
      </c>
      <c r="Y634">
        <f t="shared" si="129"/>
        <v>53.148617999999999</v>
      </c>
      <c r="Z634">
        <f t="shared" si="131"/>
        <v>57.865985180222914</v>
      </c>
      <c r="AA634">
        <f t="shared" si="124"/>
        <v>33.861249999999949</v>
      </c>
      <c r="AB634">
        <f t="shared" si="134"/>
        <v>144.87585318022286</v>
      </c>
    </row>
    <row r="635" spans="2:28" x14ac:dyDescent="0.25">
      <c r="B635" s="4" t="s">
        <v>13</v>
      </c>
      <c r="C635" s="4">
        <v>627</v>
      </c>
      <c r="D635" s="4">
        <v>38</v>
      </c>
      <c r="E635" s="11">
        <v>46</v>
      </c>
      <c r="F635" s="15">
        <f t="shared" si="128"/>
        <v>4.1666666666666269E-2</v>
      </c>
      <c r="G635" s="15">
        <f t="shared" si="125"/>
        <v>12.777777777777777</v>
      </c>
      <c r="H635">
        <f t="shared" si="132"/>
        <v>53.148617999999999</v>
      </c>
      <c r="I635">
        <f t="shared" si="133"/>
        <v>58.628207289166653</v>
      </c>
      <c r="J635">
        <f t="shared" si="130"/>
        <v>11.287083333333225</v>
      </c>
      <c r="K635">
        <f t="shared" si="126"/>
        <v>123.06390862249988</v>
      </c>
      <c r="L635">
        <f t="shared" si="127"/>
        <v>1572.483276843054</v>
      </c>
      <c r="M635">
        <f t="shared" si="122"/>
        <v>16.598434588898904</v>
      </c>
      <c r="N635">
        <f t="shared" si="123"/>
        <v>1.6598434588898904E-2</v>
      </c>
      <c r="Y635">
        <f t="shared" si="129"/>
        <v>53.148617999999999</v>
      </c>
      <c r="Z635">
        <f t="shared" si="131"/>
        <v>58.628207289166653</v>
      </c>
      <c r="AA635">
        <f t="shared" si="124"/>
        <v>11.287083333333225</v>
      </c>
      <c r="AB635">
        <f t="shared" si="134"/>
        <v>123.06390862249988</v>
      </c>
    </row>
    <row r="636" spans="2:28" x14ac:dyDescent="0.25">
      <c r="B636" s="4" t="s">
        <v>13</v>
      </c>
      <c r="C636" s="4">
        <v>628</v>
      </c>
      <c r="D636" s="4">
        <v>39</v>
      </c>
      <c r="E636" s="11">
        <v>46</v>
      </c>
      <c r="F636" s="15">
        <f t="shared" si="128"/>
        <v>0</v>
      </c>
      <c r="G636" s="15">
        <f t="shared" si="125"/>
        <v>12.777777777777777</v>
      </c>
      <c r="H636">
        <f t="shared" si="132"/>
        <v>53.148617999999999</v>
      </c>
      <c r="I636">
        <f t="shared" si="133"/>
        <v>58.628207289166653</v>
      </c>
      <c r="J636">
        <f t="shared" si="130"/>
        <v>0</v>
      </c>
      <c r="K636">
        <f t="shared" si="126"/>
        <v>111.77682528916665</v>
      </c>
      <c r="L636">
        <f t="shared" si="127"/>
        <v>1428.2594342504626</v>
      </c>
      <c r="M636">
        <f t="shared" si="122"/>
        <v>15.472810537713345</v>
      </c>
      <c r="N636">
        <f t="shared" si="123"/>
        <v>1.5472810537713344E-2</v>
      </c>
      <c r="Y636">
        <f t="shared" si="129"/>
        <v>53.148617999999999</v>
      </c>
      <c r="Z636">
        <f t="shared" si="131"/>
        <v>58.628207289166653</v>
      </c>
      <c r="AA636">
        <f t="shared" si="124"/>
        <v>0</v>
      </c>
      <c r="AB636">
        <f t="shared" si="134"/>
        <v>111.77682528916665</v>
      </c>
    </row>
    <row r="637" spans="2:28" x14ac:dyDescent="0.25">
      <c r="B637" s="4" t="s">
        <v>13</v>
      </c>
      <c r="C637" s="4">
        <v>629</v>
      </c>
      <c r="D637" s="4">
        <v>40</v>
      </c>
      <c r="E637" s="11">
        <v>46</v>
      </c>
      <c r="F637" s="15">
        <f t="shared" si="128"/>
        <v>1.3888888888889086E-2</v>
      </c>
      <c r="G637" s="15">
        <f t="shared" si="125"/>
        <v>12.777777777777777</v>
      </c>
      <c r="H637">
        <f t="shared" si="132"/>
        <v>53.148617999999999</v>
      </c>
      <c r="I637">
        <f t="shared" si="133"/>
        <v>58.628207289166653</v>
      </c>
      <c r="J637">
        <f t="shared" si="130"/>
        <v>3.7623611111111641</v>
      </c>
      <c r="K637">
        <f t="shared" si="126"/>
        <v>115.53918640027781</v>
      </c>
      <c r="L637">
        <f t="shared" si="127"/>
        <v>1476.3340484479941</v>
      </c>
      <c r="M637">
        <f t="shared" si="122"/>
        <v>16.403711649422156</v>
      </c>
      <c r="N637">
        <f t="shared" si="123"/>
        <v>1.6403711649422156E-2</v>
      </c>
      <c r="Y637">
        <f t="shared" si="129"/>
        <v>53.148617999999999</v>
      </c>
      <c r="Z637">
        <f t="shared" si="131"/>
        <v>58.628207289166653</v>
      </c>
      <c r="AA637">
        <f t="shared" si="124"/>
        <v>3.7623611111111641</v>
      </c>
      <c r="AB637">
        <f t="shared" si="134"/>
        <v>115.53918640027781</v>
      </c>
    </row>
    <row r="638" spans="2:28" x14ac:dyDescent="0.25">
      <c r="B638" s="4" t="s">
        <v>13</v>
      </c>
      <c r="C638" s="4">
        <v>630</v>
      </c>
      <c r="D638" s="4">
        <v>41</v>
      </c>
      <c r="E638" s="11">
        <v>46.1</v>
      </c>
      <c r="F638" s="15">
        <f t="shared" si="128"/>
        <v>9.7222222222222612E-2</v>
      </c>
      <c r="G638" s="15">
        <f t="shared" si="125"/>
        <v>12.805555555555555</v>
      </c>
      <c r="H638">
        <f t="shared" si="132"/>
        <v>53.148617999999999</v>
      </c>
      <c r="I638">
        <f t="shared" si="133"/>
        <v>58.883389609172909</v>
      </c>
      <c r="J638">
        <f t="shared" si="130"/>
        <v>26.336527777777881</v>
      </c>
      <c r="K638">
        <f t="shared" si="126"/>
        <v>138.36853538695078</v>
      </c>
      <c r="L638">
        <f t="shared" si="127"/>
        <v>1771.8859670384531</v>
      </c>
      <c r="M638">
        <f t="shared" si="122"/>
        <v>20.179812402382385</v>
      </c>
      <c r="N638">
        <f t="shared" si="123"/>
        <v>2.0179812402382386E-2</v>
      </c>
      <c r="Y638">
        <f t="shared" si="129"/>
        <v>53.148617999999999</v>
      </c>
      <c r="Z638">
        <f t="shared" si="131"/>
        <v>58.883389609172909</v>
      </c>
      <c r="AA638">
        <f t="shared" si="124"/>
        <v>26.336527777777881</v>
      </c>
      <c r="AB638">
        <f t="shared" si="134"/>
        <v>138.36853538695078</v>
      </c>
    </row>
    <row r="639" spans="2:28" x14ac:dyDescent="0.25">
      <c r="B639" s="4" t="s">
        <v>13</v>
      </c>
      <c r="C639" s="4">
        <v>631</v>
      </c>
      <c r="D639" s="4">
        <v>42</v>
      </c>
      <c r="E639" s="11">
        <v>46.7</v>
      </c>
      <c r="F639" s="15">
        <f t="shared" si="128"/>
        <v>0.2222222222222224</v>
      </c>
      <c r="G639" s="15">
        <f t="shared" si="125"/>
        <v>12.972222222222223</v>
      </c>
      <c r="H639">
        <f t="shared" si="132"/>
        <v>53.148617999999999</v>
      </c>
      <c r="I639">
        <f t="shared" si="133"/>
        <v>60.426120507972918</v>
      </c>
      <c r="J639">
        <f t="shared" si="130"/>
        <v>60.197777777777823</v>
      </c>
      <c r="K639">
        <f t="shared" si="126"/>
        <v>173.77251628575073</v>
      </c>
      <c r="L639">
        <f t="shared" si="127"/>
        <v>2254.2156973734886</v>
      </c>
      <c r="M639">
        <f t="shared" si="122"/>
        <v>26.299183136024034</v>
      </c>
      <c r="N639">
        <f t="shared" si="123"/>
        <v>2.6299183136024033E-2</v>
      </c>
      <c r="Y639">
        <f t="shared" si="129"/>
        <v>53.148617999999999</v>
      </c>
      <c r="Z639">
        <f t="shared" si="131"/>
        <v>60.426120507972918</v>
      </c>
      <c r="AA639">
        <f t="shared" si="124"/>
        <v>60.197777777777823</v>
      </c>
      <c r="AB639">
        <f t="shared" si="134"/>
        <v>173.77251628575073</v>
      </c>
    </row>
    <row r="640" spans="2:28" x14ac:dyDescent="0.25">
      <c r="B640" s="4" t="s">
        <v>13</v>
      </c>
      <c r="C640" s="4">
        <v>632</v>
      </c>
      <c r="D640" s="4">
        <v>43</v>
      </c>
      <c r="E640" s="11">
        <v>47.7</v>
      </c>
      <c r="F640" s="15">
        <f t="shared" si="128"/>
        <v>0.30555555555555497</v>
      </c>
      <c r="G640" s="15">
        <f t="shared" si="125"/>
        <v>13.25</v>
      </c>
      <c r="H640">
        <f t="shared" si="132"/>
        <v>53.148617999999999</v>
      </c>
      <c r="I640">
        <f t="shared" si="133"/>
        <v>63.041670020306242</v>
      </c>
      <c r="J640">
        <f t="shared" si="130"/>
        <v>82.771944444444287</v>
      </c>
      <c r="K640">
        <f t="shared" si="126"/>
        <v>198.96223246475051</v>
      </c>
      <c r="L640">
        <f t="shared" si="127"/>
        <v>2636.2495801579444</v>
      </c>
      <c r="M640">
        <f t="shared" si="122"/>
        <v>31.488536651886559</v>
      </c>
      <c r="N640">
        <f t="shared" si="123"/>
        <v>3.1488536651886556E-2</v>
      </c>
      <c r="Y640">
        <f t="shared" si="129"/>
        <v>53.148617999999999</v>
      </c>
      <c r="Z640">
        <f t="shared" si="131"/>
        <v>63.041670020306242</v>
      </c>
      <c r="AA640">
        <f t="shared" si="124"/>
        <v>82.771944444444287</v>
      </c>
      <c r="AB640">
        <f t="shared" si="134"/>
        <v>198.96223246475051</v>
      </c>
    </row>
    <row r="641" spans="2:28" x14ac:dyDescent="0.25">
      <c r="B641" s="4" t="s">
        <v>13</v>
      </c>
      <c r="C641" s="4">
        <v>633</v>
      </c>
      <c r="D641" s="4">
        <v>44</v>
      </c>
      <c r="E641" s="11">
        <v>48.9</v>
      </c>
      <c r="F641" s="15">
        <f t="shared" si="128"/>
        <v>0.36111111111111033</v>
      </c>
      <c r="G641" s="15">
        <f t="shared" si="125"/>
        <v>13.583333333333332</v>
      </c>
      <c r="H641">
        <f t="shared" si="132"/>
        <v>53.148617999999999</v>
      </c>
      <c r="I641">
        <f t="shared" si="133"/>
        <v>66.253476158756229</v>
      </c>
      <c r="J641">
        <f t="shared" si="130"/>
        <v>97.821388888888677</v>
      </c>
      <c r="K641">
        <f t="shared" si="126"/>
        <v>217.22348304764489</v>
      </c>
      <c r="L641">
        <f t="shared" si="127"/>
        <v>2950.6189780638429</v>
      </c>
      <c r="M641">
        <f t="shared" si="122"/>
        <v>36.063120843002523</v>
      </c>
      <c r="N641">
        <f t="shared" si="123"/>
        <v>3.6063120843002519E-2</v>
      </c>
      <c r="Y641">
        <f t="shared" si="129"/>
        <v>53.148617999999999</v>
      </c>
      <c r="Z641">
        <f t="shared" si="131"/>
        <v>66.253476158756229</v>
      </c>
      <c r="AA641">
        <f t="shared" si="124"/>
        <v>97.821388888888677</v>
      </c>
      <c r="AB641">
        <f t="shared" si="134"/>
        <v>217.22348304764489</v>
      </c>
    </row>
    <row r="642" spans="2:28" x14ac:dyDescent="0.25">
      <c r="B642" s="4" t="s">
        <v>13</v>
      </c>
      <c r="C642" s="4">
        <v>634</v>
      </c>
      <c r="D642" s="4">
        <v>45</v>
      </c>
      <c r="E642" s="11">
        <v>50.3</v>
      </c>
      <c r="F642" s="15">
        <f t="shared" si="128"/>
        <v>0.37500000000000039</v>
      </c>
      <c r="G642" s="15">
        <f t="shared" si="125"/>
        <v>13.972222222222221</v>
      </c>
      <c r="H642">
        <f t="shared" si="132"/>
        <v>53.148617999999999</v>
      </c>
      <c r="I642">
        <f t="shared" si="133"/>
        <v>70.101437136222899</v>
      </c>
      <c r="J642">
        <f t="shared" si="130"/>
        <v>101.58375000000009</v>
      </c>
      <c r="K642">
        <f t="shared" si="126"/>
        <v>224.83380513622299</v>
      </c>
      <c r="L642">
        <f t="shared" si="127"/>
        <v>3141.4278884311157</v>
      </c>
      <c r="M642">
        <f t="shared" si="122"/>
        <v>39.267848605388942</v>
      </c>
      <c r="N642">
        <f t="shared" si="123"/>
        <v>3.9267848605388941E-2</v>
      </c>
      <c r="Y642">
        <f t="shared" si="129"/>
        <v>53.148617999999999</v>
      </c>
      <c r="Z642">
        <f t="shared" si="131"/>
        <v>70.101437136222899</v>
      </c>
      <c r="AA642">
        <f t="shared" si="124"/>
        <v>101.58375000000009</v>
      </c>
      <c r="AB642">
        <f t="shared" si="134"/>
        <v>224.83380513622299</v>
      </c>
    </row>
    <row r="643" spans="2:28" x14ac:dyDescent="0.25">
      <c r="B643" s="4" t="s">
        <v>13</v>
      </c>
      <c r="C643" s="4">
        <v>635</v>
      </c>
      <c r="D643" s="4">
        <v>46</v>
      </c>
      <c r="E643" s="11">
        <v>51.6</v>
      </c>
      <c r="F643" s="15">
        <f t="shared" si="128"/>
        <v>0.31944444444444503</v>
      </c>
      <c r="G643" s="15">
        <f t="shared" si="125"/>
        <v>14.333333333333334</v>
      </c>
      <c r="H643">
        <f t="shared" si="132"/>
        <v>53.148617999999999</v>
      </c>
      <c r="I643">
        <f t="shared" si="133"/>
        <v>73.771795652099996</v>
      </c>
      <c r="J643">
        <f t="shared" si="130"/>
        <v>86.534305555555704</v>
      </c>
      <c r="K643">
        <f t="shared" si="126"/>
        <v>213.4547192076557</v>
      </c>
      <c r="L643">
        <f t="shared" si="127"/>
        <v>3059.5176419763984</v>
      </c>
      <c r="M643">
        <f t="shared" si="122"/>
        <v>39.093836536365089</v>
      </c>
      <c r="N643">
        <f t="shared" si="123"/>
        <v>3.9093836536365091E-2</v>
      </c>
      <c r="Y643">
        <f t="shared" si="129"/>
        <v>53.148617999999999</v>
      </c>
      <c r="Z643">
        <f t="shared" si="131"/>
        <v>73.771795652099996</v>
      </c>
      <c r="AA643">
        <f t="shared" si="124"/>
        <v>86.534305555555704</v>
      </c>
      <c r="AB643">
        <f t="shared" si="134"/>
        <v>213.4547192076557</v>
      </c>
    </row>
    <row r="644" spans="2:28" x14ac:dyDescent="0.25">
      <c r="B644" s="4" t="s">
        <v>13</v>
      </c>
      <c r="C644" s="4">
        <v>636</v>
      </c>
      <c r="D644" s="4">
        <v>47</v>
      </c>
      <c r="E644" s="11">
        <v>52.6</v>
      </c>
      <c r="F644" s="15">
        <f t="shared" si="128"/>
        <v>0.19444444444444425</v>
      </c>
      <c r="G644" s="15">
        <f t="shared" si="125"/>
        <v>14.611111111111111</v>
      </c>
      <c r="H644">
        <f t="shared" si="132"/>
        <v>53.148617999999999</v>
      </c>
      <c r="I644">
        <f t="shared" si="133"/>
        <v>76.658874668891656</v>
      </c>
      <c r="J644">
        <f t="shared" si="130"/>
        <v>52.6730555555555</v>
      </c>
      <c r="K644">
        <f t="shared" si="126"/>
        <v>182.48054822444715</v>
      </c>
      <c r="L644">
        <f t="shared" si="127"/>
        <v>2666.2435657238666</v>
      </c>
      <c r="M644">
        <f t="shared" si="122"/>
        <v>34.80929099695048</v>
      </c>
      <c r="N644">
        <f t="shared" si="123"/>
        <v>3.480929099695048E-2</v>
      </c>
      <c r="Y644">
        <f t="shared" si="129"/>
        <v>53.148617999999999</v>
      </c>
      <c r="Z644">
        <f t="shared" si="131"/>
        <v>76.658874668891656</v>
      </c>
      <c r="AA644">
        <f t="shared" si="124"/>
        <v>52.6730555555555</v>
      </c>
      <c r="AB644">
        <f t="shared" si="134"/>
        <v>182.48054822444715</v>
      </c>
    </row>
    <row r="645" spans="2:28" x14ac:dyDescent="0.25">
      <c r="B645" s="4" t="s">
        <v>13</v>
      </c>
      <c r="C645" s="4">
        <v>637</v>
      </c>
      <c r="D645" s="4">
        <v>48</v>
      </c>
      <c r="E645" s="11">
        <v>53</v>
      </c>
      <c r="F645" s="15">
        <f t="shared" si="128"/>
        <v>5.5555555555555358E-2</v>
      </c>
      <c r="G645" s="15">
        <f t="shared" si="125"/>
        <v>14.722222222222221</v>
      </c>
      <c r="H645">
        <f t="shared" si="132"/>
        <v>53.148617999999999</v>
      </c>
      <c r="I645">
        <f t="shared" si="133"/>
        <v>77.829222247291639</v>
      </c>
      <c r="J645">
        <f t="shared" si="130"/>
        <v>15.04944444444439</v>
      </c>
      <c r="K645">
        <f t="shared" si="126"/>
        <v>146.02728469173601</v>
      </c>
      <c r="L645">
        <f t="shared" si="127"/>
        <v>2149.8461357394467</v>
      </c>
      <c r="M645">
        <f t="shared" si="122"/>
        <v>28.664615143192623</v>
      </c>
      <c r="N645">
        <f t="shared" si="123"/>
        <v>2.8664615143192622E-2</v>
      </c>
      <c r="Y645">
        <f t="shared" si="129"/>
        <v>53.148617999999999</v>
      </c>
      <c r="Z645">
        <f t="shared" si="131"/>
        <v>77.829222247291639</v>
      </c>
      <c r="AA645">
        <f t="shared" si="124"/>
        <v>15.04944444444439</v>
      </c>
      <c r="AB645">
        <f t="shared" si="134"/>
        <v>146.02728469173601</v>
      </c>
    </row>
    <row r="646" spans="2:28" x14ac:dyDescent="0.25">
      <c r="B646" s="4" t="s">
        <v>13</v>
      </c>
      <c r="C646" s="4">
        <v>638</v>
      </c>
      <c r="D646" s="4">
        <v>49</v>
      </c>
      <c r="E646" s="11">
        <v>53</v>
      </c>
      <c r="F646" s="15">
        <f t="shared" si="128"/>
        <v>-1.3888888888889086E-2</v>
      </c>
      <c r="G646" s="15">
        <f t="shared" si="125"/>
        <v>14.722222222222221</v>
      </c>
      <c r="H646">
        <f t="shared" si="132"/>
        <v>53.148617999999999</v>
      </c>
      <c r="I646">
        <f t="shared" si="133"/>
        <v>77.829222247291639</v>
      </c>
      <c r="J646">
        <f t="shared" si="130"/>
        <v>-3.7623611111111641</v>
      </c>
      <c r="K646">
        <f t="shared" si="126"/>
        <v>127.21547913618046</v>
      </c>
      <c r="L646">
        <f t="shared" si="127"/>
        <v>1872.8945539493234</v>
      </c>
      <c r="M646">
        <f t="shared" si="122"/>
        <v>25.492175873199127</v>
      </c>
      <c r="N646">
        <f t="shared" si="123"/>
        <v>2.5492175873199126E-2</v>
      </c>
      <c r="Y646">
        <f t="shared" si="129"/>
        <v>53.148617999999999</v>
      </c>
      <c r="Z646">
        <f t="shared" si="131"/>
        <v>77.829222247291639</v>
      </c>
      <c r="AA646">
        <f t="shared" si="124"/>
        <v>-3.7623611111111641</v>
      </c>
      <c r="AB646">
        <f t="shared" si="134"/>
        <v>127.21547913618046</v>
      </c>
    </row>
    <row r="647" spans="2:28" x14ac:dyDescent="0.25">
      <c r="B647" s="4" t="s">
        <v>13</v>
      </c>
      <c r="C647" s="4">
        <v>639</v>
      </c>
      <c r="D647" s="4">
        <v>50</v>
      </c>
      <c r="E647" s="11">
        <v>52.9</v>
      </c>
      <c r="F647" s="15">
        <f t="shared" si="128"/>
        <v>-4.1666666666666269E-2</v>
      </c>
      <c r="G647" s="15">
        <f t="shared" si="125"/>
        <v>14.694444444444443</v>
      </c>
      <c r="H647">
        <f t="shared" si="132"/>
        <v>53.148617999999999</v>
      </c>
      <c r="I647">
        <f t="shared" si="133"/>
        <v>77.535804139922888</v>
      </c>
      <c r="J647">
        <f t="shared" si="130"/>
        <v>-11.287083333333225</v>
      </c>
      <c r="K647">
        <f t="shared" si="126"/>
        <v>119.39733880658967</v>
      </c>
      <c r="L647">
        <f t="shared" si="127"/>
        <v>1754.4775619079426</v>
      </c>
      <c r="M647">
        <f t="shared" si="122"/>
        <v>24.36774391538809</v>
      </c>
      <c r="N647">
        <f t="shared" si="123"/>
        <v>2.4367743915388089E-2</v>
      </c>
      <c r="Y647">
        <f t="shared" si="129"/>
        <v>53.148617999999999</v>
      </c>
      <c r="Z647">
        <f t="shared" si="131"/>
        <v>77.535804139922888</v>
      </c>
      <c r="AA647">
        <f t="shared" si="124"/>
        <v>-11.287083333333225</v>
      </c>
      <c r="AB647">
        <f t="shared" si="134"/>
        <v>119.39733880658967</v>
      </c>
    </row>
    <row r="648" spans="2:28" x14ac:dyDescent="0.25">
      <c r="B648" s="4" t="s">
        <v>13</v>
      </c>
      <c r="C648" s="4">
        <v>640</v>
      </c>
      <c r="D648" s="4">
        <v>51</v>
      </c>
      <c r="E648" s="11">
        <v>52.7</v>
      </c>
      <c r="F648" s="15">
        <f t="shared" si="128"/>
        <v>-4.1666666666666269E-2</v>
      </c>
      <c r="G648" s="15">
        <f t="shared" si="125"/>
        <v>14.638888888888889</v>
      </c>
      <c r="H648">
        <f t="shared" si="132"/>
        <v>53.148617999999999</v>
      </c>
      <c r="I648">
        <f t="shared" si="133"/>
        <v>76.950630350722918</v>
      </c>
      <c r="J648">
        <f t="shared" si="130"/>
        <v>-11.287083333333225</v>
      </c>
      <c r="K648">
        <f t="shared" si="126"/>
        <v>118.81216501738969</v>
      </c>
      <c r="L648">
        <f t="shared" si="127"/>
        <v>1739.2780823378991</v>
      </c>
      <c r="M648">
        <f t="shared" ref="M648:M711" si="135">L648*D648/3600</f>
        <v>24.63977283312024</v>
      </c>
      <c r="N648">
        <f t="shared" ref="N648:N711" si="136">M648/1000</f>
        <v>2.463977283312024E-2</v>
      </c>
      <c r="Y648">
        <f t="shared" si="129"/>
        <v>53.148617999999999</v>
      </c>
      <c r="Z648">
        <f t="shared" si="131"/>
        <v>76.950630350722918</v>
      </c>
      <c r="AA648">
        <f t="shared" ref="AA648:AA711" si="137">$Q$7*F648</f>
        <v>-11.287083333333225</v>
      </c>
      <c r="AB648">
        <f t="shared" si="134"/>
        <v>118.81216501738969</v>
      </c>
    </row>
    <row r="649" spans="2:28" x14ac:dyDescent="0.25">
      <c r="B649" s="4" t="s">
        <v>13</v>
      </c>
      <c r="C649" s="4">
        <v>641</v>
      </c>
      <c r="D649" s="4">
        <v>52</v>
      </c>
      <c r="E649" s="11">
        <v>52.6</v>
      </c>
      <c r="F649" s="15">
        <f t="shared" si="128"/>
        <v>5.5555555555555358E-2</v>
      </c>
      <c r="G649" s="15">
        <f t="shared" ref="G649:G712" si="138">E649/3.6</f>
        <v>14.611111111111111</v>
      </c>
      <c r="H649">
        <f t="shared" si="132"/>
        <v>53.148617999999999</v>
      </c>
      <c r="I649">
        <f t="shared" si="133"/>
        <v>76.658874668891656</v>
      </c>
      <c r="J649">
        <f t="shared" si="130"/>
        <v>15.04944444444439</v>
      </c>
      <c r="K649">
        <f t="shared" ref="K649:K712" si="139">H649+I649+J649</f>
        <v>144.85693711333604</v>
      </c>
      <c r="L649">
        <f t="shared" ref="L649:L712" si="140">K649*G649</f>
        <v>2116.5208033781878</v>
      </c>
      <c r="M649">
        <f t="shared" si="135"/>
        <v>30.571967159907157</v>
      </c>
      <c r="N649">
        <f t="shared" si="136"/>
        <v>3.0571967159907155E-2</v>
      </c>
      <c r="Y649">
        <f t="shared" si="129"/>
        <v>53.148617999999999</v>
      </c>
      <c r="Z649">
        <f t="shared" si="131"/>
        <v>76.658874668891656</v>
      </c>
      <c r="AA649">
        <f t="shared" si="137"/>
        <v>15.04944444444439</v>
      </c>
      <c r="AB649">
        <f t="shared" si="134"/>
        <v>144.85693711333604</v>
      </c>
    </row>
    <row r="650" spans="2:28" x14ac:dyDescent="0.25">
      <c r="B650" s="4" t="s">
        <v>13</v>
      </c>
      <c r="C650" s="4">
        <v>642</v>
      </c>
      <c r="D650" s="4">
        <v>53</v>
      </c>
      <c r="E650" s="11">
        <v>53.1</v>
      </c>
      <c r="F650" s="15">
        <f t="shared" ref="F650:F713" si="141">($E651-$E649)/2/3.6</f>
        <v>0.23611111111111052</v>
      </c>
      <c r="G650" s="15">
        <f t="shared" si="138"/>
        <v>14.75</v>
      </c>
      <c r="H650">
        <f t="shared" si="132"/>
        <v>53.148617999999999</v>
      </c>
      <c r="I650">
        <f t="shared" si="133"/>
        <v>78.123194496506244</v>
      </c>
      <c r="J650">
        <f t="shared" si="130"/>
        <v>63.960138888888729</v>
      </c>
      <c r="K650">
        <f t="shared" si="139"/>
        <v>195.23195138539498</v>
      </c>
      <c r="L650">
        <f t="shared" si="140"/>
        <v>2879.6712829345761</v>
      </c>
      <c r="M650">
        <f t="shared" si="135"/>
        <v>42.395160554314593</v>
      </c>
      <c r="N650">
        <f t="shared" si="136"/>
        <v>4.2395160554314595E-2</v>
      </c>
      <c r="Y650">
        <f t="shared" ref="Y650:Y713" si="142">$Q$7*9.81*$U$7</f>
        <v>53.148617999999999</v>
      </c>
      <c r="Z650">
        <f t="shared" si="131"/>
        <v>78.123194496506244</v>
      </c>
      <c r="AA650">
        <f t="shared" si="137"/>
        <v>63.960138888888729</v>
      </c>
      <c r="AB650">
        <f t="shared" si="134"/>
        <v>195.23195138539498</v>
      </c>
    </row>
    <row r="651" spans="2:28" x14ac:dyDescent="0.25">
      <c r="B651" s="4" t="s">
        <v>13</v>
      </c>
      <c r="C651" s="4">
        <v>643</v>
      </c>
      <c r="D651" s="4">
        <v>54</v>
      </c>
      <c r="E651" s="11">
        <v>54.3</v>
      </c>
      <c r="F651" s="15">
        <f t="shared" si="141"/>
        <v>0.29166666666666685</v>
      </c>
      <c r="G651" s="15">
        <f t="shared" si="138"/>
        <v>15.083333333333332</v>
      </c>
      <c r="H651">
        <f t="shared" si="132"/>
        <v>53.148617999999999</v>
      </c>
      <c r="I651">
        <f t="shared" si="133"/>
        <v>81.694084551056221</v>
      </c>
      <c r="J651">
        <f t="shared" si="130"/>
        <v>79.009583333333381</v>
      </c>
      <c r="K651">
        <f t="shared" si="139"/>
        <v>213.8522858843896</v>
      </c>
      <c r="L651">
        <f t="shared" si="140"/>
        <v>3225.6053120895431</v>
      </c>
      <c r="M651">
        <f t="shared" si="135"/>
        <v>48.384079681343145</v>
      </c>
      <c r="N651">
        <f t="shared" si="136"/>
        <v>4.8384079681343145E-2</v>
      </c>
      <c r="Y651">
        <f t="shared" si="142"/>
        <v>53.148617999999999</v>
      </c>
      <c r="Z651">
        <f t="shared" si="131"/>
        <v>81.694084551056221</v>
      </c>
      <c r="AA651">
        <f t="shared" si="137"/>
        <v>79.009583333333381</v>
      </c>
      <c r="AB651">
        <f t="shared" si="134"/>
        <v>213.8522858843896</v>
      </c>
    </row>
    <row r="652" spans="2:28" x14ac:dyDescent="0.25">
      <c r="B652" s="4" t="s">
        <v>13</v>
      </c>
      <c r="C652" s="4">
        <v>644</v>
      </c>
      <c r="D652" s="4">
        <v>55</v>
      </c>
      <c r="E652" s="11">
        <v>55.2</v>
      </c>
      <c r="F652" s="15">
        <f t="shared" si="141"/>
        <v>0.16666666666666705</v>
      </c>
      <c r="G652" s="15">
        <f t="shared" si="138"/>
        <v>15.333333333333334</v>
      </c>
      <c r="H652">
        <f t="shared" si="132"/>
        <v>53.148617999999999</v>
      </c>
      <c r="I652">
        <f t="shared" si="133"/>
        <v>84.424618496400001</v>
      </c>
      <c r="J652">
        <f t="shared" si="130"/>
        <v>45.148333333333433</v>
      </c>
      <c r="K652">
        <f t="shared" si="139"/>
        <v>182.72156982973343</v>
      </c>
      <c r="L652">
        <f t="shared" si="140"/>
        <v>2801.7307373892459</v>
      </c>
      <c r="M652">
        <f t="shared" si="135"/>
        <v>42.804219599002366</v>
      </c>
      <c r="N652">
        <f t="shared" si="136"/>
        <v>4.2804219599002366E-2</v>
      </c>
      <c r="Y652">
        <f t="shared" si="142"/>
        <v>53.148617999999999</v>
      </c>
      <c r="Z652">
        <f t="shared" si="131"/>
        <v>84.424618496400001</v>
      </c>
      <c r="AA652">
        <f t="shared" si="137"/>
        <v>45.148333333333433</v>
      </c>
      <c r="AB652">
        <f t="shared" si="134"/>
        <v>182.72156982973343</v>
      </c>
    </row>
    <row r="653" spans="2:28" x14ac:dyDescent="0.25">
      <c r="B653" s="4" t="s">
        <v>13</v>
      </c>
      <c r="C653" s="4">
        <v>645</v>
      </c>
      <c r="D653" s="4">
        <v>56</v>
      </c>
      <c r="E653" s="11">
        <v>55.5</v>
      </c>
      <c r="F653" s="15">
        <f t="shared" si="141"/>
        <v>9.7222222222221627E-2</v>
      </c>
      <c r="G653" s="15">
        <f t="shared" si="138"/>
        <v>15.416666666666666</v>
      </c>
      <c r="H653">
        <f t="shared" si="132"/>
        <v>53.148617999999999</v>
      </c>
      <c r="I653">
        <f t="shared" si="133"/>
        <v>85.344771031406225</v>
      </c>
      <c r="J653">
        <f t="shared" si="130"/>
        <v>26.336527777777615</v>
      </c>
      <c r="K653">
        <f t="shared" si="139"/>
        <v>164.82991680918383</v>
      </c>
      <c r="L653">
        <f t="shared" si="140"/>
        <v>2541.1278841415838</v>
      </c>
      <c r="M653">
        <f t="shared" si="135"/>
        <v>39.528655975535749</v>
      </c>
      <c r="N653">
        <f t="shared" si="136"/>
        <v>3.9528655975535745E-2</v>
      </c>
      <c r="Y653">
        <f t="shared" si="142"/>
        <v>53.148617999999999</v>
      </c>
      <c r="Z653">
        <f t="shared" si="131"/>
        <v>85.344771031406225</v>
      </c>
      <c r="AA653">
        <f t="shared" si="137"/>
        <v>26.336527777777615</v>
      </c>
      <c r="AB653">
        <f t="shared" si="134"/>
        <v>164.82991680918383</v>
      </c>
    </row>
    <row r="654" spans="2:28" x14ac:dyDescent="0.25">
      <c r="B654" s="4" t="s">
        <v>13</v>
      </c>
      <c r="C654" s="4">
        <v>646</v>
      </c>
      <c r="D654" s="4">
        <v>57</v>
      </c>
      <c r="E654" s="11">
        <v>55.9</v>
      </c>
      <c r="F654" s="15">
        <f t="shared" si="141"/>
        <v>0.11111111111111072</v>
      </c>
      <c r="G654" s="15">
        <f t="shared" si="138"/>
        <v>15.527777777777777</v>
      </c>
      <c r="H654">
        <f t="shared" si="132"/>
        <v>53.148617999999999</v>
      </c>
      <c r="I654">
        <f t="shared" si="133"/>
        <v>86.579399063922907</v>
      </c>
      <c r="J654">
        <f t="shared" si="130"/>
        <v>30.09888888888878</v>
      </c>
      <c r="K654">
        <f t="shared" si="139"/>
        <v>169.82690595281167</v>
      </c>
      <c r="L654">
        <f t="shared" si="140"/>
        <v>2637.0344563228255</v>
      </c>
      <c r="M654">
        <f t="shared" si="135"/>
        <v>41.753045558444732</v>
      </c>
      <c r="N654">
        <f t="shared" si="136"/>
        <v>4.175304555844473E-2</v>
      </c>
      <c r="Y654">
        <f t="shared" si="142"/>
        <v>53.148617999999999</v>
      </c>
      <c r="Z654">
        <f t="shared" si="131"/>
        <v>86.579399063922907</v>
      </c>
      <c r="AA654">
        <f t="shared" si="137"/>
        <v>30.09888888888878</v>
      </c>
      <c r="AB654">
        <f t="shared" si="134"/>
        <v>169.82690595281167</v>
      </c>
    </row>
    <row r="655" spans="2:28" x14ac:dyDescent="0.25">
      <c r="B655" s="4" t="s">
        <v>13</v>
      </c>
      <c r="C655" s="4">
        <v>647</v>
      </c>
      <c r="D655" s="4">
        <v>58</v>
      </c>
      <c r="E655" s="11">
        <v>56.3</v>
      </c>
      <c r="F655" s="15">
        <f t="shared" si="141"/>
        <v>0.1111111111111117</v>
      </c>
      <c r="G655" s="15">
        <f t="shared" si="138"/>
        <v>15.638888888888888</v>
      </c>
      <c r="H655">
        <f t="shared" si="132"/>
        <v>53.148617999999999</v>
      </c>
      <c r="I655">
        <f t="shared" si="133"/>
        <v>87.822893365972888</v>
      </c>
      <c r="J655">
        <f t="shared" si="130"/>
        <v>30.098888888889046</v>
      </c>
      <c r="K655">
        <f t="shared" si="139"/>
        <v>171.07040025486194</v>
      </c>
      <c r="L655">
        <f t="shared" si="140"/>
        <v>2675.3509817635349</v>
      </c>
      <c r="M655">
        <f t="shared" si="135"/>
        <v>43.102876928412506</v>
      </c>
      <c r="N655">
        <f t="shared" si="136"/>
        <v>4.3102876928412505E-2</v>
      </c>
      <c r="Y655">
        <f t="shared" si="142"/>
        <v>53.148617999999999</v>
      </c>
      <c r="Z655">
        <f t="shared" si="131"/>
        <v>87.822893365972888</v>
      </c>
      <c r="AA655">
        <f t="shared" si="137"/>
        <v>30.098888888889046</v>
      </c>
      <c r="AB655">
        <f t="shared" si="134"/>
        <v>171.07040025486194</v>
      </c>
    </row>
    <row r="656" spans="2:28" x14ac:dyDescent="0.25">
      <c r="B656" s="4" t="s">
        <v>13</v>
      </c>
      <c r="C656" s="4">
        <v>648</v>
      </c>
      <c r="D656" s="4">
        <v>59</v>
      </c>
      <c r="E656" s="11">
        <v>56.7</v>
      </c>
      <c r="F656" s="15">
        <f t="shared" si="141"/>
        <v>8.3333333333333523E-2</v>
      </c>
      <c r="G656" s="15">
        <f t="shared" si="138"/>
        <v>15.75</v>
      </c>
      <c r="H656">
        <f t="shared" si="132"/>
        <v>53.148617999999999</v>
      </c>
      <c r="I656">
        <f t="shared" si="133"/>
        <v>89.075253937556241</v>
      </c>
      <c r="J656">
        <f t="shared" si="130"/>
        <v>22.574166666666716</v>
      </c>
      <c r="K656">
        <f t="shared" si="139"/>
        <v>164.79803860422294</v>
      </c>
      <c r="L656">
        <f t="shared" si="140"/>
        <v>2595.5691080165111</v>
      </c>
      <c r="M656">
        <f t="shared" si="135"/>
        <v>42.538493714715045</v>
      </c>
      <c r="N656">
        <f t="shared" si="136"/>
        <v>4.2538493714715048E-2</v>
      </c>
      <c r="Y656">
        <f t="shared" si="142"/>
        <v>53.148617999999999</v>
      </c>
      <c r="Z656">
        <f t="shared" si="131"/>
        <v>89.075253937556241</v>
      </c>
      <c r="AA656">
        <f t="shared" si="137"/>
        <v>22.574166666666716</v>
      </c>
      <c r="AB656">
        <f t="shared" si="134"/>
        <v>164.79803860422294</v>
      </c>
    </row>
    <row r="657" spans="2:28" x14ac:dyDescent="0.25">
      <c r="B657" s="4" t="s">
        <v>13</v>
      </c>
      <c r="C657" s="4">
        <v>649</v>
      </c>
      <c r="D657" s="4">
        <v>60</v>
      </c>
      <c r="E657" s="11">
        <v>56.9</v>
      </c>
      <c r="F657" s="15">
        <f t="shared" si="141"/>
        <v>1.3888888888888099E-2</v>
      </c>
      <c r="G657" s="15">
        <f t="shared" si="138"/>
        <v>15.805555555555555</v>
      </c>
      <c r="H657">
        <f t="shared" si="132"/>
        <v>53.148617999999999</v>
      </c>
      <c r="I657">
        <f t="shared" si="133"/>
        <v>89.70475907442291</v>
      </c>
      <c r="J657">
        <f t="shared" si="130"/>
        <v>3.7623611111108968</v>
      </c>
      <c r="K657">
        <f t="shared" si="139"/>
        <v>146.61573818553379</v>
      </c>
      <c r="L657">
        <f t="shared" si="140"/>
        <v>2317.3431952102424</v>
      </c>
      <c r="M657">
        <f t="shared" si="135"/>
        <v>38.622386586837372</v>
      </c>
      <c r="N657">
        <f t="shared" si="136"/>
        <v>3.8622386586837372E-2</v>
      </c>
      <c r="Y657">
        <f t="shared" si="142"/>
        <v>53.148617999999999</v>
      </c>
      <c r="Z657">
        <f t="shared" si="131"/>
        <v>89.70475907442291</v>
      </c>
      <c r="AA657">
        <f t="shared" si="137"/>
        <v>3.7623611111108968</v>
      </c>
      <c r="AB657">
        <f t="shared" si="134"/>
        <v>146.61573818553379</v>
      </c>
    </row>
    <row r="658" spans="2:28" x14ac:dyDescent="0.25">
      <c r="B658" s="4" t="s">
        <v>13</v>
      </c>
      <c r="C658" s="4">
        <v>650</v>
      </c>
      <c r="D658" s="4">
        <v>61</v>
      </c>
      <c r="E658" s="11">
        <v>56.8</v>
      </c>
      <c r="F658" s="15">
        <f t="shared" si="141"/>
        <v>-0.12499999999999981</v>
      </c>
      <c r="G658" s="15">
        <f t="shared" si="138"/>
        <v>15.777777777777777</v>
      </c>
      <c r="H658">
        <f t="shared" si="132"/>
        <v>53.148617999999999</v>
      </c>
      <c r="I658">
        <f t="shared" si="133"/>
        <v>89.389729435066641</v>
      </c>
      <c r="J658">
        <f t="shared" si="130"/>
        <v>-33.861249999999949</v>
      </c>
      <c r="K658">
        <f t="shared" si="139"/>
        <v>108.67709743506668</v>
      </c>
      <c r="L658">
        <f t="shared" si="140"/>
        <v>1714.6830928643853</v>
      </c>
      <c r="M658">
        <f t="shared" si="135"/>
        <v>29.054352406868752</v>
      </c>
      <c r="N658">
        <f t="shared" si="136"/>
        <v>2.9054352406868753E-2</v>
      </c>
      <c r="Y658">
        <f t="shared" si="142"/>
        <v>53.148617999999999</v>
      </c>
      <c r="Z658">
        <f t="shared" si="131"/>
        <v>89.389729435066641</v>
      </c>
      <c r="AA658">
        <f t="shared" si="137"/>
        <v>-33.861249999999949</v>
      </c>
      <c r="AB658">
        <f t="shared" si="134"/>
        <v>108.67709743506668</v>
      </c>
    </row>
    <row r="659" spans="2:28" x14ac:dyDescent="0.25">
      <c r="B659" s="4" t="s">
        <v>13</v>
      </c>
      <c r="C659" s="4">
        <v>651</v>
      </c>
      <c r="D659" s="4">
        <v>62</v>
      </c>
      <c r="E659" s="11">
        <v>56</v>
      </c>
      <c r="F659" s="15">
        <f t="shared" si="141"/>
        <v>-0.36111111111111033</v>
      </c>
      <c r="G659" s="15">
        <f t="shared" si="138"/>
        <v>15.555555555555555</v>
      </c>
      <c r="H659">
        <f t="shared" si="132"/>
        <v>53.148617999999999</v>
      </c>
      <c r="I659">
        <f t="shared" si="133"/>
        <v>86.88944142666665</v>
      </c>
      <c r="J659">
        <f t="shared" si="130"/>
        <v>-97.821388888888677</v>
      </c>
      <c r="K659">
        <f t="shared" si="139"/>
        <v>42.216670537777972</v>
      </c>
      <c r="L659">
        <f t="shared" si="140"/>
        <v>656.7037639209907</v>
      </c>
      <c r="M659">
        <f t="shared" si="135"/>
        <v>11.309898156417061</v>
      </c>
      <c r="N659">
        <f t="shared" si="136"/>
        <v>1.130989815641706E-2</v>
      </c>
      <c r="Y659">
        <f t="shared" si="142"/>
        <v>53.148617999999999</v>
      </c>
      <c r="Z659">
        <f t="shared" si="131"/>
        <v>86.88944142666665</v>
      </c>
      <c r="AA659">
        <f t="shared" si="137"/>
        <v>-97.821388888888677</v>
      </c>
      <c r="AB659">
        <f t="shared" si="134"/>
        <v>42.216670537777972</v>
      </c>
    </row>
    <row r="660" spans="2:28" x14ac:dyDescent="0.25">
      <c r="B660" s="4" t="s">
        <v>13</v>
      </c>
      <c r="C660" s="4">
        <v>652</v>
      </c>
      <c r="D660" s="4">
        <v>63</v>
      </c>
      <c r="E660" s="11">
        <v>54.2</v>
      </c>
      <c r="F660" s="15">
        <f t="shared" si="141"/>
        <v>-0.54166666666666641</v>
      </c>
      <c r="G660" s="15">
        <f t="shared" si="138"/>
        <v>15.055555555555555</v>
      </c>
      <c r="H660">
        <f t="shared" si="132"/>
        <v>53.148617999999999</v>
      </c>
      <c r="I660">
        <f t="shared" si="133"/>
        <v>81.393462599691659</v>
      </c>
      <c r="J660">
        <f t="shared" ref="J660:J723" si="143">$Q$7*F660</f>
        <v>-146.73208333333326</v>
      </c>
      <c r="K660">
        <f t="shared" si="139"/>
        <v>-12.19000273364162</v>
      </c>
      <c r="L660">
        <f t="shared" si="140"/>
        <v>-183.5272633787155</v>
      </c>
      <c r="M660">
        <f t="shared" si="135"/>
        <v>-3.2117271091275215</v>
      </c>
      <c r="N660">
        <f t="shared" si="136"/>
        <v>-3.2117271091275214E-3</v>
      </c>
      <c r="Y660">
        <f t="shared" si="142"/>
        <v>53.148617999999999</v>
      </c>
      <c r="Z660">
        <f t="shared" ref="Z660:Z723" si="144">1/2*$R$7*$S$7*$T$7*G660^2</f>
        <v>81.393462599691659</v>
      </c>
      <c r="AA660">
        <f t="shared" si="137"/>
        <v>-146.73208333333326</v>
      </c>
      <c r="AB660">
        <f t="shared" si="134"/>
        <v>-12.19000273364162</v>
      </c>
    </row>
    <row r="661" spans="2:28" x14ac:dyDescent="0.25">
      <c r="B661" s="4" t="s">
        <v>13</v>
      </c>
      <c r="C661" s="4">
        <v>653</v>
      </c>
      <c r="D661" s="4">
        <v>64</v>
      </c>
      <c r="E661" s="11">
        <v>52.1</v>
      </c>
      <c r="F661" s="15">
        <f t="shared" si="141"/>
        <v>-0.56944444444444464</v>
      </c>
      <c r="G661" s="15">
        <f t="shared" si="138"/>
        <v>14.472222222222221</v>
      </c>
      <c r="H661">
        <f t="shared" ref="H661:H724" si="145">$Q$7*9.81*$U$7</f>
        <v>53.148617999999999</v>
      </c>
      <c r="I661">
        <f t="shared" ref="I661:I724" si="146">1/2*$R$7*$S$7*$T$7*(G661^2)</f>
        <v>75.208408387422892</v>
      </c>
      <c r="J661">
        <f t="shared" si="143"/>
        <v>-154.25680555555559</v>
      </c>
      <c r="K661">
        <f t="shared" si="139"/>
        <v>-25.89977916813271</v>
      </c>
      <c r="L661">
        <f t="shared" si="140"/>
        <v>-374.82735962769834</v>
      </c>
      <c r="M661">
        <f t="shared" si="135"/>
        <v>-6.6635975044924152</v>
      </c>
      <c r="N661">
        <f t="shared" si="136"/>
        <v>-6.6635975044924151E-3</v>
      </c>
      <c r="Y661">
        <f t="shared" si="142"/>
        <v>53.148617999999999</v>
      </c>
      <c r="Z661">
        <f t="shared" si="144"/>
        <v>75.208408387422892</v>
      </c>
      <c r="AA661">
        <f t="shared" si="137"/>
        <v>-154.25680555555559</v>
      </c>
      <c r="AB661">
        <f t="shared" ref="AB661:AB724" si="147">Y661+Z661+AA661</f>
        <v>-25.89977916813271</v>
      </c>
    </row>
    <row r="662" spans="2:28" x14ac:dyDescent="0.25">
      <c r="B662" s="4" t="s">
        <v>13</v>
      </c>
      <c r="C662" s="4">
        <v>654</v>
      </c>
      <c r="D662" s="4">
        <v>65</v>
      </c>
      <c r="E662" s="11">
        <v>50.1</v>
      </c>
      <c r="F662" s="15">
        <f t="shared" si="141"/>
        <v>-0.68055555555555536</v>
      </c>
      <c r="G662" s="15">
        <f t="shared" si="138"/>
        <v>13.916666666666666</v>
      </c>
      <c r="H662">
        <f t="shared" si="145"/>
        <v>53.148617999999999</v>
      </c>
      <c r="I662">
        <f t="shared" si="146"/>
        <v>69.545078723006228</v>
      </c>
      <c r="J662">
        <f t="shared" si="143"/>
        <v>-184.3556944444444</v>
      </c>
      <c r="K662">
        <f t="shared" si="139"/>
        <v>-61.661997721438169</v>
      </c>
      <c r="L662">
        <f t="shared" si="140"/>
        <v>-858.12946829001453</v>
      </c>
      <c r="M662">
        <f t="shared" si="135"/>
        <v>-15.494004288569705</v>
      </c>
      <c r="N662">
        <f t="shared" si="136"/>
        <v>-1.5494004288569705E-2</v>
      </c>
      <c r="Y662">
        <f t="shared" si="142"/>
        <v>53.148617999999999</v>
      </c>
      <c r="Z662">
        <f t="shared" si="144"/>
        <v>69.545078723006228</v>
      </c>
      <c r="AA662">
        <f t="shared" si="137"/>
        <v>-184.3556944444444</v>
      </c>
      <c r="AB662">
        <f t="shared" si="147"/>
        <v>-61.661997721438169</v>
      </c>
    </row>
    <row r="663" spans="2:28" x14ac:dyDescent="0.25">
      <c r="B663" s="4" t="s">
        <v>13</v>
      </c>
      <c r="C663" s="4">
        <v>655</v>
      </c>
      <c r="D663" s="4">
        <v>66</v>
      </c>
      <c r="E663" s="11">
        <v>47.2</v>
      </c>
      <c r="F663" s="15">
        <f t="shared" si="141"/>
        <v>-0.95833333333333315</v>
      </c>
      <c r="G663" s="15">
        <f t="shared" si="138"/>
        <v>13.111111111111111</v>
      </c>
      <c r="H663">
        <f t="shared" si="145"/>
        <v>53.148617999999999</v>
      </c>
      <c r="I663">
        <f t="shared" si="146"/>
        <v>61.72696849106665</v>
      </c>
      <c r="J663">
        <f t="shared" si="143"/>
        <v>-259.6029166666666</v>
      </c>
      <c r="K663">
        <f t="shared" si="139"/>
        <v>-144.72733017559995</v>
      </c>
      <c r="L663">
        <f t="shared" si="140"/>
        <v>-1897.5361067467547</v>
      </c>
      <c r="M663">
        <f t="shared" si="135"/>
        <v>-34.788161957023839</v>
      </c>
      <c r="N663">
        <f t="shared" si="136"/>
        <v>-3.478816195702384E-2</v>
      </c>
      <c r="Y663">
        <f t="shared" si="142"/>
        <v>53.148617999999999</v>
      </c>
      <c r="Z663">
        <f t="shared" si="144"/>
        <v>61.72696849106665</v>
      </c>
      <c r="AA663">
        <f t="shared" si="137"/>
        <v>-259.6029166666666</v>
      </c>
      <c r="AB663">
        <f t="shared" si="147"/>
        <v>-144.72733017559995</v>
      </c>
    </row>
    <row r="664" spans="2:28" x14ac:dyDescent="0.25">
      <c r="B664" s="4" t="s">
        <v>13</v>
      </c>
      <c r="C664" s="4">
        <v>656</v>
      </c>
      <c r="D664" s="4">
        <v>67</v>
      </c>
      <c r="E664" s="11">
        <v>43.2</v>
      </c>
      <c r="F664" s="15">
        <f t="shared" si="141"/>
        <v>-1.1111111111111112</v>
      </c>
      <c r="G664" s="15">
        <f t="shared" si="138"/>
        <v>12</v>
      </c>
      <c r="H664">
        <f t="shared" si="145"/>
        <v>53.148617999999999</v>
      </c>
      <c r="I664">
        <f t="shared" si="146"/>
        <v>51.708083918399993</v>
      </c>
      <c r="J664">
        <f t="shared" si="143"/>
        <v>-300.98888888888888</v>
      </c>
      <c r="K664">
        <f t="shared" si="139"/>
        <v>-196.13218697048887</v>
      </c>
      <c r="L664">
        <f t="shared" si="140"/>
        <v>-2353.5862436458665</v>
      </c>
      <c r="M664">
        <f t="shared" si="135"/>
        <v>-43.802855090075852</v>
      </c>
      <c r="N664">
        <f t="shared" si="136"/>
        <v>-4.3802855090075851E-2</v>
      </c>
      <c r="Y664">
        <f t="shared" si="142"/>
        <v>53.148617999999999</v>
      </c>
      <c r="Z664">
        <f t="shared" si="144"/>
        <v>51.708083918399993</v>
      </c>
      <c r="AA664">
        <f t="shared" si="137"/>
        <v>-300.98888888888888</v>
      </c>
      <c r="AB664">
        <f t="shared" si="147"/>
        <v>-196.13218697048887</v>
      </c>
    </row>
    <row r="665" spans="2:28" x14ac:dyDescent="0.25">
      <c r="B665" s="4" t="s">
        <v>13</v>
      </c>
      <c r="C665" s="4">
        <v>657</v>
      </c>
      <c r="D665" s="4">
        <v>68</v>
      </c>
      <c r="E665" s="11">
        <v>39.200000000000003</v>
      </c>
      <c r="F665" s="15">
        <f t="shared" si="141"/>
        <v>-0.93055555555555591</v>
      </c>
      <c r="G665" s="15">
        <f t="shared" si="138"/>
        <v>10.888888888888889</v>
      </c>
      <c r="H665">
        <f t="shared" si="145"/>
        <v>53.148617999999999</v>
      </c>
      <c r="I665">
        <f t="shared" si="146"/>
        <v>42.575826299066662</v>
      </c>
      <c r="J665">
        <f t="shared" si="143"/>
        <v>-252.07819444444453</v>
      </c>
      <c r="K665">
        <f t="shared" si="139"/>
        <v>-156.35375014537789</v>
      </c>
      <c r="L665">
        <f t="shared" si="140"/>
        <v>-1702.5186126941148</v>
      </c>
      <c r="M665">
        <f t="shared" si="135"/>
        <v>-32.158684906444392</v>
      </c>
      <c r="N665">
        <f t="shared" si="136"/>
        <v>-3.2158684906444392E-2</v>
      </c>
      <c r="Y665">
        <f t="shared" si="142"/>
        <v>53.148617999999999</v>
      </c>
      <c r="Z665">
        <f t="shared" si="144"/>
        <v>42.575826299066662</v>
      </c>
      <c r="AA665">
        <f t="shared" si="137"/>
        <v>-252.07819444444453</v>
      </c>
      <c r="AB665">
        <f t="shared" si="147"/>
        <v>-156.35375014537789</v>
      </c>
    </row>
    <row r="666" spans="2:28" x14ac:dyDescent="0.25">
      <c r="B666" s="4" t="s">
        <v>13</v>
      </c>
      <c r="C666" s="4">
        <v>658</v>
      </c>
      <c r="D666" s="4">
        <v>69</v>
      </c>
      <c r="E666" s="11">
        <v>36.5</v>
      </c>
      <c r="F666" s="15">
        <f t="shared" si="141"/>
        <v>-0.68055555555555636</v>
      </c>
      <c r="G666" s="15">
        <f t="shared" si="138"/>
        <v>10.138888888888889</v>
      </c>
      <c r="H666">
        <f t="shared" si="145"/>
        <v>53.148617999999999</v>
      </c>
      <c r="I666">
        <f t="shared" si="146"/>
        <v>36.91277370557291</v>
      </c>
      <c r="J666">
        <f t="shared" si="143"/>
        <v>-184.35569444444465</v>
      </c>
      <c r="K666">
        <f t="shared" si="139"/>
        <v>-94.29430273887175</v>
      </c>
      <c r="L666">
        <f t="shared" si="140"/>
        <v>-956.03945832467195</v>
      </c>
      <c r="M666">
        <f t="shared" si="135"/>
        <v>-18.324089617889545</v>
      </c>
      <c r="N666">
        <f t="shared" si="136"/>
        <v>-1.8324089617889543E-2</v>
      </c>
      <c r="Y666">
        <f t="shared" si="142"/>
        <v>53.148617999999999</v>
      </c>
      <c r="Z666">
        <f t="shared" si="144"/>
        <v>36.91277370557291</v>
      </c>
      <c r="AA666">
        <f t="shared" si="137"/>
        <v>-184.35569444444465</v>
      </c>
      <c r="AB666">
        <f t="shared" si="147"/>
        <v>-94.29430273887175</v>
      </c>
    </row>
    <row r="667" spans="2:28" x14ac:dyDescent="0.25">
      <c r="B667" s="4" t="s">
        <v>13</v>
      </c>
      <c r="C667" s="4">
        <v>659</v>
      </c>
      <c r="D667" s="4">
        <v>70</v>
      </c>
      <c r="E667" s="11">
        <v>34.299999999999997</v>
      </c>
      <c r="F667" s="15">
        <f t="shared" si="141"/>
        <v>-0.76388888888888884</v>
      </c>
      <c r="G667" s="15">
        <f t="shared" si="138"/>
        <v>9.5277777777777768</v>
      </c>
      <c r="H667">
        <f t="shared" si="145"/>
        <v>53.148617999999999</v>
      </c>
      <c r="I667">
        <f t="shared" si="146"/>
        <v>32.59711701022291</v>
      </c>
      <c r="J667">
        <f t="shared" si="143"/>
        <v>-206.92986111111108</v>
      </c>
      <c r="K667">
        <f t="shared" si="139"/>
        <v>-121.18412610088816</v>
      </c>
      <c r="L667">
        <f t="shared" si="140"/>
        <v>-1154.615423683462</v>
      </c>
      <c r="M667">
        <f t="shared" si="135"/>
        <v>-22.450855460511765</v>
      </c>
      <c r="N667">
        <f t="shared" si="136"/>
        <v>-2.2450855460511763E-2</v>
      </c>
      <c r="Y667">
        <f t="shared" si="142"/>
        <v>53.148617999999999</v>
      </c>
      <c r="Z667">
        <f t="shared" si="144"/>
        <v>32.59711701022291</v>
      </c>
      <c r="AA667">
        <f t="shared" si="137"/>
        <v>-206.92986111111108</v>
      </c>
      <c r="AB667">
        <f t="shared" si="147"/>
        <v>-121.18412610088816</v>
      </c>
    </row>
    <row r="668" spans="2:28" x14ac:dyDescent="0.25">
      <c r="B668" s="4" t="s">
        <v>13</v>
      </c>
      <c r="C668" s="4">
        <v>660</v>
      </c>
      <c r="D668" s="4">
        <v>71</v>
      </c>
      <c r="E668" s="11">
        <v>31</v>
      </c>
      <c r="F668" s="15">
        <f t="shared" si="141"/>
        <v>-1.1527777777777775</v>
      </c>
      <c r="G668" s="15">
        <f t="shared" si="138"/>
        <v>8.6111111111111107</v>
      </c>
      <c r="H668">
        <f t="shared" si="145"/>
        <v>53.148617999999999</v>
      </c>
      <c r="I668">
        <f t="shared" si="146"/>
        <v>26.626515692291662</v>
      </c>
      <c r="J668">
        <f t="shared" si="143"/>
        <v>-312.27597222222209</v>
      </c>
      <c r="K668">
        <f t="shared" si="139"/>
        <v>-232.50083852993043</v>
      </c>
      <c r="L668">
        <f t="shared" si="140"/>
        <v>-2002.0905540077342</v>
      </c>
      <c r="M668">
        <f t="shared" si="135"/>
        <v>-39.485674815152535</v>
      </c>
      <c r="N668">
        <f t="shared" si="136"/>
        <v>-3.9485674815152534E-2</v>
      </c>
      <c r="Y668">
        <f t="shared" si="142"/>
        <v>53.148617999999999</v>
      </c>
      <c r="Z668">
        <f t="shared" si="144"/>
        <v>26.626515692291662</v>
      </c>
      <c r="AA668">
        <f t="shared" si="137"/>
        <v>-312.27597222222209</v>
      </c>
      <c r="AB668">
        <f t="shared" si="147"/>
        <v>-232.50083852993043</v>
      </c>
    </row>
    <row r="669" spans="2:28" x14ac:dyDescent="0.25">
      <c r="B669" s="4" t="s">
        <v>13</v>
      </c>
      <c r="C669" s="4">
        <v>661</v>
      </c>
      <c r="D669" s="4">
        <v>72</v>
      </c>
      <c r="E669" s="11">
        <v>26</v>
      </c>
      <c r="F669" s="15">
        <f t="shared" si="141"/>
        <v>-1.4305555555555556</v>
      </c>
      <c r="G669" s="15">
        <f t="shared" si="138"/>
        <v>7.2222222222222223</v>
      </c>
      <c r="H669">
        <f t="shared" si="145"/>
        <v>53.148617999999999</v>
      </c>
      <c r="I669">
        <f t="shared" si="146"/>
        <v>18.729994389166663</v>
      </c>
      <c r="J669">
        <f t="shared" si="143"/>
        <v>-387.52319444444441</v>
      </c>
      <c r="K669">
        <f t="shared" si="139"/>
        <v>-315.64458205527774</v>
      </c>
      <c r="L669">
        <f t="shared" si="140"/>
        <v>-2279.6553148436724</v>
      </c>
      <c r="M669">
        <f t="shared" si="135"/>
        <v>-45.593106296873451</v>
      </c>
      <c r="N669">
        <f t="shared" si="136"/>
        <v>-4.5593106296873451E-2</v>
      </c>
      <c r="Y669">
        <f t="shared" si="142"/>
        <v>53.148617999999999</v>
      </c>
      <c r="Z669">
        <f t="shared" si="144"/>
        <v>18.729994389166663</v>
      </c>
      <c r="AA669">
        <f t="shared" si="137"/>
        <v>-387.52319444444441</v>
      </c>
      <c r="AB669">
        <f t="shared" si="147"/>
        <v>-315.64458205527774</v>
      </c>
    </row>
    <row r="670" spans="2:28" x14ac:dyDescent="0.25">
      <c r="B670" s="4" t="s">
        <v>13</v>
      </c>
      <c r="C670" s="4">
        <v>662</v>
      </c>
      <c r="D670" s="4">
        <v>73</v>
      </c>
      <c r="E670" s="11">
        <v>20.7</v>
      </c>
      <c r="F670" s="15">
        <f t="shared" si="141"/>
        <v>-1.4722222222222221</v>
      </c>
      <c r="G670" s="15">
        <f t="shared" si="138"/>
        <v>5.75</v>
      </c>
      <c r="H670">
        <f t="shared" si="145"/>
        <v>53.148617999999999</v>
      </c>
      <c r="I670">
        <f t="shared" si="146"/>
        <v>11.872211976056249</v>
      </c>
      <c r="J670">
        <f t="shared" si="143"/>
        <v>-398.81027777777774</v>
      </c>
      <c r="K670">
        <f t="shared" si="139"/>
        <v>-333.78944780172151</v>
      </c>
      <c r="L670">
        <f t="shared" si="140"/>
        <v>-1919.2893248598987</v>
      </c>
      <c r="M670">
        <f t="shared" si="135"/>
        <v>-38.918922420770173</v>
      </c>
      <c r="N670">
        <f t="shared" si="136"/>
        <v>-3.891892242077017E-2</v>
      </c>
      <c r="Y670">
        <f t="shared" si="142"/>
        <v>53.148617999999999</v>
      </c>
      <c r="Z670">
        <f t="shared" si="144"/>
        <v>11.872211976056249</v>
      </c>
      <c r="AA670">
        <f t="shared" si="137"/>
        <v>-398.81027777777774</v>
      </c>
      <c r="AB670">
        <f t="shared" si="147"/>
        <v>-333.78944780172151</v>
      </c>
    </row>
    <row r="671" spans="2:28" x14ac:dyDescent="0.25">
      <c r="B671" s="4" t="s">
        <v>13</v>
      </c>
      <c r="C671" s="4">
        <v>663</v>
      </c>
      <c r="D671" s="4">
        <v>74</v>
      </c>
      <c r="E671" s="11">
        <v>15.4</v>
      </c>
      <c r="F671" s="15">
        <f t="shared" si="141"/>
        <v>-1.0555555555555556</v>
      </c>
      <c r="G671" s="15">
        <f t="shared" si="138"/>
        <v>4.2777777777777777</v>
      </c>
      <c r="H671">
        <f t="shared" si="145"/>
        <v>53.148617999999999</v>
      </c>
      <c r="I671">
        <f t="shared" si="146"/>
        <v>6.5710140078916659</v>
      </c>
      <c r="J671">
        <f t="shared" si="143"/>
        <v>-285.93944444444446</v>
      </c>
      <c r="K671">
        <f t="shared" si="139"/>
        <v>-226.21981243655279</v>
      </c>
      <c r="L671">
        <f t="shared" si="140"/>
        <v>-967.71808653414246</v>
      </c>
      <c r="M671">
        <f t="shared" si="135"/>
        <v>-19.891982889868483</v>
      </c>
      <c r="N671">
        <f t="shared" si="136"/>
        <v>-1.9891982889868483E-2</v>
      </c>
      <c r="Y671">
        <f t="shared" si="142"/>
        <v>53.148617999999999</v>
      </c>
      <c r="Z671">
        <f t="shared" si="144"/>
        <v>6.5710140078916659</v>
      </c>
      <c r="AA671">
        <f t="shared" si="137"/>
        <v>-285.93944444444446</v>
      </c>
      <c r="AB671">
        <f t="shared" si="147"/>
        <v>-226.21981243655279</v>
      </c>
    </row>
    <row r="672" spans="2:28" x14ac:dyDescent="0.25">
      <c r="B672" s="4" t="s">
        <v>13</v>
      </c>
      <c r="C672" s="4">
        <v>664</v>
      </c>
      <c r="D672" s="4">
        <v>75</v>
      </c>
      <c r="E672" s="11">
        <v>13.1</v>
      </c>
      <c r="F672" s="15">
        <f t="shared" si="141"/>
        <v>-0.47222222222222227</v>
      </c>
      <c r="G672" s="15">
        <f t="shared" si="138"/>
        <v>3.6388888888888888</v>
      </c>
      <c r="H672">
        <f t="shared" si="145"/>
        <v>53.148617999999999</v>
      </c>
      <c r="I672">
        <f t="shared" si="146"/>
        <v>4.7548141081729165</v>
      </c>
      <c r="J672">
        <f t="shared" si="143"/>
        <v>-127.92027777777778</v>
      </c>
      <c r="K672">
        <f t="shared" si="139"/>
        <v>-70.016845669604862</v>
      </c>
      <c r="L672">
        <f t="shared" si="140"/>
        <v>-254.78352174217324</v>
      </c>
      <c r="M672">
        <f t="shared" si="135"/>
        <v>-5.3079900362952754</v>
      </c>
      <c r="N672">
        <f t="shared" si="136"/>
        <v>-5.3079900362952752E-3</v>
      </c>
      <c r="Y672">
        <f t="shared" si="142"/>
        <v>53.148617999999999</v>
      </c>
      <c r="Z672">
        <f t="shared" si="144"/>
        <v>4.7548141081729165</v>
      </c>
      <c r="AA672">
        <f t="shared" si="137"/>
        <v>-127.92027777777778</v>
      </c>
      <c r="AB672">
        <f t="shared" si="147"/>
        <v>-70.016845669604862</v>
      </c>
    </row>
    <row r="673" spans="2:28" x14ac:dyDescent="0.25">
      <c r="B673" s="4" t="s">
        <v>13</v>
      </c>
      <c r="C673" s="4">
        <v>665</v>
      </c>
      <c r="D673" s="4">
        <v>76</v>
      </c>
      <c r="E673" s="11">
        <v>12</v>
      </c>
      <c r="F673" s="15">
        <f t="shared" si="141"/>
        <v>-8.3333333333333287E-2</v>
      </c>
      <c r="G673" s="15">
        <f t="shared" si="138"/>
        <v>3.333333333333333</v>
      </c>
      <c r="H673">
        <f t="shared" si="145"/>
        <v>53.148617999999999</v>
      </c>
      <c r="I673">
        <f t="shared" si="146"/>
        <v>3.9898212899999987</v>
      </c>
      <c r="J673">
        <f t="shared" si="143"/>
        <v>-22.574166666666653</v>
      </c>
      <c r="K673">
        <f t="shared" si="139"/>
        <v>34.564272623333352</v>
      </c>
      <c r="L673">
        <f t="shared" si="140"/>
        <v>115.21424207777783</v>
      </c>
      <c r="M673">
        <f t="shared" si="135"/>
        <v>2.4323006660864208</v>
      </c>
      <c r="N673">
        <f t="shared" si="136"/>
        <v>2.4323006660864209E-3</v>
      </c>
      <c r="Y673">
        <f t="shared" si="142"/>
        <v>53.148617999999999</v>
      </c>
      <c r="Z673">
        <f t="shared" si="144"/>
        <v>3.9898212899999987</v>
      </c>
      <c r="AA673">
        <f t="shared" si="137"/>
        <v>-22.574166666666653</v>
      </c>
      <c r="AB673">
        <f t="shared" si="147"/>
        <v>34.564272623333352</v>
      </c>
    </row>
    <row r="674" spans="2:28" x14ac:dyDescent="0.25">
      <c r="B674" s="4" t="s">
        <v>13</v>
      </c>
      <c r="C674" s="4">
        <v>666</v>
      </c>
      <c r="D674" s="4">
        <v>77</v>
      </c>
      <c r="E674" s="11">
        <v>12.5</v>
      </c>
      <c r="F674" s="15">
        <f t="shared" si="141"/>
        <v>0.27777777777777779</v>
      </c>
      <c r="G674" s="15">
        <f t="shared" si="138"/>
        <v>3.4722222222222223</v>
      </c>
      <c r="H674">
        <f t="shared" si="145"/>
        <v>53.148617999999999</v>
      </c>
      <c r="I674">
        <f t="shared" si="146"/>
        <v>4.3292331705729161</v>
      </c>
      <c r="J674">
        <f t="shared" si="143"/>
        <v>75.24722222222222</v>
      </c>
      <c r="K674">
        <f t="shared" si="139"/>
        <v>132.72507339279514</v>
      </c>
      <c r="L674">
        <f t="shared" si="140"/>
        <v>460.85094928053871</v>
      </c>
      <c r="M674">
        <f t="shared" si="135"/>
        <v>9.8570897485004103</v>
      </c>
      <c r="N674">
        <f t="shared" si="136"/>
        <v>9.8570897485004104E-3</v>
      </c>
      <c r="Y674">
        <f t="shared" si="142"/>
        <v>53.148617999999999</v>
      </c>
      <c r="Z674">
        <f t="shared" si="144"/>
        <v>4.3292331705729161</v>
      </c>
      <c r="AA674">
        <f t="shared" si="137"/>
        <v>75.24722222222222</v>
      </c>
      <c r="AB674">
        <f t="shared" si="147"/>
        <v>132.72507339279514</v>
      </c>
    </row>
    <row r="675" spans="2:28" x14ac:dyDescent="0.25">
      <c r="B675" s="4" t="s">
        <v>13</v>
      </c>
      <c r="C675" s="4">
        <v>667</v>
      </c>
      <c r="D675" s="4">
        <v>78</v>
      </c>
      <c r="E675" s="11">
        <v>14</v>
      </c>
      <c r="F675" s="15">
        <f t="shared" si="141"/>
        <v>0.90277777777777779</v>
      </c>
      <c r="G675" s="15">
        <f t="shared" si="138"/>
        <v>3.8888888888888888</v>
      </c>
      <c r="H675">
        <f t="shared" si="145"/>
        <v>53.148617999999999</v>
      </c>
      <c r="I675">
        <f t="shared" si="146"/>
        <v>5.4305900891666656</v>
      </c>
      <c r="J675">
        <f t="shared" si="143"/>
        <v>244.55347222222221</v>
      </c>
      <c r="K675">
        <f t="shared" si="139"/>
        <v>303.13268031138887</v>
      </c>
      <c r="L675">
        <f t="shared" si="140"/>
        <v>1178.8493123220678</v>
      </c>
      <c r="M675">
        <f t="shared" si="135"/>
        <v>25.54173510031147</v>
      </c>
      <c r="N675">
        <f t="shared" si="136"/>
        <v>2.554173510031147E-2</v>
      </c>
      <c r="Y675">
        <f t="shared" si="142"/>
        <v>53.148617999999999</v>
      </c>
      <c r="Z675">
        <f t="shared" si="144"/>
        <v>5.4305900891666656</v>
      </c>
      <c r="AA675">
        <f t="shared" si="137"/>
        <v>244.55347222222221</v>
      </c>
      <c r="AB675">
        <f t="shared" si="147"/>
        <v>303.13268031138887</v>
      </c>
    </row>
    <row r="676" spans="2:28" x14ac:dyDescent="0.25">
      <c r="B676" s="4" t="s">
        <v>13</v>
      </c>
      <c r="C676" s="4">
        <v>668</v>
      </c>
      <c r="D676" s="4">
        <v>79</v>
      </c>
      <c r="E676" s="11">
        <v>19</v>
      </c>
      <c r="F676" s="15">
        <f t="shared" si="141"/>
        <v>1.2777777777777777</v>
      </c>
      <c r="G676" s="15">
        <f t="shared" si="138"/>
        <v>5.2777777777777777</v>
      </c>
      <c r="H676">
        <f t="shared" si="145"/>
        <v>53.148617999999999</v>
      </c>
      <c r="I676">
        <f t="shared" si="146"/>
        <v>10.002260317291665</v>
      </c>
      <c r="J676">
        <f t="shared" si="143"/>
        <v>346.13722222222219</v>
      </c>
      <c r="K676">
        <f t="shared" si="139"/>
        <v>409.28810053951383</v>
      </c>
      <c r="L676">
        <f t="shared" si="140"/>
        <v>2160.1316417363228</v>
      </c>
      <c r="M676">
        <f t="shared" si="135"/>
        <v>47.402888804769304</v>
      </c>
      <c r="N676">
        <f t="shared" si="136"/>
        <v>4.7402888804769304E-2</v>
      </c>
      <c r="Y676">
        <f t="shared" si="142"/>
        <v>53.148617999999999</v>
      </c>
      <c r="Z676">
        <f t="shared" si="144"/>
        <v>10.002260317291665</v>
      </c>
      <c r="AA676">
        <f t="shared" si="137"/>
        <v>346.13722222222219</v>
      </c>
      <c r="AB676">
        <f t="shared" si="147"/>
        <v>409.28810053951383</v>
      </c>
    </row>
    <row r="677" spans="2:28" x14ac:dyDescent="0.25">
      <c r="B677" s="4" t="s">
        <v>13</v>
      </c>
      <c r="C677" s="4">
        <v>669</v>
      </c>
      <c r="D677" s="4">
        <v>80</v>
      </c>
      <c r="E677" s="11">
        <v>23.2</v>
      </c>
      <c r="F677" s="15">
        <f t="shared" si="141"/>
        <v>1.25</v>
      </c>
      <c r="G677" s="15">
        <f t="shared" si="138"/>
        <v>6.4444444444444438</v>
      </c>
      <c r="H677">
        <f t="shared" si="145"/>
        <v>53.148617999999999</v>
      </c>
      <c r="I677">
        <f t="shared" si="146"/>
        <v>14.91306535506666</v>
      </c>
      <c r="J677">
        <f t="shared" si="143"/>
        <v>338.61249999999995</v>
      </c>
      <c r="K677">
        <f t="shared" si="139"/>
        <v>406.67418335506659</v>
      </c>
      <c r="L677">
        <f t="shared" si="140"/>
        <v>2620.7891816215401</v>
      </c>
      <c r="M677">
        <f t="shared" si="135"/>
        <v>58.239759591589781</v>
      </c>
      <c r="N677">
        <f t="shared" si="136"/>
        <v>5.8239759591589779E-2</v>
      </c>
      <c r="Y677">
        <f t="shared" si="142"/>
        <v>53.148617999999999</v>
      </c>
      <c r="Z677">
        <f t="shared" si="144"/>
        <v>14.91306535506666</v>
      </c>
      <c r="AA677">
        <f t="shared" si="137"/>
        <v>338.61249999999995</v>
      </c>
      <c r="AB677">
        <f t="shared" si="147"/>
        <v>406.67418335506659</v>
      </c>
    </row>
    <row r="678" spans="2:28" x14ac:dyDescent="0.25">
      <c r="B678" s="4" t="s">
        <v>13</v>
      </c>
      <c r="C678" s="4">
        <v>670</v>
      </c>
      <c r="D678" s="4">
        <v>81</v>
      </c>
      <c r="E678" s="11">
        <v>28</v>
      </c>
      <c r="F678" s="15">
        <f t="shared" si="141"/>
        <v>1.2222222222222223</v>
      </c>
      <c r="G678" s="15">
        <f t="shared" si="138"/>
        <v>7.7777777777777777</v>
      </c>
      <c r="H678">
        <f t="shared" si="145"/>
        <v>53.148617999999999</v>
      </c>
      <c r="I678">
        <f t="shared" si="146"/>
        <v>21.722360356666663</v>
      </c>
      <c r="J678">
        <f t="shared" si="143"/>
        <v>331.08777777777777</v>
      </c>
      <c r="K678">
        <f t="shared" si="139"/>
        <v>405.95875613444446</v>
      </c>
      <c r="L678">
        <f t="shared" si="140"/>
        <v>3157.45699215679</v>
      </c>
      <c r="M678">
        <f t="shared" si="135"/>
        <v>71.042782323527774</v>
      </c>
      <c r="N678">
        <f t="shared" si="136"/>
        <v>7.1042782323527773E-2</v>
      </c>
      <c r="Y678">
        <f t="shared" si="142"/>
        <v>53.148617999999999</v>
      </c>
      <c r="Z678">
        <f t="shared" si="144"/>
        <v>21.722360356666663</v>
      </c>
      <c r="AA678">
        <f t="shared" si="137"/>
        <v>331.08777777777777</v>
      </c>
      <c r="AB678">
        <f t="shared" si="147"/>
        <v>405.95875613444446</v>
      </c>
    </row>
    <row r="679" spans="2:28" x14ac:dyDescent="0.25">
      <c r="B679" s="4" t="s">
        <v>13</v>
      </c>
      <c r="C679" s="4">
        <v>671</v>
      </c>
      <c r="D679" s="4">
        <v>82</v>
      </c>
      <c r="E679" s="11">
        <v>32</v>
      </c>
      <c r="F679" s="15">
        <f t="shared" si="141"/>
        <v>0.83333333333333326</v>
      </c>
      <c r="G679" s="15">
        <f t="shared" si="138"/>
        <v>8.8888888888888893</v>
      </c>
      <c r="H679">
        <f t="shared" si="145"/>
        <v>53.148617999999999</v>
      </c>
      <c r="I679">
        <f t="shared" si="146"/>
        <v>28.372062506666666</v>
      </c>
      <c r="J679">
        <f t="shared" si="143"/>
        <v>225.74166666666665</v>
      </c>
      <c r="K679">
        <f t="shared" si="139"/>
        <v>307.2623471733333</v>
      </c>
      <c r="L679">
        <f t="shared" si="140"/>
        <v>2731.2208637629628</v>
      </c>
      <c r="M679">
        <f t="shared" si="135"/>
        <v>62.211141896823044</v>
      </c>
      <c r="N679">
        <f t="shared" si="136"/>
        <v>6.2211141896823044E-2</v>
      </c>
      <c r="Y679">
        <f t="shared" si="142"/>
        <v>53.148617999999999</v>
      </c>
      <c r="Z679">
        <f t="shared" si="144"/>
        <v>28.372062506666666</v>
      </c>
      <c r="AA679">
        <f t="shared" si="137"/>
        <v>225.74166666666665</v>
      </c>
      <c r="AB679">
        <f t="shared" si="147"/>
        <v>307.2623471733333</v>
      </c>
    </row>
    <row r="680" spans="2:28" x14ac:dyDescent="0.25">
      <c r="B680" s="4" t="s">
        <v>13</v>
      </c>
      <c r="C680" s="4">
        <v>672</v>
      </c>
      <c r="D680" s="4">
        <v>83</v>
      </c>
      <c r="E680" s="11">
        <v>34</v>
      </c>
      <c r="F680" s="15">
        <f t="shared" si="141"/>
        <v>0.55555555555555558</v>
      </c>
      <c r="G680" s="15">
        <f t="shared" si="138"/>
        <v>9.4444444444444446</v>
      </c>
      <c r="H680">
        <f t="shared" si="145"/>
        <v>53.148617999999999</v>
      </c>
      <c r="I680">
        <f t="shared" si="146"/>
        <v>32.029398689166662</v>
      </c>
      <c r="J680">
        <f t="shared" si="143"/>
        <v>150.49444444444444</v>
      </c>
      <c r="K680">
        <f t="shared" si="139"/>
        <v>235.67246113361111</v>
      </c>
      <c r="L680">
        <f t="shared" si="140"/>
        <v>2225.7954662618827</v>
      </c>
      <c r="M680">
        <f t="shared" si="135"/>
        <v>51.316951027704512</v>
      </c>
      <c r="N680">
        <f t="shared" si="136"/>
        <v>5.1316951027704512E-2</v>
      </c>
      <c r="Y680">
        <f t="shared" si="142"/>
        <v>53.148617999999999</v>
      </c>
      <c r="Z680">
        <f t="shared" si="144"/>
        <v>32.029398689166662</v>
      </c>
      <c r="AA680">
        <f t="shared" si="137"/>
        <v>150.49444444444444</v>
      </c>
      <c r="AB680">
        <f t="shared" si="147"/>
        <v>235.67246113361111</v>
      </c>
    </row>
    <row r="681" spans="2:28" x14ac:dyDescent="0.25">
      <c r="B681" s="4" t="s">
        <v>13</v>
      </c>
      <c r="C681" s="4">
        <v>673</v>
      </c>
      <c r="D681" s="4">
        <v>84</v>
      </c>
      <c r="E681" s="11">
        <v>36</v>
      </c>
      <c r="F681" s="15">
        <f t="shared" si="141"/>
        <v>0.55555555555555558</v>
      </c>
      <c r="G681" s="15">
        <f t="shared" si="138"/>
        <v>10</v>
      </c>
      <c r="H681">
        <f t="shared" si="145"/>
        <v>53.148617999999999</v>
      </c>
      <c r="I681">
        <f t="shared" si="146"/>
        <v>35.908391609999995</v>
      </c>
      <c r="J681">
        <f t="shared" si="143"/>
        <v>150.49444444444444</v>
      </c>
      <c r="K681">
        <f t="shared" si="139"/>
        <v>239.55145405444443</v>
      </c>
      <c r="L681">
        <f t="shared" si="140"/>
        <v>2395.5145405444446</v>
      </c>
      <c r="M681">
        <f t="shared" si="135"/>
        <v>55.895339279370376</v>
      </c>
      <c r="N681">
        <f t="shared" si="136"/>
        <v>5.5895339279370376E-2</v>
      </c>
      <c r="Y681">
        <f t="shared" si="142"/>
        <v>53.148617999999999</v>
      </c>
      <c r="Z681">
        <f t="shared" si="144"/>
        <v>35.908391609999995</v>
      </c>
      <c r="AA681">
        <f t="shared" si="137"/>
        <v>150.49444444444444</v>
      </c>
      <c r="AB681">
        <f t="shared" si="147"/>
        <v>239.55145405444443</v>
      </c>
    </row>
    <row r="682" spans="2:28" x14ac:dyDescent="0.25">
      <c r="B682" s="4" t="s">
        <v>13</v>
      </c>
      <c r="C682" s="4">
        <v>674</v>
      </c>
      <c r="D682" s="4">
        <v>85</v>
      </c>
      <c r="E682" s="11">
        <v>38</v>
      </c>
      <c r="F682" s="15">
        <f t="shared" si="141"/>
        <v>0.55555555555555558</v>
      </c>
      <c r="G682" s="15">
        <f t="shared" si="138"/>
        <v>10.555555555555555</v>
      </c>
      <c r="H682">
        <f t="shared" si="145"/>
        <v>53.148617999999999</v>
      </c>
      <c r="I682">
        <f t="shared" si="146"/>
        <v>40.009041269166659</v>
      </c>
      <c r="J682">
        <f t="shared" si="143"/>
        <v>150.49444444444444</v>
      </c>
      <c r="K682">
        <f t="shared" si="139"/>
        <v>243.6521037136111</v>
      </c>
      <c r="L682">
        <f t="shared" si="140"/>
        <v>2571.883316977006</v>
      </c>
      <c r="M682">
        <f t="shared" si="135"/>
        <v>60.725022761957085</v>
      </c>
      <c r="N682">
        <f t="shared" si="136"/>
        <v>6.0725022761957084E-2</v>
      </c>
      <c r="Y682">
        <f t="shared" si="142"/>
        <v>53.148617999999999</v>
      </c>
      <c r="Z682">
        <f t="shared" si="144"/>
        <v>40.009041269166659</v>
      </c>
      <c r="AA682">
        <f t="shared" si="137"/>
        <v>150.49444444444444</v>
      </c>
      <c r="AB682">
        <f t="shared" si="147"/>
        <v>243.6521037136111</v>
      </c>
    </row>
    <row r="683" spans="2:28" x14ac:dyDescent="0.25">
      <c r="B683" s="4" t="s">
        <v>13</v>
      </c>
      <c r="C683" s="4">
        <v>675</v>
      </c>
      <c r="D683" s="4">
        <v>86</v>
      </c>
      <c r="E683" s="11">
        <v>40</v>
      </c>
      <c r="F683" s="15">
        <f t="shared" si="141"/>
        <v>0.31944444444444403</v>
      </c>
      <c r="G683" s="15">
        <f t="shared" si="138"/>
        <v>11.111111111111111</v>
      </c>
      <c r="H683">
        <f t="shared" si="145"/>
        <v>53.148617999999999</v>
      </c>
      <c r="I683">
        <f t="shared" si="146"/>
        <v>44.331347666666659</v>
      </c>
      <c r="J683">
        <f t="shared" si="143"/>
        <v>86.534305555555434</v>
      </c>
      <c r="K683">
        <f t="shared" si="139"/>
        <v>184.01427122222208</v>
      </c>
      <c r="L683">
        <f t="shared" si="140"/>
        <v>2044.6030135802453</v>
      </c>
      <c r="M683">
        <f t="shared" si="135"/>
        <v>48.84329421330586</v>
      </c>
      <c r="N683">
        <f t="shared" si="136"/>
        <v>4.8843294213305861E-2</v>
      </c>
      <c r="Y683">
        <f t="shared" si="142"/>
        <v>53.148617999999999</v>
      </c>
      <c r="Z683">
        <f t="shared" si="144"/>
        <v>44.331347666666659</v>
      </c>
      <c r="AA683">
        <f t="shared" si="137"/>
        <v>86.534305555555434</v>
      </c>
      <c r="AB683">
        <f t="shared" si="147"/>
        <v>184.01427122222208</v>
      </c>
    </row>
    <row r="684" spans="2:28" x14ac:dyDescent="0.25">
      <c r="B684" s="4" t="s">
        <v>13</v>
      </c>
      <c r="C684" s="4">
        <v>676</v>
      </c>
      <c r="D684" s="4">
        <v>87</v>
      </c>
      <c r="E684" s="11">
        <v>40.299999999999997</v>
      </c>
      <c r="F684" s="15">
        <f t="shared" si="141"/>
        <v>6.9444444444444448E-2</v>
      </c>
      <c r="G684" s="15">
        <f t="shared" si="138"/>
        <v>11.194444444444443</v>
      </c>
      <c r="H684">
        <f t="shared" si="145"/>
        <v>53.148617999999999</v>
      </c>
      <c r="I684">
        <f t="shared" si="146"/>
        <v>44.998811519972897</v>
      </c>
      <c r="J684">
        <f t="shared" si="143"/>
        <v>18.811805555555555</v>
      </c>
      <c r="K684">
        <f t="shared" si="139"/>
        <v>116.95923507552844</v>
      </c>
      <c r="L684">
        <f t="shared" si="140"/>
        <v>1309.293659317721</v>
      </c>
      <c r="M684">
        <f t="shared" si="135"/>
        <v>31.64126343351159</v>
      </c>
      <c r="N684">
        <f t="shared" si="136"/>
        <v>3.1641263433511591E-2</v>
      </c>
      <c r="Y684">
        <f t="shared" si="142"/>
        <v>53.148617999999999</v>
      </c>
      <c r="Z684">
        <f t="shared" si="144"/>
        <v>44.998811519972897</v>
      </c>
      <c r="AA684">
        <f t="shared" si="137"/>
        <v>18.811805555555555</v>
      </c>
      <c r="AB684">
        <f t="shared" si="147"/>
        <v>116.95923507552844</v>
      </c>
    </row>
    <row r="685" spans="2:28" x14ac:dyDescent="0.25">
      <c r="B685" s="4" t="s">
        <v>13</v>
      </c>
      <c r="C685" s="4">
        <v>677</v>
      </c>
      <c r="D685" s="4">
        <v>88</v>
      </c>
      <c r="E685" s="11">
        <v>40.5</v>
      </c>
      <c r="F685" s="15">
        <f t="shared" si="141"/>
        <v>-0.18055555555555516</v>
      </c>
      <c r="G685" s="15">
        <f t="shared" si="138"/>
        <v>11.25</v>
      </c>
      <c r="H685">
        <f t="shared" si="145"/>
        <v>53.148617999999999</v>
      </c>
      <c r="I685">
        <f t="shared" si="146"/>
        <v>45.446558131406242</v>
      </c>
      <c r="J685">
        <f t="shared" si="143"/>
        <v>-48.910694444444339</v>
      </c>
      <c r="K685">
        <f t="shared" si="139"/>
        <v>49.684481686961909</v>
      </c>
      <c r="L685">
        <f t="shared" si="140"/>
        <v>558.95041897832152</v>
      </c>
      <c r="M685">
        <f t="shared" si="135"/>
        <v>13.663232463914525</v>
      </c>
      <c r="N685">
        <f t="shared" si="136"/>
        <v>1.3663232463914526E-2</v>
      </c>
      <c r="Y685">
        <f t="shared" si="142"/>
        <v>53.148617999999999</v>
      </c>
      <c r="Z685">
        <f t="shared" si="144"/>
        <v>45.446558131406242</v>
      </c>
      <c r="AA685">
        <f t="shared" si="137"/>
        <v>-48.910694444444339</v>
      </c>
      <c r="AB685">
        <f t="shared" si="147"/>
        <v>49.684481686961909</v>
      </c>
    </row>
    <row r="686" spans="2:28" x14ac:dyDescent="0.25">
      <c r="B686" s="4" t="s">
        <v>13</v>
      </c>
      <c r="C686" s="4">
        <v>678</v>
      </c>
      <c r="D686" s="4">
        <v>89</v>
      </c>
      <c r="E686" s="11">
        <v>39</v>
      </c>
      <c r="F686" s="15">
        <f t="shared" si="141"/>
        <v>-0.6666666666666663</v>
      </c>
      <c r="G686" s="15">
        <f t="shared" si="138"/>
        <v>10.833333333333334</v>
      </c>
      <c r="H686">
        <f t="shared" si="145"/>
        <v>53.148617999999999</v>
      </c>
      <c r="I686">
        <f t="shared" si="146"/>
        <v>42.142487375625002</v>
      </c>
      <c r="J686">
        <f t="shared" si="143"/>
        <v>-180.59333333333322</v>
      </c>
      <c r="K686">
        <f t="shared" si="139"/>
        <v>-85.302227957708226</v>
      </c>
      <c r="L686">
        <f t="shared" si="140"/>
        <v>-924.10746954183912</v>
      </c>
      <c r="M686">
        <f t="shared" si="135"/>
        <v>-22.845990219228803</v>
      </c>
      <c r="N686">
        <f t="shared" si="136"/>
        <v>-2.2845990219228802E-2</v>
      </c>
      <c r="Y686">
        <f t="shared" si="142"/>
        <v>53.148617999999999</v>
      </c>
      <c r="Z686">
        <f t="shared" si="144"/>
        <v>42.142487375625002</v>
      </c>
      <c r="AA686">
        <f t="shared" si="137"/>
        <v>-180.59333333333322</v>
      </c>
      <c r="AB686">
        <f t="shared" si="147"/>
        <v>-85.302227957708226</v>
      </c>
    </row>
    <row r="687" spans="2:28" x14ac:dyDescent="0.25">
      <c r="B687" s="4" t="s">
        <v>13</v>
      </c>
      <c r="C687" s="4">
        <v>679</v>
      </c>
      <c r="D687" s="4">
        <v>90</v>
      </c>
      <c r="E687" s="11">
        <v>35.700000000000003</v>
      </c>
      <c r="F687" s="15">
        <f t="shared" si="141"/>
        <v>-0.99999999999999989</v>
      </c>
      <c r="G687" s="15">
        <f t="shared" si="138"/>
        <v>9.9166666666666679</v>
      </c>
      <c r="H687">
        <f t="shared" si="145"/>
        <v>53.148617999999999</v>
      </c>
      <c r="I687">
        <f t="shared" si="146"/>
        <v>35.312412054806252</v>
      </c>
      <c r="J687">
        <f t="shared" si="143"/>
        <v>-270.88999999999993</v>
      </c>
      <c r="K687">
        <f t="shared" si="139"/>
        <v>-182.42896994519367</v>
      </c>
      <c r="L687">
        <f t="shared" si="140"/>
        <v>-1809.0872852898374</v>
      </c>
      <c r="M687">
        <f t="shared" si="135"/>
        <v>-45.227182132245936</v>
      </c>
      <c r="N687">
        <f t="shared" si="136"/>
        <v>-4.5227182132245934E-2</v>
      </c>
      <c r="Y687">
        <f t="shared" si="142"/>
        <v>53.148617999999999</v>
      </c>
      <c r="Z687">
        <f t="shared" si="144"/>
        <v>35.312412054806252</v>
      </c>
      <c r="AA687">
        <f t="shared" si="137"/>
        <v>-270.88999999999993</v>
      </c>
      <c r="AB687">
        <f t="shared" si="147"/>
        <v>-182.42896994519367</v>
      </c>
    </row>
    <row r="688" spans="2:28" x14ac:dyDescent="0.25">
      <c r="B688" s="4" t="s">
        <v>13</v>
      </c>
      <c r="C688" s="4">
        <v>680</v>
      </c>
      <c r="D688" s="4">
        <v>91</v>
      </c>
      <c r="E688" s="11">
        <v>31.8</v>
      </c>
      <c r="F688" s="15">
        <f t="shared" si="141"/>
        <v>-1.1944444444444446</v>
      </c>
      <c r="G688" s="15">
        <f t="shared" si="138"/>
        <v>8.8333333333333339</v>
      </c>
      <c r="H688">
        <f t="shared" si="145"/>
        <v>53.148617999999999</v>
      </c>
      <c r="I688">
        <f t="shared" si="146"/>
        <v>28.018520009025</v>
      </c>
      <c r="J688">
        <f t="shared" si="143"/>
        <v>-323.56305555555559</v>
      </c>
      <c r="K688">
        <f t="shared" si="139"/>
        <v>-242.3959175465306</v>
      </c>
      <c r="L688">
        <f t="shared" si="140"/>
        <v>-2141.163938327687</v>
      </c>
      <c r="M688">
        <f t="shared" si="135"/>
        <v>-54.123866218838756</v>
      </c>
      <c r="N688">
        <f t="shared" si="136"/>
        <v>-5.4123866218838759E-2</v>
      </c>
      <c r="Y688">
        <f t="shared" si="142"/>
        <v>53.148617999999999</v>
      </c>
      <c r="Z688">
        <f t="shared" si="144"/>
        <v>28.018520009025</v>
      </c>
      <c r="AA688">
        <f t="shared" si="137"/>
        <v>-323.56305555555559</v>
      </c>
      <c r="AB688">
        <f t="shared" si="147"/>
        <v>-242.3959175465306</v>
      </c>
    </row>
    <row r="689" spans="2:28" x14ac:dyDescent="0.25">
      <c r="B689" s="4" t="s">
        <v>13</v>
      </c>
      <c r="C689" s="4">
        <v>681</v>
      </c>
      <c r="D689" s="4">
        <v>92</v>
      </c>
      <c r="E689" s="11">
        <v>27.1</v>
      </c>
      <c r="F689" s="15">
        <f t="shared" si="141"/>
        <v>-1.25</v>
      </c>
      <c r="G689" s="15">
        <f t="shared" si="138"/>
        <v>7.5277777777777777</v>
      </c>
      <c r="H689">
        <f t="shared" si="145"/>
        <v>53.148617999999999</v>
      </c>
      <c r="I689">
        <f t="shared" si="146"/>
        <v>20.348365649922915</v>
      </c>
      <c r="J689">
        <f t="shared" si="143"/>
        <v>-338.61249999999995</v>
      </c>
      <c r="K689">
        <f t="shared" si="139"/>
        <v>-265.11551635007703</v>
      </c>
      <c r="L689">
        <f t="shared" si="140"/>
        <v>-1995.730692524191</v>
      </c>
      <c r="M689">
        <f t="shared" si="135"/>
        <v>-51.002006586729323</v>
      </c>
      <c r="N689">
        <f t="shared" si="136"/>
        <v>-5.100200658672932E-2</v>
      </c>
      <c r="Y689">
        <f t="shared" si="142"/>
        <v>53.148617999999999</v>
      </c>
      <c r="Z689">
        <f t="shared" si="144"/>
        <v>20.348365649922915</v>
      </c>
      <c r="AA689">
        <f t="shared" si="137"/>
        <v>-338.61249999999995</v>
      </c>
      <c r="AB689">
        <f t="shared" si="147"/>
        <v>-265.11551635007703</v>
      </c>
    </row>
    <row r="690" spans="2:28" x14ac:dyDescent="0.25">
      <c r="B690" s="4" t="s">
        <v>13</v>
      </c>
      <c r="C690" s="4">
        <v>682</v>
      </c>
      <c r="D690" s="4">
        <v>93</v>
      </c>
      <c r="E690" s="11">
        <v>22.8</v>
      </c>
      <c r="F690" s="15">
        <f t="shared" si="141"/>
        <v>-0.83333333333333326</v>
      </c>
      <c r="G690" s="15">
        <f t="shared" si="138"/>
        <v>6.333333333333333</v>
      </c>
      <c r="H690">
        <f t="shared" si="145"/>
        <v>53.148617999999999</v>
      </c>
      <c r="I690">
        <f t="shared" si="146"/>
        <v>14.403254856899997</v>
      </c>
      <c r="J690">
        <f t="shared" si="143"/>
        <v>-225.74166666666665</v>
      </c>
      <c r="K690">
        <f t="shared" si="139"/>
        <v>-158.18979380976666</v>
      </c>
      <c r="L690">
        <f t="shared" si="140"/>
        <v>-1001.8686941285221</v>
      </c>
      <c r="M690">
        <f t="shared" si="135"/>
        <v>-25.881607931653484</v>
      </c>
      <c r="N690">
        <f t="shared" si="136"/>
        <v>-2.5881607931653484E-2</v>
      </c>
      <c r="Y690">
        <f t="shared" si="142"/>
        <v>53.148617999999999</v>
      </c>
      <c r="Z690">
        <f t="shared" si="144"/>
        <v>14.403254856899997</v>
      </c>
      <c r="AA690">
        <f t="shared" si="137"/>
        <v>-225.74166666666665</v>
      </c>
      <c r="AB690">
        <f t="shared" si="147"/>
        <v>-158.18979380976666</v>
      </c>
    </row>
    <row r="691" spans="2:28" x14ac:dyDescent="0.25">
      <c r="B691" s="4" t="s">
        <v>13</v>
      </c>
      <c r="C691" s="4">
        <v>683</v>
      </c>
      <c r="D691" s="4">
        <v>94</v>
      </c>
      <c r="E691" s="11">
        <v>21.1</v>
      </c>
      <c r="F691" s="15">
        <f t="shared" si="141"/>
        <v>-0.54166666666666696</v>
      </c>
      <c r="G691" s="15">
        <f t="shared" si="138"/>
        <v>5.8611111111111116</v>
      </c>
      <c r="H691">
        <f t="shared" si="145"/>
        <v>53.148617999999999</v>
      </c>
      <c r="I691">
        <f t="shared" si="146"/>
        <v>12.335474559172916</v>
      </c>
      <c r="J691">
        <f t="shared" si="143"/>
        <v>-146.73208333333341</v>
      </c>
      <c r="K691">
        <f t="shared" si="139"/>
        <v>-81.247990774160485</v>
      </c>
      <c r="L691">
        <f t="shared" si="140"/>
        <v>-476.2035014818851</v>
      </c>
      <c r="M691">
        <f t="shared" si="135"/>
        <v>-12.434202538693667</v>
      </c>
      <c r="N691">
        <f t="shared" si="136"/>
        <v>-1.2434202538693666E-2</v>
      </c>
      <c r="Y691">
        <f t="shared" si="142"/>
        <v>53.148617999999999</v>
      </c>
      <c r="Z691">
        <f t="shared" si="144"/>
        <v>12.335474559172916</v>
      </c>
      <c r="AA691">
        <f t="shared" si="137"/>
        <v>-146.73208333333341</v>
      </c>
      <c r="AB691">
        <f t="shared" si="147"/>
        <v>-81.247990774160485</v>
      </c>
    </row>
    <row r="692" spans="2:28" x14ac:dyDescent="0.25">
      <c r="B692" s="4" t="s">
        <v>13</v>
      </c>
      <c r="C692" s="4">
        <v>684</v>
      </c>
      <c r="D692" s="4">
        <v>95</v>
      </c>
      <c r="E692" s="11">
        <v>18.899999999999999</v>
      </c>
      <c r="F692" s="15">
        <f t="shared" si="141"/>
        <v>-0.30555555555555597</v>
      </c>
      <c r="G692" s="15">
        <f t="shared" si="138"/>
        <v>5.2499999999999991</v>
      </c>
      <c r="H692">
        <f t="shared" si="145"/>
        <v>53.148617999999999</v>
      </c>
      <c r="I692">
        <f t="shared" si="146"/>
        <v>9.8972504375062442</v>
      </c>
      <c r="J692">
        <f t="shared" si="143"/>
        <v>-82.771944444444557</v>
      </c>
      <c r="K692">
        <f t="shared" si="139"/>
        <v>-19.726076006938314</v>
      </c>
      <c r="L692">
        <f t="shared" si="140"/>
        <v>-103.56189903642613</v>
      </c>
      <c r="M692">
        <f t="shared" si="135"/>
        <v>-2.7328834467945784</v>
      </c>
      <c r="N692">
        <f t="shared" si="136"/>
        <v>-2.7328834467945785E-3</v>
      </c>
      <c r="Y692">
        <f t="shared" si="142"/>
        <v>53.148617999999999</v>
      </c>
      <c r="Z692">
        <f t="shared" si="144"/>
        <v>9.8972504375062442</v>
      </c>
      <c r="AA692">
        <f t="shared" si="137"/>
        <v>-82.771944444444557</v>
      </c>
      <c r="AB692">
        <f t="shared" si="147"/>
        <v>-19.726076006938314</v>
      </c>
    </row>
    <row r="693" spans="2:28" x14ac:dyDescent="0.25">
      <c r="B693" s="4" t="s">
        <v>13</v>
      </c>
      <c r="C693" s="4">
        <v>685</v>
      </c>
      <c r="D693" s="4">
        <v>96</v>
      </c>
      <c r="E693" s="11">
        <v>18.899999999999999</v>
      </c>
      <c r="F693" s="15">
        <f t="shared" si="141"/>
        <v>0.33333333333333365</v>
      </c>
      <c r="G693" s="15">
        <f t="shared" si="138"/>
        <v>5.2499999999999991</v>
      </c>
      <c r="H693">
        <f t="shared" si="145"/>
        <v>53.148617999999999</v>
      </c>
      <c r="I693">
        <f t="shared" si="146"/>
        <v>9.8972504375062442</v>
      </c>
      <c r="J693">
        <f t="shared" si="143"/>
        <v>90.296666666666752</v>
      </c>
      <c r="K693">
        <f t="shared" si="139"/>
        <v>153.34253510417301</v>
      </c>
      <c r="L693">
        <f t="shared" si="140"/>
        <v>805.0483092969082</v>
      </c>
      <c r="M693">
        <f t="shared" si="135"/>
        <v>21.467954914584222</v>
      </c>
      <c r="N693">
        <f t="shared" si="136"/>
        <v>2.1467954914584222E-2</v>
      </c>
      <c r="Y693">
        <f t="shared" si="142"/>
        <v>53.148617999999999</v>
      </c>
      <c r="Z693">
        <f t="shared" si="144"/>
        <v>9.8972504375062442</v>
      </c>
      <c r="AA693">
        <f t="shared" si="137"/>
        <v>90.296666666666752</v>
      </c>
      <c r="AB693">
        <f t="shared" si="147"/>
        <v>153.34253510417301</v>
      </c>
    </row>
    <row r="694" spans="2:28" x14ac:dyDescent="0.25">
      <c r="B694" s="4" t="s">
        <v>13</v>
      </c>
      <c r="C694" s="4">
        <v>686</v>
      </c>
      <c r="D694" s="4">
        <v>97</v>
      </c>
      <c r="E694" s="11">
        <v>21.3</v>
      </c>
      <c r="F694" s="15">
        <f t="shared" si="141"/>
        <v>0.69444444444444442</v>
      </c>
      <c r="G694" s="15">
        <f t="shared" si="138"/>
        <v>5.916666666666667</v>
      </c>
      <c r="H694">
        <f t="shared" si="145"/>
        <v>53.148617999999999</v>
      </c>
      <c r="I694">
        <f t="shared" si="146"/>
        <v>12.57043070180625</v>
      </c>
      <c r="J694">
        <f t="shared" si="143"/>
        <v>188.11805555555554</v>
      </c>
      <c r="K694">
        <f t="shared" si="139"/>
        <v>253.83710425736177</v>
      </c>
      <c r="L694">
        <f t="shared" si="140"/>
        <v>1501.8695335227239</v>
      </c>
      <c r="M694">
        <f t="shared" si="135"/>
        <v>40.467040208806729</v>
      </c>
      <c r="N694">
        <f t="shared" si="136"/>
        <v>4.0467040208806732E-2</v>
      </c>
      <c r="Y694">
        <f t="shared" si="142"/>
        <v>53.148617999999999</v>
      </c>
      <c r="Z694">
        <f t="shared" si="144"/>
        <v>12.57043070180625</v>
      </c>
      <c r="AA694">
        <f t="shared" si="137"/>
        <v>188.11805555555554</v>
      </c>
      <c r="AB694">
        <f t="shared" si="147"/>
        <v>253.83710425736177</v>
      </c>
    </row>
    <row r="695" spans="2:28" x14ac:dyDescent="0.25">
      <c r="B695" s="4" t="s">
        <v>13</v>
      </c>
      <c r="C695" s="4">
        <v>687</v>
      </c>
      <c r="D695" s="4">
        <v>98</v>
      </c>
      <c r="E695" s="11">
        <v>23.9</v>
      </c>
      <c r="F695" s="15">
        <f t="shared" si="141"/>
        <v>0.63888888888888862</v>
      </c>
      <c r="G695" s="15">
        <f t="shared" si="138"/>
        <v>6.6388888888888884</v>
      </c>
      <c r="H695">
        <f t="shared" si="145"/>
        <v>53.148617999999999</v>
      </c>
      <c r="I695">
        <f t="shared" si="146"/>
        <v>15.826568187922913</v>
      </c>
      <c r="J695">
        <f t="shared" si="143"/>
        <v>173.06861111111104</v>
      </c>
      <c r="K695">
        <f t="shared" si="139"/>
        <v>242.04379729903394</v>
      </c>
      <c r="L695">
        <f t="shared" si="140"/>
        <v>1606.9018765130309</v>
      </c>
      <c r="M695">
        <f t="shared" si="135"/>
        <v>43.743439971743612</v>
      </c>
      <c r="N695">
        <f t="shared" si="136"/>
        <v>4.3743439971743611E-2</v>
      </c>
      <c r="Y695">
        <f t="shared" si="142"/>
        <v>53.148617999999999</v>
      </c>
      <c r="Z695">
        <f t="shared" si="144"/>
        <v>15.826568187922913</v>
      </c>
      <c r="AA695">
        <f t="shared" si="137"/>
        <v>173.06861111111104</v>
      </c>
      <c r="AB695">
        <f t="shared" si="147"/>
        <v>242.04379729903394</v>
      </c>
    </row>
    <row r="696" spans="2:28" x14ac:dyDescent="0.25">
      <c r="B696" s="4" t="s">
        <v>13</v>
      </c>
      <c r="C696" s="4">
        <v>688</v>
      </c>
      <c r="D696" s="4">
        <v>99</v>
      </c>
      <c r="E696" s="11">
        <v>25.9</v>
      </c>
      <c r="F696" s="15">
        <f t="shared" si="141"/>
        <v>0.625</v>
      </c>
      <c r="G696" s="15">
        <f t="shared" si="138"/>
        <v>7.1944444444444438</v>
      </c>
      <c r="H696">
        <f t="shared" si="145"/>
        <v>53.148617999999999</v>
      </c>
      <c r="I696">
        <f t="shared" si="146"/>
        <v>18.586194580172908</v>
      </c>
      <c r="J696">
        <f t="shared" si="143"/>
        <v>169.30624999999998</v>
      </c>
      <c r="K696">
        <f t="shared" si="139"/>
        <v>241.04106258017288</v>
      </c>
      <c r="L696">
        <f t="shared" si="140"/>
        <v>1734.1565335629102</v>
      </c>
      <c r="M696">
        <f t="shared" si="135"/>
        <v>47.689304672980029</v>
      </c>
      <c r="N696">
        <f t="shared" si="136"/>
        <v>4.7689304672980028E-2</v>
      </c>
      <c r="Y696">
        <f t="shared" si="142"/>
        <v>53.148617999999999</v>
      </c>
      <c r="Z696">
        <f t="shared" si="144"/>
        <v>18.586194580172908</v>
      </c>
      <c r="AA696">
        <f t="shared" si="137"/>
        <v>169.30624999999998</v>
      </c>
      <c r="AB696">
        <f t="shared" si="147"/>
        <v>241.04106258017288</v>
      </c>
    </row>
    <row r="697" spans="2:28" x14ac:dyDescent="0.25">
      <c r="B697" s="4" t="s">
        <v>13</v>
      </c>
      <c r="C697" s="4">
        <v>689</v>
      </c>
      <c r="D697" s="4">
        <v>100</v>
      </c>
      <c r="E697" s="11">
        <v>28.4</v>
      </c>
      <c r="F697" s="15">
        <f t="shared" si="141"/>
        <v>0.61111111111111138</v>
      </c>
      <c r="G697" s="15">
        <f t="shared" si="138"/>
        <v>7.8888888888888884</v>
      </c>
      <c r="H697">
        <f t="shared" si="145"/>
        <v>53.148617999999999</v>
      </c>
      <c r="I697">
        <f t="shared" si="146"/>
        <v>22.34743235876666</v>
      </c>
      <c r="J697">
        <f t="shared" si="143"/>
        <v>165.54388888888894</v>
      </c>
      <c r="K697">
        <f t="shared" si="139"/>
        <v>241.03993924765561</v>
      </c>
      <c r="L697">
        <f t="shared" si="140"/>
        <v>1901.5372985092831</v>
      </c>
      <c r="M697">
        <f t="shared" si="135"/>
        <v>52.820480514146752</v>
      </c>
      <c r="N697">
        <f t="shared" si="136"/>
        <v>5.2820480514146749E-2</v>
      </c>
      <c r="Y697">
        <f t="shared" si="142"/>
        <v>53.148617999999999</v>
      </c>
      <c r="Z697">
        <f t="shared" si="144"/>
        <v>22.34743235876666</v>
      </c>
      <c r="AA697">
        <f t="shared" si="137"/>
        <v>165.54388888888894</v>
      </c>
      <c r="AB697">
        <f t="shared" si="147"/>
        <v>241.03993924765561</v>
      </c>
    </row>
    <row r="698" spans="2:28" x14ac:dyDescent="0.25">
      <c r="B698" s="4" t="s">
        <v>13</v>
      </c>
      <c r="C698" s="4">
        <v>690</v>
      </c>
      <c r="D698" s="4">
        <v>101</v>
      </c>
      <c r="E698" s="11">
        <v>30.3</v>
      </c>
      <c r="F698" s="15">
        <f t="shared" si="141"/>
        <v>0.34722222222222221</v>
      </c>
      <c r="G698" s="15">
        <f t="shared" si="138"/>
        <v>8.4166666666666661</v>
      </c>
      <c r="H698">
        <f t="shared" si="145"/>
        <v>53.148617999999999</v>
      </c>
      <c r="I698">
        <f t="shared" si="146"/>
        <v>25.437604362056245</v>
      </c>
      <c r="J698">
        <f t="shared" si="143"/>
        <v>94.059027777777771</v>
      </c>
      <c r="K698">
        <f t="shared" si="139"/>
        <v>172.64525013983402</v>
      </c>
      <c r="L698">
        <f t="shared" si="140"/>
        <v>1453.0975220102696</v>
      </c>
      <c r="M698">
        <f t="shared" si="135"/>
        <v>40.767458256399223</v>
      </c>
      <c r="N698">
        <f t="shared" si="136"/>
        <v>4.0767458256399221E-2</v>
      </c>
      <c r="Y698">
        <f t="shared" si="142"/>
        <v>53.148617999999999</v>
      </c>
      <c r="Z698">
        <f t="shared" si="144"/>
        <v>25.437604362056245</v>
      </c>
      <c r="AA698">
        <f t="shared" si="137"/>
        <v>94.059027777777771</v>
      </c>
      <c r="AB698">
        <f t="shared" si="147"/>
        <v>172.64525013983402</v>
      </c>
    </row>
    <row r="699" spans="2:28" x14ac:dyDescent="0.25">
      <c r="B699" s="4" t="s">
        <v>13</v>
      </c>
      <c r="C699" s="4">
        <v>691</v>
      </c>
      <c r="D699" s="4">
        <v>102</v>
      </c>
      <c r="E699" s="11">
        <v>30.9</v>
      </c>
      <c r="F699" s="15">
        <f t="shared" si="141"/>
        <v>0.1111111111111112</v>
      </c>
      <c r="G699" s="15">
        <f t="shared" si="138"/>
        <v>8.5833333333333321</v>
      </c>
      <c r="H699">
        <f t="shared" si="145"/>
        <v>53.148617999999999</v>
      </c>
      <c r="I699">
        <f t="shared" si="146"/>
        <v>26.455008791006236</v>
      </c>
      <c r="J699">
        <f t="shared" si="143"/>
        <v>30.098888888888911</v>
      </c>
      <c r="K699">
        <f t="shared" si="139"/>
        <v>109.70251567989514</v>
      </c>
      <c r="L699">
        <f t="shared" si="140"/>
        <v>941.61325958576651</v>
      </c>
      <c r="M699">
        <f t="shared" si="135"/>
        <v>26.679042354930054</v>
      </c>
      <c r="N699">
        <f t="shared" si="136"/>
        <v>2.6679042354930054E-2</v>
      </c>
      <c r="Y699">
        <f t="shared" si="142"/>
        <v>53.148617999999999</v>
      </c>
      <c r="Z699">
        <f t="shared" si="144"/>
        <v>26.455008791006236</v>
      </c>
      <c r="AA699">
        <f t="shared" si="137"/>
        <v>30.098888888888911</v>
      </c>
      <c r="AB699">
        <f t="shared" si="147"/>
        <v>109.70251567989514</v>
      </c>
    </row>
    <row r="700" spans="2:28" x14ac:dyDescent="0.25">
      <c r="B700" s="4" t="s">
        <v>13</v>
      </c>
      <c r="C700" s="4">
        <v>692</v>
      </c>
      <c r="D700" s="4">
        <v>103</v>
      </c>
      <c r="E700" s="11">
        <v>31.1</v>
      </c>
      <c r="F700" s="15">
        <f t="shared" si="141"/>
        <v>0.12500000000000031</v>
      </c>
      <c r="G700" s="15">
        <f t="shared" si="138"/>
        <v>8.6388888888888893</v>
      </c>
      <c r="H700">
        <f t="shared" si="145"/>
        <v>53.148617999999999</v>
      </c>
      <c r="I700">
        <f t="shared" si="146"/>
        <v>26.798576735422916</v>
      </c>
      <c r="J700">
        <f t="shared" si="143"/>
        <v>33.861250000000084</v>
      </c>
      <c r="K700">
        <f t="shared" si="139"/>
        <v>113.808444735423</v>
      </c>
      <c r="L700">
        <f t="shared" si="140"/>
        <v>983.17850868657092</v>
      </c>
      <c r="M700">
        <f t="shared" si="135"/>
        <v>28.129829554088001</v>
      </c>
      <c r="N700">
        <f t="shared" si="136"/>
        <v>2.8129829554088E-2</v>
      </c>
      <c r="Y700">
        <f t="shared" si="142"/>
        <v>53.148617999999999</v>
      </c>
      <c r="Z700">
        <f t="shared" si="144"/>
        <v>26.798576735422916</v>
      </c>
      <c r="AA700">
        <f t="shared" si="137"/>
        <v>33.861250000000084</v>
      </c>
      <c r="AB700">
        <f t="shared" si="147"/>
        <v>113.808444735423</v>
      </c>
    </row>
    <row r="701" spans="2:28" x14ac:dyDescent="0.25">
      <c r="B701" s="4" t="s">
        <v>13</v>
      </c>
      <c r="C701" s="4">
        <v>693</v>
      </c>
      <c r="D701" s="4">
        <v>104</v>
      </c>
      <c r="E701" s="11">
        <v>31.8</v>
      </c>
      <c r="F701" s="15">
        <f t="shared" si="141"/>
        <v>0.2222222222222224</v>
      </c>
      <c r="G701" s="15">
        <f t="shared" si="138"/>
        <v>8.8333333333333339</v>
      </c>
      <c r="H701">
        <f t="shared" si="145"/>
        <v>53.148617999999999</v>
      </c>
      <c r="I701">
        <f t="shared" si="146"/>
        <v>28.018520009025</v>
      </c>
      <c r="J701">
        <f t="shared" si="143"/>
        <v>60.197777777777823</v>
      </c>
      <c r="K701">
        <f t="shared" si="139"/>
        <v>141.36491578680281</v>
      </c>
      <c r="L701">
        <f t="shared" si="140"/>
        <v>1248.7234227834249</v>
      </c>
      <c r="M701">
        <f t="shared" si="135"/>
        <v>36.074232213743386</v>
      </c>
      <c r="N701">
        <f t="shared" si="136"/>
        <v>3.6074232213743389E-2</v>
      </c>
      <c r="Y701">
        <f t="shared" si="142"/>
        <v>53.148617999999999</v>
      </c>
      <c r="Z701">
        <f t="shared" si="144"/>
        <v>28.018520009025</v>
      </c>
      <c r="AA701">
        <f t="shared" si="137"/>
        <v>60.197777777777823</v>
      </c>
      <c r="AB701">
        <f t="shared" si="147"/>
        <v>141.36491578680281</v>
      </c>
    </row>
    <row r="702" spans="2:28" x14ac:dyDescent="0.25">
      <c r="B702" s="4" t="s">
        <v>13</v>
      </c>
      <c r="C702" s="4">
        <v>694</v>
      </c>
      <c r="D702" s="4">
        <v>105</v>
      </c>
      <c r="E702" s="11">
        <v>32.700000000000003</v>
      </c>
      <c r="F702" s="15">
        <f t="shared" si="141"/>
        <v>0.19444444444444473</v>
      </c>
      <c r="G702" s="15">
        <f t="shared" si="138"/>
        <v>9.0833333333333339</v>
      </c>
      <c r="H702">
        <f t="shared" si="145"/>
        <v>53.148617999999999</v>
      </c>
      <c r="I702">
        <f t="shared" si="146"/>
        <v>29.626916716556252</v>
      </c>
      <c r="J702">
        <f t="shared" si="143"/>
        <v>52.673055555555628</v>
      </c>
      <c r="K702">
        <f t="shared" si="139"/>
        <v>135.44859027211189</v>
      </c>
      <c r="L702">
        <f t="shared" si="140"/>
        <v>1230.3246949716831</v>
      </c>
      <c r="M702">
        <f t="shared" si="135"/>
        <v>35.884470270007427</v>
      </c>
      <c r="N702">
        <f t="shared" si="136"/>
        <v>3.5884470270007428E-2</v>
      </c>
      <c r="Y702">
        <f t="shared" si="142"/>
        <v>53.148617999999999</v>
      </c>
      <c r="Z702">
        <f t="shared" si="144"/>
        <v>29.626916716556252</v>
      </c>
      <c r="AA702">
        <f t="shared" si="137"/>
        <v>52.673055555555628</v>
      </c>
      <c r="AB702">
        <f t="shared" si="147"/>
        <v>135.44859027211189</v>
      </c>
    </row>
    <row r="703" spans="2:28" x14ac:dyDescent="0.25">
      <c r="B703" s="4" t="s">
        <v>13</v>
      </c>
      <c r="C703" s="4">
        <v>695</v>
      </c>
      <c r="D703" s="4">
        <v>106</v>
      </c>
      <c r="E703" s="11">
        <v>33.200000000000003</v>
      </c>
      <c r="F703" s="15">
        <f t="shared" si="141"/>
        <v>-4.1666666666667261E-2</v>
      </c>
      <c r="G703" s="15">
        <f t="shared" si="138"/>
        <v>9.2222222222222232</v>
      </c>
      <c r="H703">
        <f t="shared" si="145"/>
        <v>53.148617999999999</v>
      </c>
      <c r="I703">
        <f t="shared" si="146"/>
        <v>30.539865407566673</v>
      </c>
      <c r="J703">
        <f t="shared" si="143"/>
        <v>-11.287083333333493</v>
      </c>
      <c r="K703">
        <f t="shared" si="139"/>
        <v>72.40140007423318</v>
      </c>
      <c r="L703">
        <f t="shared" si="140"/>
        <v>667.7018006845949</v>
      </c>
      <c r="M703">
        <f t="shared" si="135"/>
        <v>19.660108575713075</v>
      </c>
      <c r="N703">
        <f t="shared" si="136"/>
        <v>1.9660108575713073E-2</v>
      </c>
      <c r="Y703">
        <f t="shared" si="142"/>
        <v>53.148617999999999</v>
      </c>
      <c r="Z703">
        <f t="shared" si="144"/>
        <v>30.539865407566673</v>
      </c>
      <c r="AA703">
        <f t="shared" si="137"/>
        <v>-11.287083333333493</v>
      </c>
      <c r="AB703">
        <f t="shared" si="147"/>
        <v>72.40140007423318</v>
      </c>
    </row>
    <row r="704" spans="2:28" x14ac:dyDescent="0.25">
      <c r="B704" s="4" t="s">
        <v>13</v>
      </c>
      <c r="C704" s="4">
        <v>696</v>
      </c>
      <c r="D704" s="4">
        <v>107</v>
      </c>
      <c r="E704" s="11">
        <v>32.4</v>
      </c>
      <c r="F704" s="15">
        <f t="shared" si="141"/>
        <v>-0.6805555555555558</v>
      </c>
      <c r="G704" s="15">
        <f t="shared" si="138"/>
        <v>9</v>
      </c>
      <c r="H704">
        <f t="shared" si="145"/>
        <v>53.148617999999999</v>
      </c>
      <c r="I704">
        <f t="shared" si="146"/>
        <v>29.085797204099997</v>
      </c>
      <c r="J704">
        <f t="shared" si="143"/>
        <v>-184.35569444444451</v>
      </c>
      <c r="K704">
        <f t="shared" si="139"/>
        <v>-102.12127924034451</v>
      </c>
      <c r="L704">
        <f t="shared" si="140"/>
        <v>-919.09151316310056</v>
      </c>
      <c r="M704">
        <f t="shared" si="135"/>
        <v>-27.317442196792157</v>
      </c>
      <c r="N704">
        <f t="shared" si="136"/>
        <v>-2.7317442196792156E-2</v>
      </c>
      <c r="Y704">
        <f t="shared" si="142"/>
        <v>53.148617999999999</v>
      </c>
      <c r="Z704">
        <f t="shared" si="144"/>
        <v>29.085797204099997</v>
      </c>
      <c r="AA704">
        <f t="shared" si="137"/>
        <v>-184.35569444444451</v>
      </c>
      <c r="AB704">
        <f t="shared" si="147"/>
        <v>-102.12127924034451</v>
      </c>
    </row>
    <row r="705" spans="2:28" x14ac:dyDescent="0.25">
      <c r="B705" s="4" t="s">
        <v>13</v>
      </c>
      <c r="C705" s="4">
        <v>697</v>
      </c>
      <c r="D705" s="4">
        <v>108</v>
      </c>
      <c r="E705" s="11">
        <v>28.3</v>
      </c>
      <c r="F705" s="15">
        <f t="shared" si="141"/>
        <v>-0.9166666666666663</v>
      </c>
      <c r="G705" s="15">
        <f t="shared" si="138"/>
        <v>7.8611111111111107</v>
      </c>
      <c r="H705">
        <f t="shared" si="145"/>
        <v>53.148617999999999</v>
      </c>
      <c r="I705">
        <f t="shared" si="146"/>
        <v>22.190333145472913</v>
      </c>
      <c r="J705">
        <f t="shared" si="143"/>
        <v>-248.31583333333322</v>
      </c>
      <c r="K705">
        <f t="shared" si="139"/>
        <v>-172.9768821878603</v>
      </c>
      <c r="L705">
        <f t="shared" si="140"/>
        <v>-1359.7904905323462</v>
      </c>
      <c r="M705">
        <f t="shared" si="135"/>
        <v>-40.793714715970388</v>
      </c>
      <c r="N705">
        <f t="shared" si="136"/>
        <v>-4.0793714715970389E-2</v>
      </c>
      <c r="Y705">
        <f t="shared" si="142"/>
        <v>53.148617999999999</v>
      </c>
      <c r="Z705">
        <f t="shared" si="144"/>
        <v>22.190333145472913</v>
      </c>
      <c r="AA705">
        <f t="shared" si="137"/>
        <v>-248.31583333333322</v>
      </c>
      <c r="AB705">
        <f t="shared" si="147"/>
        <v>-172.9768821878603</v>
      </c>
    </row>
    <row r="706" spans="2:28" x14ac:dyDescent="0.25">
      <c r="B706" s="4" t="s">
        <v>13</v>
      </c>
      <c r="C706" s="4">
        <v>698</v>
      </c>
      <c r="D706" s="4">
        <v>109</v>
      </c>
      <c r="E706" s="11">
        <v>25.8</v>
      </c>
      <c r="F706" s="15">
        <f t="shared" si="141"/>
        <v>-0.7222222222222221</v>
      </c>
      <c r="G706" s="15">
        <f t="shared" si="138"/>
        <v>7.166666666666667</v>
      </c>
      <c r="H706">
        <f t="shared" si="145"/>
        <v>53.148617999999999</v>
      </c>
      <c r="I706">
        <f t="shared" si="146"/>
        <v>18.442948913024999</v>
      </c>
      <c r="J706">
        <f t="shared" si="143"/>
        <v>-195.64277777777772</v>
      </c>
      <c r="K706">
        <f t="shared" si="139"/>
        <v>-124.05121086475273</v>
      </c>
      <c r="L706">
        <f t="shared" si="140"/>
        <v>-889.03367786406125</v>
      </c>
      <c r="M706">
        <f t="shared" si="135"/>
        <v>-26.917964135328521</v>
      </c>
      <c r="N706">
        <f t="shared" si="136"/>
        <v>-2.6917964135328522E-2</v>
      </c>
      <c r="Y706">
        <f t="shared" si="142"/>
        <v>53.148617999999999</v>
      </c>
      <c r="Z706">
        <f t="shared" si="144"/>
        <v>18.442948913024999</v>
      </c>
      <c r="AA706">
        <f t="shared" si="137"/>
        <v>-195.64277777777772</v>
      </c>
      <c r="AB706">
        <f t="shared" si="147"/>
        <v>-124.05121086475273</v>
      </c>
    </row>
    <row r="707" spans="2:28" x14ac:dyDescent="0.25">
      <c r="B707" s="4" t="s">
        <v>13</v>
      </c>
      <c r="C707" s="4">
        <v>699</v>
      </c>
      <c r="D707" s="4">
        <v>110</v>
      </c>
      <c r="E707" s="11">
        <v>23.1</v>
      </c>
      <c r="F707" s="15">
        <f t="shared" si="141"/>
        <v>-0.55555555555555558</v>
      </c>
      <c r="G707" s="15">
        <f t="shared" si="138"/>
        <v>6.416666666666667</v>
      </c>
      <c r="H707">
        <f t="shared" si="145"/>
        <v>53.148617999999999</v>
      </c>
      <c r="I707">
        <f t="shared" si="146"/>
        <v>14.784781517756249</v>
      </c>
      <c r="J707">
        <f t="shared" si="143"/>
        <v>-150.49444444444444</v>
      </c>
      <c r="K707">
        <f t="shared" si="139"/>
        <v>-82.561044926688197</v>
      </c>
      <c r="L707">
        <f t="shared" si="140"/>
        <v>-529.76670494624932</v>
      </c>
      <c r="M707">
        <f t="shared" si="135"/>
        <v>-16.187315984468729</v>
      </c>
      <c r="N707">
        <f t="shared" si="136"/>
        <v>-1.6187315984468729E-2</v>
      </c>
      <c r="Y707">
        <f t="shared" si="142"/>
        <v>53.148617999999999</v>
      </c>
      <c r="Z707">
        <f t="shared" si="144"/>
        <v>14.784781517756249</v>
      </c>
      <c r="AA707">
        <f t="shared" si="137"/>
        <v>-150.49444444444444</v>
      </c>
      <c r="AB707">
        <f t="shared" si="147"/>
        <v>-82.561044926688197</v>
      </c>
    </row>
    <row r="708" spans="2:28" x14ac:dyDescent="0.25">
      <c r="B708" s="4" t="s">
        <v>13</v>
      </c>
      <c r="C708" s="4">
        <v>700</v>
      </c>
      <c r="D708" s="4">
        <v>111</v>
      </c>
      <c r="E708" s="11">
        <v>21.8</v>
      </c>
      <c r="F708" s="15">
        <f t="shared" si="141"/>
        <v>-0.26388888888888917</v>
      </c>
      <c r="G708" s="15">
        <f t="shared" si="138"/>
        <v>6.0555555555555554</v>
      </c>
      <c r="H708">
        <f t="shared" si="145"/>
        <v>53.148617999999999</v>
      </c>
      <c r="I708">
        <f t="shared" si="146"/>
        <v>13.167518540691665</v>
      </c>
      <c r="J708">
        <f t="shared" si="143"/>
        <v>-71.484861111111186</v>
      </c>
      <c r="K708">
        <f t="shared" si="139"/>
        <v>-5.1687245704195277</v>
      </c>
      <c r="L708">
        <f t="shared" si="140"/>
        <v>-31.299498787540472</v>
      </c>
      <c r="M708">
        <f t="shared" si="135"/>
        <v>-0.96506787928249793</v>
      </c>
      <c r="N708">
        <f t="shared" si="136"/>
        <v>-9.6506787928249795E-4</v>
      </c>
      <c r="Y708">
        <f t="shared" si="142"/>
        <v>53.148617999999999</v>
      </c>
      <c r="Z708">
        <f t="shared" si="144"/>
        <v>13.167518540691665</v>
      </c>
      <c r="AA708">
        <f t="shared" si="137"/>
        <v>-71.484861111111186</v>
      </c>
      <c r="AB708">
        <f t="shared" si="147"/>
        <v>-5.1687245704195277</v>
      </c>
    </row>
    <row r="709" spans="2:28" x14ac:dyDescent="0.25">
      <c r="B709" s="4" t="s">
        <v>13</v>
      </c>
      <c r="C709" s="4">
        <v>701</v>
      </c>
      <c r="D709" s="4">
        <v>112</v>
      </c>
      <c r="E709" s="11">
        <v>21.2</v>
      </c>
      <c r="F709" s="15">
        <f t="shared" si="141"/>
        <v>-0.1111111111111112</v>
      </c>
      <c r="G709" s="15">
        <f t="shared" si="138"/>
        <v>5.8888888888888884</v>
      </c>
      <c r="H709">
        <f t="shared" si="145"/>
        <v>53.148617999999999</v>
      </c>
      <c r="I709">
        <f t="shared" si="146"/>
        <v>12.452675559566662</v>
      </c>
      <c r="J709">
        <f t="shared" si="143"/>
        <v>-30.098888888888911</v>
      </c>
      <c r="K709">
        <f t="shared" si="139"/>
        <v>35.502404670677748</v>
      </c>
      <c r="L709">
        <f t="shared" si="140"/>
        <v>209.06971639399117</v>
      </c>
      <c r="M709">
        <f t="shared" si="135"/>
        <v>6.5043911767019473</v>
      </c>
      <c r="N709">
        <f t="shared" si="136"/>
        <v>6.5043911767019473E-3</v>
      </c>
      <c r="Y709">
        <f t="shared" si="142"/>
        <v>53.148617999999999</v>
      </c>
      <c r="Z709">
        <f t="shared" si="144"/>
        <v>12.452675559566662</v>
      </c>
      <c r="AA709">
        <f t="shared" si="137"/>
        <v>-30.098888888888911</v>
      </c>
      <c r="AB709">
        <f t="shared" si="147"/>
        <v>35.502404670677748</v>
      </c>
    </row>
    <row r="710" spans="2:28" x14ac:dyDescent="0.25">
      <c r="B710" s="4" t="s">
        <v>13</v>
      </c>
      <c r="C710" s="4">
        <v>702</v>
      </c>
      <c r="D710" s="4">
        <v>113</v>
      </c>
      <c r="E710" s="11">
        <v>21</v>
      </c>
      <c r="F710" s="15">
        <f t="shared" si="141"/>
        <v>-2.7777777777777679E-2</v>
      </c>
      <c r="G710" s="15">
        <f t="shared" si="138"/>
        <v>5.833333333333333</v>
      </c>
      <c r="H710">
        <f t="shared" si="145"/>
        <v>53.148617999999999</v>
      </c>
      <c r="I710">
        <f t="shared" si="146"/>
        <v>12.218827700624995</v>
      </c>
      <c r="J710">
        <f t="shared" si="143"/>
        <v>-7.524722222222195</v>
      </c>
      <c r="K710">
        <f t="shared" si="139"/>
        <v>57.842723478402803</v>
      </c>
      <c r="L710">
        <f t="shared" si="140"/>
        <v>337.41588695734964</v>
      </c>
      <c r="M710">
        <f t="shared" si="135"/>
        <v>10.591109785050142</v>
      </c>
      <c r="N710">
        <f t="shared" si="136"/>
        <v>1.0591109785050141E-2</v>
      </c>
      <c r="Y710">
        <f t="shared" si="142"/>
        <v>53.148617999999999</v>
      </c>
      <c r="Z710">
        <f t="shared" si="144"/>
        <v>12.218827700624995</v>
      </c>
      <c r="AA710">
        <f t="shared" si="137"/>
        <v>-7.524722222222195</v>
      </c>
      <c r="AB710">
        <f t="shared" si="147"/>
        <v>57.842723478402803</v>
      </c>
    </row>
    <row r="711" spans="2:28" x14ac:dyDescent="0.25">
      <c r="B711" s="4" t="s">
        <v>13</v>
      </c>
      <c r="C711" s="4">
        <v>703</v>
      </c>
      <c r="D711" s="4">
        <v>114</v>
      </c>
      <c r="E711" s="11">
        <v>21</v>
      </c>
      <c r="F711" s="15">
        <f t="shared" si="141"/>
        <v>-1.3888888888889086E-2</v>
      </c>
      <c r="G711" s="15">
        <f t="shared" si="138"/>
        <v>5.833333333333333</v>
      </c>
      <c r="H711">
        <f t="shared" si="145"/>
        <v>53.148617999999999</v>
      </c>
      <c r="I711">
        <f t="shared" si="146"/>
        <v>12.218827700624995</v>
      </c>
      <c r="J711">
        <f t="shared" si="143"/>
        <v>-3.7623611111111641</v>
      </c>
      <c r="K711">
        <f t="shared" si="139"/>
        <v>61.605084589513837</v>
      </c>
      <c r="L711">
        <f t="shared" si="140"/>
        <v>359.3629934388307</v>
      </c>
      <c r="M711">
        <f t="shared" si="135"/>
        <v>11.379828125562973</v>
      </c>
      <c r="N711">
        <f t="shared" si="136"/>
        <v>1.1379828125562973E-2</v>
      </c>
      <c r="Y711">
        <f t="shared" si="142"/>
        <v>53.148617999999999</v>
      </c>
      <c r="Z711">
        <f t="shared" si="144"/>
        <v>12.218827700624995</v>
      </c>
      <c r="AA711">
        <f t="shared" si="137"/>
        <v>-3.7623611111111641</v>
      </c>
      <c r="AB711">
        <f t="shared" si="147"/>
        <v>61.605084589513837</v>
      </c>
    </row>
    <row r="712" spans="2:28" x14ac:dyDescent="0.25">
      <c r="B712" s="4" t="s">
        <v>13</v>
      </c>
      <c r="C712" s="4">
        <v>704</v>
      </c>
      <c r="D712" s="4">
        <v>115</v>
      </c>
      <c r="E712" s="11">
        <v>20.9</v>
      </c>
      <c r="F712" s="15">
        <f t="shared" si="141"/>
        <v>-0.15277777777777798</v>
      </c>
      <c r="G712" s="15">
        <f t="shared" si="138"/>
        <v>5.8055555555555554</v>
      </c>
      <c r="H712">
        <f t="shared" si="145"/>
        <v>53.148617999999999</v>
      </c>
      <c r="I712">
        <f t="shared" si="146"/>
        <v>12.102734983922915</v>
      </c>
      <c r="J712">
        <f t="shared" si="143"/>
        <v>-41.385972222222279</v>
      </c>
      <c r="K712">
        <f t="shared" si="139"/>
        <v>23.865380761700635</v>
      </c>
      <c r="L712">
        <f t="shared" si="140"/>
        <v>138.55179386653978</v>
      </c>
      <c r="M712">
        <f t="shared" ref="M712:M775" si="148">L712*D712/3600</f>
        <v>4.4259600818477987</v>
      </c>
      <c r="N712">
        <f t="shared" ref="N712:N775" si="149">M712/1000</f>
        <v>4.425960081847799E-3</v>
      </c>
      <c r="Y712">
        <f t="shared" si="142"/>
        <v>53.148617999999999</v>
      </c>
      <c r="Z712">
        <f t="shared" si="144"/>
        <v>12.102734983922915</v>
      </c>
      <c r="AA712">
        <f t="shared" ref="AA712:AA775" si="150">$Q$7*F712</f>
        <v>-41.385972222222279</v>
      </c>
      <c r="AB712">
        <f t="shared" si="147"/>
        <v>23.865380761700635</v>
      </c>
    </row>
    <row r="713" spans="2:28" x14ac:dyDescent="0.25">
      <c r="B713" s="4" t="s">
        <v>13</v>
      </c>
      <c r="C713" s="4">
        <v>705</v>
      </c>
      <c r="D713" s="4">
        <v>116</v>
      </c>
      <c r="E713" s="11">
        <v>19.899999999999999</v>
      </c>
      <c r="F713" s="15">
        <f t="shared" si="141"/>
        <v>-0.41666666666666663</v>
      </c>
      <c r="G713" s="15">
        <f t="shared" ref="G713:G776" si="151">E713/3.6</f>
        <v>5.5277777777777777</v>
      </c>
      <c r="H713">
        <f t="shared" si="145"/>
        <v>53.148617999999999</v>
      </c>
      <c r="I713">
        <f t="shared" si="146"/>
        <v>10.972285618422914</v>
      </c>
      <c r="J713">
        <f t="shared" si="143"/>
        <v>-112.87083333333332</v>
      </c>
      <c r="K713">
        <f t="shared" ref="K713:K776" si="152">H713+I713+J713</f>
        <v>-48.749929714910408</v>
      </c>
      <c r="L713">
        <f t="shared" ref="L713:L776" si="153">K713*G713</f>
        <v>-269.47877814631033</v>
      </c>
      <c r="M713">
        <f t="shared" si="148"/>
        <v>-8.6832050736033324</v>
      </c>
      <c r="N713">
        <f t="shared" si="149"/>
        <v>-8.6832050736033329E-3</v>
      </c>
      <c r="Y713">
        <f t="shared" si="142"/>
        <v>53.148617999999999</v>
      </c>
      <c r="Z713">
        <f t="shared" si="144"/>
        <v>10.972285618422914</v>
      </c>
      <c r="AA713">
        <f t="shared" si="150"/>
        <v>-112.87083333333332</v>
      </c>
      <c r="AB713">
        <f t="shared" si="147"/>
        <v>-48.749929714910408</v>
      </c>
    </row>
    <row r="714" spans="2:28" x14ac:dyDescent="0.25">
      <c r="B714" s="4" t="s">
        <v>13</v>
      </c>
      <c r="C714" s="4">
        <v>706</v>
      </c>
      <c r="D714" s="4">
        <v>117</v>
      </c>
      <c r="E714" s="11">
        <v>17.899999999999999</v>
      </c>
      <c r="F714" s="15">
        <f t="shared" ref="F714:F777" si="154">($E715-$E713)/2/3.6</f>
        <v>-0.66666666666666652</v>
      </c>
      <c r="G714" s="15">
        <f t="shared" si="151"/>
        <v>4.9722222222222214</v>
      </c>
      <c r="H714">
        <f t="shared" si="145"/>
        <v>53.148617999999999</v>
      </c>
      <c r="I714">
        <f t="shared" si="146"/>
        <v>8.8776294411729122</v>
      </c>
      <c r="J714">
        <f t="shared" si="143"/>
        <v>-180.59333333333328</v>
      </c>
      <c r="K714">
        <f t="shared" si="152"/>
        <v>-118.56708589216036</v>
      </c>
      <c r="L714">
        <f t="shared" si="153"/>
        <v>-589.54189929713061</v>
      </c>
      <c r="M714">
        <f t="shared" si="148"/>
        <v>-19.160111727156742</v>
      </c>
      <c r="N714">
        <f t="shared" si="149"/>
        <v>-1.9160111727156742E-2</v>
      </c>
      <c r="Y714">
        <f t="shared" ref="Y714:Y777" si="155">$Q$7*9.81*$U$7</f>
        <v>53.148617999999999</v>
      </c>
      <c r="Z714">
        <f t="shared" si="144"/>
        <v>8.8776294411729122</v>
      </c>
      <c r="AA714">
        <f t="shared" si="150"/>
        <v>-180.59333333333328</v>
      </c>
      <c r="AB714">
        <f t="shared" si="147"/>
        <v>-118.56708589216036</v>
      </c>
    </row>
    <row r="715" spans="2:28" x14ac:dyDescent="0.25">
      <c r="B715" s="4" t="s">
        <v>13</v>
      </c>
      <c r="C715" s="4">
        <v>707</v>
      </c>
      <c r="D715" s="4">
        <v>118</v>
      </c>
      <c r="E715" s="11">
        <v>15.1</v>
      </c>
      <c r="F715" s="15">
        <f t="shared" si="154"/>
        <v>-0.70833333333333304</v>
      </c>
      <c r="G715" s="15">
        <f t="shared" si="151"/>
        <v>4.1944444444444446</v>
      </c>
      <c r="H715">
        <f t="shared" si="145"/>
        <v>53.148617999999999</v>
      </c>
      <c r="I715">
        <f t="shared" si="146"/>
        <v>6.3174941134229172</v>
      </c>
      <c r="J715">
        <f t="shared" si="143"/>
        <v>-191.88041666666658</v>
      </c>
      <c r="K715">
        <f t="shared" si="152"/>
        <v>-132.41430455324365</v>
      </c>
      <c r="L715">
        <f t="shared" si="153"/>
        <v>-555.40444409832753</v>
      </c>
      <c r="M715">
        <f t="shared" si="148"/>
        <v>-18.204923445445182</v>
      </c>
      <c r="N715">
        <f t="shared" si="149"/>
        <v>-1.8204923445445182E-2</v>
      </c>
      <c r="Y715">
        <f t="shared" si="155"/>
        <v>53.148617999999999</v>
      </c>
      <c r="Z715">
        <f t="shared" si="144"/>
        <v>6.3174941134229172</v>
      </c>
      <c r="AA715">
        <f t="shared" si="150"/>
        <v>-191.88041666666658</v>
      </c>
      <c r="AB715">
        <f t="shared" si="147"/>
        <v>-132.41430455324365</v>
      </c>
    </row>
    <row r="716" spans="2:28" x14ac:dyDescent="0.25">
      <c r="B716" s="4" t="s">
        <v>13</v>
      </c>
      <c r="C716" s="4">
        <v>708</v>
      </c>
      <c r="D716" s="4">
        <v>119</v>
      </c>
      <c r="E716" s="11">
        <v>12.8</v>
      </c>
      <c r="F716" s="15">
        <f t="shared" si="154"/>
        <v>-0.43055555555555547</v>
      </c>
      <c r="G716" s="15">
        <f t="shared" si="151"/>
        <v>3.5555555555555558</v>
      </c>
      <c r="H716">
        <f t="shared" si="145"/>
        <v>53.148617999999999</v>
      </c>
      <c r="I716">
        <f t="shared" si="146"/>
        <v>4.5395300010666668</v>
      </c>
      <c r="J716">
        <f t="shared" si="143"/>
        <v>-116.63319444444441</v>
      </c>
      <c r="K716">
        <f t="shared" si="152"/>
        <v>-58.945046443377748</v>
      </c>
      <c r="L716">
        <f t="shared" si="153"/>
        <v>-209.582387354232</v>
      </c>
      <c r="M716">
        <f t="shared" si="148"/>
        <v>-6.9278622486537795</v>
      </c>
      <c r="N716">
        <f t="shared" si="149"/>
        <v>-6.9278622486537798E-3</v>
      </c>
      <c r="Y716">
        <f t="shared" si="155"/>
        <v>53.148617999999999</v>
      </c>
      <c r="Z716">
        <f t="shared" si="144"/>
        <v>4.5395300010666668</v>
      </c>
      <c r="AA716">
        <f t="shared" si="150"/>
        <v>-116.63319444444441</v>
      </c>
      <c r="AB716">
        <f t="shared" si="147"/>
        <v>-58.945046443377748</v>
      </c>
    </row>
    <row r="717" spans="2:28" x14ac:dyDescent="0.25">
      <c r="B717" s="4" t="s">
        <v>13</v>
      </c>
      <c r="C717" s="4">
        <v>709</v>
      </c>
      <c r="D717" s="4">
        <v>120</v>
      </c>
      <c r="E717" s="11">
        <v>12</v>
      </c>
      <c r="F717" s="15">
        <f t="shared" si="154"/>
        <v>5.5555555555555358E-2</v>
      </c>
      <c r="G717" s="15">
        <f t="shared" si="151"/>
        <v>3.333333333333333</v>
      </c>
      <c r="H717">
        <f t="shared" si="145"/>
        <v>53.148617999999999</v>
      </c>
      <c r="I717">
        <f t="shared" si="146"/>
        <v>3.9898212899999987</v>
      </c>
      <c r="J717">
        <f t="shared" si="143"/>
        <v>15.04944444444439</v>
      </c>
      <c r="K717">
        <f t="shared" si="152"/>
        <v>72.187883734444398</v>
      </c>
      <c r="L717">
        <f t="shared" si="153"/>
        <v>240.62627911481465</v>
      </c>
      <c r="M717">
        <f t="shared" si="148"/>
        <v>8.0208759704938224</v>
      </c>
      <c r="N717">
        <f t="shared" si="149"/>
        <v>8.0208759704938227E-3</v>
      </c>
      <c r="Y717">
        <f t="shared" si="155"/>
        <v>53.148617999999999</v>
      </c>
      <c r="Z717">
        <f t="shared" si="144"/>
        <v>3.9898212899999987</v>
      </c>
      <c r="AA717">
        <f t="shared" si="150"/>
        <v>15.04944444444439</v>
      </c>
      <c r="AB717">
        <f t="shared" si="147"/>
        <v>72.187883734444398</v>
      </c>
    </row>
    <row r="718" spans="2:28" x14ac:dyDescent="0.25">
      <c r="B718" s="4" t="s">
        <v>13</v>
      </c>
      <c r="C718" s="4">
        <v>710</v>
      </c>
      <c r="D718" s="4">
        <v>121</v>
      </c>
      <c r="E718" s="11">
        <v>13.2</v>
      </c>
      <c r="F718" s="15">
        <f t="shared" si="154"/>
        <v>0.70833333333333348</v>
      </c>
      <c r="G718" s="15">
        <f t="shared" si="151"/>
        <v>3.6666666666666665</v>
      </c>
      <c r="H718">
        <f t="shared" si="145"/>
        <v>53.148617999999999</v>
      </c>
      <c r="I718">
        <f t="shared" si="146"/>
        <v>4.8276837608999985</v>
      </c>
      <c r="J718">
        <f t="shared" si="143"/>
        <v>191.88041666666669</v>
      </c>
      <c r="K718">
        <f t="shared" si="152"/>
        <v>249.8567184275667</v>
      </c>
      <c r="L718">
        <f t="shared" si="153"/>
        <v>916.1413009010779</v>
      </c>
      <c r="M718">
        <f t="shared" si="148"/>
        <v>30.792527058064007</v>
      </c>
      <c r="N718">
        <f t="shared" si="149"/>
        <v>3.0792527058064005E-2</v>
      </c>
      <c r="Y718">
        <f t="shared" si="155"/>
        <v>53.148617999999999</v>
      </c>
      <c r="Z718">
        <f t="shared" si="144"/>
        <v>4.8276837608999985</v>
      </c>
      <c r="AA718">
        <f t="shared" si="150"/>
        <v>191.88041666666669</v>
      </c>
      <c r="AB718">
        <f t="shared" si="147"/>
        <v>249.8567184275667</v>
      </c>
    </row>
    <row r="719" spans="2:28" x14ac:dyDescent="0.25">
      <c r="B719" s="4" t="s">
        <v>13</v>
      </c>
      <c r="C719" s="4">
        <v>711</v>
      </c>
      <c r="D719" s="4">
        <v>122</v>
      </c>
      <c r="E719" s="11">
        <v>17.100000000000001</v>
      </c>
      <c r="F719" s="15">
        <f t="shared" si="154"/>
        <v>1.0972222222222225</v>
      </c>
      <c r="G719" s="15">
        <f t="shared" si="151"/>
        <v>4.75</v>
      </c>
      <c r="H719">
        <f t="shared" si="145"/>
        <v>53.148617999999999</v>
      </c>
      <c r="I719">
        <f t="shared" si="146"/>
        <v>8.1018308570062487</v>
      </c>
      <c r="J719">
        <f t="shared" si="143"/>
        <v>297.22652777777785</v>
      </c>
      <c r="K719">
        <f t="shared" si="152"/>
        <v>358.47697663478408</v>
      </c>
      <c r="L719">
        <f t="shared" si="153"/>
        <v>1702.7656390152245</v>
      </c>
      <c r="M719">
        <f t="shared" si="148"/>
        <v>57.704835544404823</v>
      </c>
      <c r="N719">
        <f t="shared" si="149"/>
        <v>5.7704835544404823E-2</v>
      </c>
      <c r="Y719">
        <f t="shared" si="155"/>
        <v>53.148617999999999</v>
      </c>
      <c r="Z719">
        <f t="shared" si="144"/>
        <v>8.1018308570062487</v>
      </c>
      <c r="AA719">
        <f t="shared" si="150"/>
        <v>297.22652777777785</v>
      </c>
      <c r="AB719">
        <f t="shared" si="147"/>
        <v>358.47697663478408</v>
      </c>
    </row>
    <row r="720" spans="2:28" x14ac:dyDescent="0.25">
      <c r="B720" s="4" t="s">
        <v>13</v>
      </c>
      <c r="C720" s="4">
        <v>712</v>
      </c>
      <c r="D720" s="4">
        <v>123</v>
      </c>
      <c r="E720" s="11">
        <v>21.1</v>
      </c>
      <c r="F720" s="15">
        <f t="shared" si="154"/>
        <v>0.65277777777777768</v>
      </c>
      <c r="G720" s="15">
        <f t="shared" si="151"/>
        <v>5.8611111111111116</v>
      </c>
      <c r="H720">
        <f t="shared" si="145"/>
        <v>53.148617999999999</v>
      </c>
      <c r="I720">
        <f t="shared" si="146"/>
        <v>12.335474559172916</v>
      </c>
      <c r="J720">
        <f t="shared" si="143"/>
        <v>176.83097222222219</v>
      </c>
      <c r="K720">
        <f t="shared" si="152"/>
        <v>242.31506478139511</v>
      </c>
      <c r="L720">
        <f t="shared" si="153"/>
        <v>1420.2355185798438</v>
      </c>
      <c r="M720">
        <f t="shared" si="148"/>
        <v>48.524713551477994</v>
      </c>
      <c r="N720">
        <f t="shared" si="149"/>
        <v>4.8524713551477992E-2</v>
      </c>
      <c r="Y720">
        <f t="shared" si="155"/>
        <v>53.148617999999999</v>
      </c>
      <c r="Z720">
        <f t="shared" si="144"/>
        <v>12.335474559172916</v>
      </c>
      <c r="AA720">
        <f t="shared" si="150"/>
        <v>176.83097222222219</v>
      </c>
      <c r="AB720">
        <f t="shared" si="147"/>
        <v>242.31506478139511</v>
      </c>
    </row>
    <row r="721" spans="2:28" x14ac:dyDescent="0.25">
      <c r="B721" s="4" t="s">
        <v>13</v>
      </c>
      <c r="C721" s="4">
        <v>713</v>
      </c>
      <c r="D721" s="4">
        <v>124</v>
      </c>
      <c r="E721" s="11">
        <v>21.8</v>
      </c>
      <c r="F721" s="15">
        <f t="shared" si="154"/>
        <v>1.3888888888888593E-2</v>
      </c>
      <c r="G721" s="15">
        <f t="shared" si="151"/>
        <v>6.0555555555555554</v>
      </c>
      <c r="H721">
        <f t="shared" si="145"/>
        <v>53.148617999999999</v>
      </c>
      <c r="I721">
        <f t="shared" si="146"/>
        <v>13.167518540691665</v>
      </c>
      <c r="J721">
        <f t="shared" si="143"/>
        <v>3.7623611111110309</v>
      </c>
      <c r="K721">
        <f t="shared" si="152"/>
        <v>70.078497651802692</v>
      </c>
      <c r="L721">
        <f t="shared" si="153"/>
        <v>424.36423578036073</v>
      </c>
      <c r="M721">
        <f t="shared" si="148"/>
        <v>14.616990343545758</v>
      </c>
      <c r="N721">
        <f t="shared" si="149"/>
        <v>1.4616990343545758E-2</v>
      </c>
      <c r="Y721">
        <f t="shared" si="155"/>
        <v>53.148617999999999</v>
      </c>
      <c r="Z721">
        <f t="shared" si="144"/>
        <v>13.167518540691665</v>
      </c>
      <c r="AA721">
        <f t="shared" si="150"/>
        <v>3.7623611111110309</v>
      </c>
      <c r="AB721">
        <f t="shared" si="147"/>
        <v>70.078497651802692</v>
      </c>
    </row>
    <row r="722" spans="2:28" x14ac:dyDescent="0.25">
      <c r="B722" s="4" t="s">
        <v>13</v>
      </c>
      <c r="C722" s="4">
        <v>714</v>
      </c>
      <c r="D722" s="4">
        <v>125</v>
      </c>
      <c r="E722" s="11">
        <v>21.2</v>
      </c>
      <c r="F722" s="15">
        <f t="shared" si="154"/>
        <v>-0.45833333333333343</v>
      </c>
      <c r="G722" s="15">
        <f t="shared" si="151"/>
        <v>5.8888888888888884</v>
      </c>
      <c r="H722">
        <f t="shared" si="145"/>
        <v>53.148617999999999</v>
      </c>
      <c r="I722">
        <f t="shared" si="146"/>
        <v>12.452675559566662</v>
      </c>
      <c r="J722">
        <f t="shared" si="143"/>
        <v>-124.15791666666668</v>
      </c>
      <c r="K722">
        <f t="shared" si="152"/>
        <v>-58.556623107100023</v>
      </c>
      <c r="L722">
        <f t="shared" si="153"/>
        <v>-344.83344718625568</v>
      </c>
      <c r="M722">
        <f t="shared" si="148"/>
        <v>-11.973383582856101</v>
      </c>
      <c r="N722">
        <f t="shared" si="149"/>
        <v>-1.1973383582856101E-2</v>
      </c>
      <c r="Y722">
        <f t="shared" si="155"/>
        <v>53.148617999999999</v>
      </c>
      <c r="Z722">
        <f t="shared" si="144"/>
        <v>12.452675559566662</v>
      </c>
      <c r="AA722">
        <f t="shared" si="150"/>
        <v>-124.15791666666668</v>
      </c>
      <c r="AB722">
        <f t="shared" si="147"/>
        <v>-58.556623107100023</v>
      </c>
    </row>
    <row r="723" spans="2:28" x14ac:dyDescent="0.25">
      <c r="B723" s="4" t="s">
        <v>13</v>
      </c>
      <c r="C723" s="4">
        <v>715</v>
      </c>
      <c r="D723" s="4">
        <v>126</v>
      </c>
      <c r="E723" s="11">
        <v>18.5</v>
      </c>
      <c r="F723" s="15">
        <f t="shared" si="154"/>
        <v>-1.0138888888888886</v>
      </c>
      <c r="G723" s="15">
        <f t="shared" si="151"/>
        <v>5.1388888888888884</v>
      </c>
      <c r="H723">
        <f t="shared" si="145"/>
        <v>53.148617999999999</v>
      </c>
      <c r="I723">
        <f t="shared" si="146"/>
        <v>9.4827523368229141</v>
      </c>
      <c r="J723">
        <f t="shared" si="143"/>
        <v>-274.65236111111102</v>
      </c>
      <c r="K723">
        <f t="shared" si="152"/>
        <v>-212.02099077428812</v>
      </c>
      <c r="L723">
        <f t="shared" si="153"/>
        <v>-1089.5523137012028</v>
      </c>
      <c r="M723">
        <f t="shared" si="148"/>
        <v>-38.134330979542099</v>
      </c>
      <c r="N723">
        <f t="shared" si="149"/>
        <v>-3.8134330979542101E-2</v>
      </c>
      <c r="Y723">
        <f t="shared" si="155"/>
        <v>53.148617999999999</v>
      </c>
      <c r="Z723">
        <f t="shared" si="144"/>
        <v>9.4827523368229141</v>
      </c>
      <c r="AA723">
        <f t="shared" si="150"/>
        <v>-274.65236111111102</v>
      </c>
      <c r="AB723">
        <f t="shared" si="147"/>
        <v>-212.02099077428812</v>
      </c>
    </row>
    <row r="724" spans="2:28" x14ac:dyDescent="0.25">
      <c r="B724" s="4" t="s">
        <v>13</v>
      </c>
      <c r="C724" s="4">
        <v>716</v>
      </c>
      <c r="D724" s="4">
        <v>127</v>
      </c>
      <c r="E724" s="11">
        <v>13.9</v>
      </c>
      <c r="F724" s="15">
        <f t="shared" si="154"/>
        <v>-0.90277777777777779</v>
      </c>
      <c r="G724" s="15">
        <f t="shared" si="151"/>
        <v>3.8611111111111112</v>
      </c>
      <c r="H724">
        <f t="shared" si="145"/>
        <v>53.148617999999999</v>
      </c>
      <c r="I724">
        <f t="shared" si="146"/>
        <v>5.3532873016729159</v>
      </c>
      <c r="J724">
        <f t="shared" ref="J724:J787" si="156">$Q$7*F724</f>
        <v>-244.55347222222221</v>
      </c>
      <c r="K724">
        <f t="shared" si="152"/>
        <v>-186.05156692054931</v>
      </c>
      <c r="L724">
        <f t="shared" si="153"/>
        <v>-718.36577227656539</v>
      </c>
      <c r="M724">
        <f t="shared" si="148"/>
        <v>-25.342348077534389</v>
      </c>
      <c r="N724">
        <f t="shared" si="149"/>
        <v>-2.5342348077534389E-2</v>
      </c>
      <c r="Y724">
        <f t="shared" si="155"/>
        <v>53.148617999999999</v>
      </c>
      <c r="Z724">
        <f t="shared" ref="Z724:Z787" si="157">1/2*$R$7*$S$7*$T$7*G724^2</f>
        <v>5.3532873016729159</v>
      </c>
      <c r="AA724">
        <f t="shared" si="150"/>
        <v>-244.55347222222221</v>
      </c>
      <c r="AB724">
        <f t="shared" si="147"/>
        <v>-186.05156692054931</v>
      </c>
    </row>
    <row r="725" spans="2:28" x14ac:dyDescent="0.25">
      <c r="B725" s="4" t="s">
        <v>13</v>
      </c>
      <c r="C725" s="4">
        <v>717</v>
      </c>
      <c r="D725" s="4">
        <v>128</v>
      </c>
      <c r="E725" s="11">
        <v>12</v>
      </c>
      <c r="F725" s="15">
        <f t="shared" si="154"/>
        <v>-0.26388888888888895</v>
      </c>
      <c r="G725" s="15">
        <f t="shared" si="151"/>
        <v>3.333333333333333</v>
      </c>
      <c r="H725">
        <f t="shared" ref="H725:H788" si="158">$Q$7*9.81*$U$7</f>
        <v>53.148617999999999</v>
      </c>
      <c r="I725">
        <f t="shared" ref="I725:I788" si="159">1/2*$R$7*$S$7*$T$7*(G725^2)</f>
        <v>3.9898212899999987</v>
      </c>
      <c r="J725">
        <f t="shared" si="156"/>
        <v>-71.48486111111113</v>
      </c>
      <c r="K725">
        <f t="shared" si="152"/>
        <v>-14.346421821111129</v>
      </c>
      <c r="L725">
        <f t="shared" si="153"/>
        <v>-47.821406070370422</v>
      </c>
      <c r="M725">
        <f t="shared" si="148"/>
        <v>-1.7003166602798372</v>
      </c>
      <c r="N725">
        <f t="shared" si="149"/>
        <v>-1.7003166602798372E-3</v>
      </c>
      <c r="Y725">
        <f t="shared" si="155"/>
        <v>53.148617999999999</v>
      </c>
      <c r="Z725">
        <f t="shared" si="157"/>
        <v>3.9898212899999987</v>
      </c>
      <c r="AA725">
        <f t="shared" si="150"/>
        <v>-71.48486111111113</v>
      </c>
      <c r="AB725">
        <f t="shared" ref="AB725:AB788" si="160">Y725+Z725+AA725</f>
        <v>-14.346421821111129</v>
      </c>
    </row>
    <row r="726" spans="2:28" x14ac:dyDescent="0.25">
      <c r="B726" s="4" t="s">
        <v>13</v>
      </c>
      <c r="C726" s="4">
        <v>718</v>
      </c>
      <c r="D726" s="4">
        <v>129</v>
      </c>
      <c r="E726" s="11">
        <v>12</v>
      </c>
      <c r="F726" s="15">
        <f t="shared" si="154"/>
        <v>0.1388888888888889</v>
      </c>
      <c r="G726" s="15">
        <f t="shared" si="151"/>
        <v>3.333333333333333</v>
      </c>
      <c r="H726">
        <f t="shared" si="158"/>
        <v>53.148617999999999</v>
      </c>
      <c r="I726">
        <f t="shared" si="159"/>
        <v>3.9898212899999987</v>
      </c>
      <c r="J726">
        <f t="shared" si="156"/>
        <v>37.62361111111111</v>
      </c>
      <c r="K726">
        <f t="shared" si="152"/>
        <v>94.762050401111111</v>
      </c>
      <c r="L726">
        <f t="shared" si="153"/>
        <v>315.873501337037</v>
      </c>
      <c r="M726">
        <f t="shared" si="148"/>
        <v>11.31880046457716</v>
      </c>
      <c r="N726">
        <f t="shared" si="149"/>
        <v>1.131880046457716E-2</v>
      </c>
      <c r="Y726">
        <f t="shared" si="155"/>
        <v>53.148617999999999</v>
      </c>
      <c r="Z726">
        <f t="shared" si="157"/>
        <v>3.9898212899999987</v>
      </c>
      <c r="AA726">
        <f t="shared" si="150"/>
        <v>37.62361111111111</v>
      </c>
      <c r="AB726">
        <f t="shared" si="160"/>
        <v>94.762050401111111</v>
      </c>
    </row>
    <row r="727" spans="2:28" x14ac:dyDescent="0.25">
      <c r="B727" s="4" t="s">
        <v>13</v>
      </c>
      <c r="C727" s="4">
        <v>719</v>
      </c>
      <c r="D727" s="4">
        <v>130</v>
      </c>
      <c r="E727" s="11">
        <v>13</v>
      </c>
      <c r="F727" s="15">
        <f t="shared" si="154"/>
        <v>0.55555555555555558</v>
      </c>
      <c r="G727" s="15">
        <f t="shared" si="151"/>
        <v>3.6111111111111112</v>
      </c>
      <c r="H727">
        <f t="shared" si="158"/>
        <v>53.148617999999999</v>
      </c>
      <c r="I727">
        <f t="shared" si="159"/>
        <v>4.6824985972916657</v>
      </c>
      <c r="J727">
        <f t="shared" si="156"/>
        <v>150.49444444444444</v>
      </c>
      <c r="K727">
        <f t="shared" si="152"/>
        <v>208.32556104173611</v>
      </c>
      <c r="L727">
        <f t="shared" si="153"/>
        <v>752.28674820626929</v>
      </c>
      <c r="M727">
        <f t="shared" si="148"/>
        <v>27.165910351893061</v>
      </c>
      <c r="N727">
        <f t="shared" si="149"/>
        <v>2.7165910351893061E-2</v>
      </c>
      <c r="Y727">
        <f t="shared" si="155"/>
        <v>53.148617999999999</v>
      </c>
      <c r="Z727">
        <f t="shared" si="157"/>
        <v>4.6824985972916657</v>
      </c>
      <c r="AA727">
        <f t="shared" si="150"/>
        <v>150.49444444444444</v>
      </c>
      <c r="AB727">
        <f t="shared" si="160"/>
        <v>208.32556104173611</v>
      </c>
    </row>
    <row r="728" spans="2:28" x14ac:dyDescent="0.25">
      <c r="B728" s="4" t="s">
        <v>13</v>
      </c>
      <c r="C728" s="4">
        <v>720</v>
      </c>
      <c r="D728" s="4">
        <v>131</v>
      </c>
      <c r="E728" s="11">
        <v>16</v>
      </c>
      <c r="F728" s="15">
        <f t="shared" si="154"/>
        <v>0.76388888888888884</v>
      </c>
      <c r="G728" s="15">
        <f t="shared" si="151"/>
        <v>4.4444444444444446</v>
      </c>
      <c r="H728">
        <f t="shared" si="158"/>
        <v>53.148617999999999</v>
      </c>
      <c r="I728">
        <f t="shared" si="159"/>
        <v>7.0930156266666664</v>
      </c>
      <c r="J728">
        <f t="shared" si="156"/>
        <v>206.92986111111108</v>
      </c>
      <c r="K728">
        <f t="shared" si="152"/>
        <v>267.17149473777772</v>
      </c>
      <c r="L728">
        <f t="shared" si="153"/>
        <v>1187.4288655012344</v>
      </c>
      <c r="M728">
        <f t="shared" si="148"/>
        <v>43.209217050183803</v>
      </c>
      <c r="N728">
        <f t="shared" si="149"/>
        <v>4.3209217050183803E-2</v>
      </c>
      <c r="Y728">
        <f t="shared" si="155"/>
        <v>53.148617999999999</v>
      </c>
      <c r="Z728">
        <f t="shared" si="157"/>
        <v>7.0930156266666664</v>
      </c>
      <c r="AA728">
        <f t="shared" si="150"/>
        <v>206.92986111111108</v>
      </c>
      <c r="AB728">
        <f t="shared" si="160"/>
        <v>267.17149473777772</v>
      </c>
    </row>
    <row r="729" spans="2:28" x14ac:dyDescent="0.25">
      <c r="B729" s="4" t="s">
        <v>13</v>
      </c>
      <c r="C729" s="4">
        <v>721</v>
      </c>
      <c r="D729" s="4">
        <v>132</v>
      </c>
      <c r="E729" s="11">
        <v>18.5</v>
      </c>
      <c r="F729" s="15">
        <f t="shared" si="154"/>
        <v>0.63888888888888906</v>
      </c>
      <c r="G729" s="15">
        <f t="shared" si="151"/>
        <v>5.1388888888888884</v>
      </c>
      <c r="H729">
        <f t="shared" si="158"/>
        <v>53.148617999999999</v>
      </c>
      <c r="I729">
        <f t="shared" si="159"/>
        <v>9.4827523368229141</v>
      </c>
      <c r="J729">
        <f t="shared" si="156"/>
        <v>173.06861111111115</v>
      </c>
      <c r="K729">
        <f t="shared" si="152"/>
        <v>235.69998144793408</v>
      </c>
      <c r="L729">
        <f t="shared" si="153"/>
        <v>1211.2360157741055</v>
      </c>
      <c r="M729">
        <f t="shared" si="148"/>
        <v>44.411987245050533</v>
      </c>
      <c r="N729">
        <f t="shared" si="149"/>
        <v>4.4411987245050535E-2</v>
      </c>
      <c r="Y729">
        <f t="shared" si="155"/>
        <v>53.148617999999999</v>
      </c>
      <c r="Z729">
        <f t="shared" si="157"/>
        <v>9.4827523368229141</v>
      </c>
      <c r="AA729">
        <f t="shared" si="150"/>
        <v>173.06861111111115</v>
      </c>
      <c r="AB729">
        <f t="shared" si="160"/>
        <v>235.69998144793408</v>
      </c>
    </row>
    <row r="730" spans="2:28" x14ac:dyDescent="0.25">
      <c r="B730" s="4" t="s">
        <v>13</v>
      </c>
      <c r="C730" s="4">
        <v>722</v>
      </c>
      <c r="D730" s="4">
        <v>133</v>
      </c>
      <c r="E730" s="11">
        <v>20.6</v>
      </c>
      <c r="F730" s="15">
        <f t="shared" si="154"/>
        <v>0.55555555555555558</v>
      </c>
      <c r="G730" s="15">
        <f t="shared" si="151"/>
        <v>5.7222222222222223</v>
      </c>
      <c r="H730">
        <f t="shared" si="158"/>
        <v>53.148617999999999</v>
      </c>
      <c r="I730">
        <f t="shared" si="159"/>
        <v>11.757781684891667</v>
      </c>
      <c r="J730">
        <f t="shared" si="156"/>
        <v>150.49444444444444</v>
      </c>
      <c r="K730">
        <f t="shared" si="152"/>
        <v>215.40084412933612</v>
      </c>
      <c r="L730">
        <f t="shared" si="153"/>
        <v>1232.5714969623123</v>
      </c>
      <c r="M730">
        <f t="shared" si="148"/>
        <v>45.536669193329871</v>
      </c>
      <c r="N730">
        <f t="shared" si="149"/>
        <v>4.5536669193329868E-2</v>
      </c>
      <c r="Y730">
        <f t="shared" si="155"/>
        <v>53.148617999999999</v>
      </c>
      <c r="Z730">
        <f t="shared" si="157"/>
        <v>11.757781684891667</v>
      </c>
      <c r="AA730">
        <f t="shared" si="150"/>
        <v>150.49444444444444</v>
      </c>
      <c r="AB730">
        <f t="shared" si="160"/>
        <v>215.40084412933612</v>
      </c>
    </row>
    <row r="731" spans="2:28" x14ac:dyDescent="0.25">
      <c r="B731" s="4" t="s">
        <v>13</v>
      </c>
      <c r="C731" s="4">
        <v>723</v>
      </c>
      <c r="D731" s="4">
        <v>134</v>
      </c>
      <c r="E731" s="11">
        <v>22.5</v>
      </c>
      <c r="F731" s="15">
        <f t="shared" si="154"/>
        <v>0.47222222222222199</v>
      </c>
      <c r="G731" s="15">
        <f t="shared" si="151"/>
        <v>6.25</v>
      </c>
      <c r="H731">
        <f t="shared" si="158"/>
        <v>53.148617999999999</v>
      </c>
      <c r="I731">
        <f t="shared" si="159"/>
        <v>14.026715472656248</v>
      </c>
      <c r="J731">
        <f t="shared" si="156"/>
        <v>127.92027777777771</v>
      </c>
      <c r="K731">
        <f t="shared" si="152"/>
        <v>195.09561125043396</v>
      </c>
      <c r="L731">
        <f t="shared" si="153"/>
        <v>1219.3475703152124</v>
      </c>
      <c r="M731">
        <f t="shared" si="148"/>
        <v>45.38682622839957</v>
      </c>
      <c r="N731">
        <f t="shared" si="149"/>
        <v>4.5386826228399568E-2</v>
      </c>
      <c r="Y731">
        <f t="shared" si="155"/>
        <v>53.148617999999999</v>
      </c>
      <c r="Z731">
        <f t="shared" si="157"/>
        <v>14.026715472656248</v>
      </c>
      <c r="AA731">
        <f t="shared" si="150"/>
        <v>127.92027777777771</v>
      </c>
      <c r="AB731">
        <f t="shared" si="160"/>
        <v>195.09561125043396</v>
      </c>
    </row>
    <row r="732" spans="2:28" x14ac:dyDescent="0.25">
      <c r="B732" s="4" t="s">
        <v>13</v>
      </c>
      <c r="C732" s="4">
        <v>724</v>
      </c>
      <c r="D732" s="4">
        <v>135</v>
      </c>
      <c r="E732" s="11">
        <v>24</v>
      </c>
      <c r="F732" s="15">
        <f t="shared" si="154"/>
        <v>0.56944444444444464</v>
      </c>
      <c r="G732" s="15">
        <f t="shared" si="151"/>
        <v>6.6666666666666661</v>
      </c>
      <c r="H732">
        <f t="shared" si="158"/>
        <v>53.148617999999999</v>
      </c>
      <c r="I732">
        <f t="shared" si="159"/>
        <v>15.959285159999995</v>
      </c>
      <c r="J732">
        <f t="shared" si="156"/>
        <v>154.25680555555559</v>
      </c>
      <c r="K732">
        <f t="shared" si="152"/>
        <v>223.36470871555559</v>
      </c>
      <c r="L732">
        <f t="shared" si="153"/>
        <v>1489.0980581037038</v>
      </c>
      <c r="M732">
        <f t="shared" si="148"/>
        <v>55.841177178888891</v>
      </c>
      <c r="N732">
        <f t="shared" si="149"/>
        <v>5.5841177178888889E-2</v>
      </c>
      <c r="Y732">
        <f t="shared" si="155"/>
        <v>53.148617999999999</v>
      </c>
      <c r="Z732">
        <f t="shared" si="157"/>
        <v>15.959285159999995</v>
      </c>
      <c r="AA732">
        <f t="shared" si="150"/>
        <v>154.25680555555559</v>
      </c>
      <c r="AB732">
        <f t="shared" si="160"/>
        <v>223.36470871555559</v>
      </c>
    </row>
    <row r="733" spans="2:28" x14ac:dyDescent="0.25">
      <c r="B733" s="4" t="s">
        <v>13</v>
      </c>
      <c r="C733" s="4">
        <v>725</v>
      </c>
      <c r="D733" s="4">
        <v>136</v>
      </c>
      <c r="E733" s="11">
        <v>26.6</v>
      </c>
      <c r="F733" s="15">
        <f t="shared" si="154"/>
        <v>0.8194444444444442</v>
      </c>
      <c r="G733" s="15">
        <f t="shared" si="151"/>
        <v>7.3888888888888893</v>
      </c>
      <c r="H733">
        <f t="shared" si="158"/>
        <v>53.148617999999999</v>
      </c>
      <c r="I733">
        <f t="shared" si="159"/>
        <v>19.604430221891665</v>
      </c>
      <c r="J733">
        <f t="shared" si="156"/>
        <v>221.97930555555547</v>
      </c>
      <c r="K733">
        <f t="shared" si="152"/>
        <v>294.73235377744714</v>
      </c>
      <c r="L733">
        <f t="shared" si="153"/>
        <v>2177.7446140222482</v>
      </c>
      <c r="M733">
        <f t="shared" si="148"/>
        <v>82.270352085284927</v>
      </c>
      <c r="N733">
        <f t="shared" si="149"/>
        <v>8.2270352085284923E-2</v>
      </c>
      <c r="Y733">
        <f t="shared" si="155"/>
        <v>53.148617999999999</v>
      </c>
      <c r="Z733">
        <f t="shared" si="157"/>
        <v>19.604430221891665</v>
      </c>
      <c r="AA733">
        <f t="shared" si="150"/>
        <v>221.97930555555547</v>
      </c>
      <c r="AB733">
        <f t="shared" si="160"/>
        <v>294.73235377744714</v>
      </c>
    </row>
    <row r="734" spans="2:28" x14ac:dyDescent="0.25">
      <c r="B734" s="4" t="s">
        <v>13</v>
      </c>
      <c r="C734" s="4">
        <v>726</v>
      </c>
      <c r="D734" s="4">
        <v>137</v>
      </c>
      <c r="E734" s="11">
        <v>29.9</v>
      </c>
      <c r="F734" s="15">
        <f t="shared" si="154"/>
        <v>1.1388888888888882</v>
      </c>
      <c r="G734" s="15">
        <f t="shared" si="151"/>
        <v>8.3055555555555554</v>
      </c>
      <c r="H734">
        <f t="shared" si="158"/>
        <v>53.148617999999999</v>
      </c>
      <c r="I734">
        <f t="shared" si="159"/>
        <v>24.770417579672912</v>
      </c>
      <c r="J734">
        <f t="shared" si="156"/>
        <v>308.51361111111089</v>
      </c>
      <c r="K734">
        <f t="shared" si="152"/>
        <v>386.43264669078383</v>
      </c>
      <c r="L734">
        <f t="shared" si="153"/>
        <v>3209.5378155706767</v>
      </c>
      <c r="M734">
        <f t="shared" si="148"/>
        <v>122.14074464810631</v>
      </c>
      <c r="N734">
        <f t="shared" si="149"/>
        <v>0.1221407446481063</v>
      </c>
      <c r="Y734">
        <f t="shared" si="155"/>
        <v>53.148617999999999</v>
      </c>
      <c r="Z734">
        <f t="shared" si="157"/>
        <v>24.770417579672912</v>
      </c>
      <c r="AA734">
        <f t="shared" si="150"/>
        <v>308.51361111111089</v>
      </c>
      <c r="AB734">
        <f t="shared" si="160"/>
        <v>386.43264669078383</v>
      </c>
    </row>
    <row r="735" spans="2:28" x14ac:dyDescent="0.25">
      <c r="B735" s="4" t="s">
        <v>13</v>
      </c>
      <c r="C735" s="4">
        <v>727</v>
      </c>
      <c r="D735" s="4">
        <v>138</v>
      </c>
      <c r="E735" s="11">
        <v>34.799999999999997</v>
      </c>
      <c r="F735" s="15">
        <f t="shared" si="154"/>
        <v>1.0972222222222221</v>
      </c>
      <c r="G735" s="15">
        <f t="shared" si="151"/>
        <v>9.6666666666666661</v>
      </c>
      <c r="H735">
        <f t="shared" si="158"/>
        <v>53.148617999999999</v>
      </c>
      <c r="I735">
        <f t="shared" si="159"/>
        <v>33.554397048899993</v>
      </c>
      <c r="J735">
        <f t="shared" si="156"/>
        <v>297.22652777777773</v>
      </c>
      <c r="K735">
        <f t="shared" si="152"/>
        <v>383.92954282667773</v>
      </c>
      <c r="L735">
        <f t="shared" si="153"/>
        <v>3711.3189139912179</v>
      </c>
      <c r="M735">
        <f t="shared" si="148"/>
        <v>142.26722503633002</v>
      </c>
      <c r="N735">
        <f t="shared" si="149"/>
        <v>0.14226722503633002</v>
      </c>
      <c r="Y735">
        <f t="shared" si="155"/>
        <v>53.148617999999999</v>
      </c>
      <c r="Z735">
        <f t="shared" si="157"/>
        <v>33.554397048899993</v>
      </c>
      <c r="AA735">
        <f t="shared" si="150"/>
        <v>297.22652777777773</v>
      </c>
      <c r="AB735">
        <f t="shared" si="160"/>
        <v>383.92954282667773</v>
      </c>
    </row>
    <row r="736" spans="2:28" x14ac:dyDescent="0.25">
      <c r="B736" s="4" t="s">
        <v>13</v>
      </c>
      <c r="C736" s="4">
        <v>728</v>
      </c>
      <c r="D736" s="4">
        <v>139</v>
      </c>
      <c r="E736" s="11">
        <v>37.799999999999997</v>
      </c>
      <c r="F736" s="15">
        <f t="shared" si="154"/>
        <v>0.75000000000000078</v>
      </c>
      <c r="G736" s="15">
        <f t="shared" si="151"/>
        <v>10.499999999999998</v>
      </c>
      <c r="H736">
        <f t="shared" si="158"/>
        <v>53.148617999999999</v>
      </c>
      <c r="I736">
        <f t="shared" si="159"/>
        <v>39.589001750024977</v>
      </c>
      <c r="J736">
        <f t="shared" si="156"/>
        <v>203.16750000000019</v>
      </c>
      <c r="K736">
        <f t="shared" si="152"/>
        <v>295.90511975002516</v>
      </c>
      <c r="L736">
        <f t="shared" si="153"/>
        <v>3107.0037573752638</v>
      </c>
      <c r="M736">
        <f t="shared" si="148"/>
        <v>119.96486729865603</v>
      </c>
      <c r="N736">
        <f t="shared" si="149"/>
        <v>0.11996486729865603</v>
      </c>
      <c r="Y736">
        <f t="shared" si="155"/>
        <v>53.148617999999999</v>
      </c>
      <c r="Z736">
        <f t="shared" si="157"/>
        <v>39.589001750024977</v>
      </c>
      <c r="AA736">
        <f t="shared" si="150"/>
        <v>203.16750000000019</v>
      </c>
      <c r="AB736">
        <f t="shared" si="160"/>
        <v>295.90511975002516</v>
      </c>
    </row>
    <row r="737" spans="2:28" x14ac:dyDescent="0.25">
      <c r="B737" s="4" t="s">
        <v>13</v>
      </c>
      <c r="C737" s="4">
        <v>729</v>
      </c>
      <c r="D737" s="4">
        <v>140</v>
      </c>
      <c r="E737" s="11">
        <v>40.200000000000003</v>
      </c>
      <c r="F737" s="15">
        <f t="shared" si="154"/>
        <v>0.52777777777777835</v>
      </c>
      <c r="G737" s="15">
        <f t="shared" si="151"/>
        <v>11.166666666666668</v>
      </c>
      <c r="H737">
        <f t="shared" si="158"/>
        <v>53.148617999999999</v>
      </c>
      <c r="I737">
        <f t="shared" si="159"/>
        <v>44.775769427025004</v>
      </c>
      <c r="J737">
        <f t="shared" si="156"/>
        <v>142.96972222222237</v>
      </c>
      <c r="K737">
        <f t="shared" si="152"/>
        <v>240.89410964924738</v>
      </c>
      <c r="L737">
        <f t="shared" si="153"/>
        <v>2689.9842244165961</v>
      </c>
      <c r="M737">
        <f t="shared" si="148"/>
        <v>104.61049761620096</v>
      </c>
      <c r="N737">
        <f t="shared" si="149"/>
        <v>0.10461049761620096</v>
      </c>
      <c r="Y737">
        <f t="shared" si="155"/>
        <v>53.148617999999999</v>
      </c>
      <c r="Z737">
        <f t="shared" si="157"/>
        <v>44.775769427025004</v>
      </c>
      <c r="AA737">
        <f t="shared" si="150"/>
        <v>142.96972222222237</v>
      </c>
      <c r="AB737">
        <f t="shared" si="160"/>
        <v>240.89410964924738</v>
      </c>
    </row>
    <row r="738" spans="2:28" x14ac:dyDescent="0.25">
      <c r="B738" s="4" t="s">
        <v>13</v>
      </c>
      <c r="C738" s="4">
        <v>730</v>
      </c>
      <c r="D738" s="4">
        <v>141</v>
      </c>
      <c r="E738" s="11">
        <v>41.6</v>
      </c>
      <c r="F738" s="15">
        <f t="shared" si="154"/>
        <v>0.23611111111111052</v>
      </c>
      <c r="G738" s="15">
        <f t="shared" si="151"/>
        <v>11.555555555555555</v>
      </c>
      <c r="H738">
        <f t="shared" si="158"/>
        <v>53.148617999999999</v>
      </c>
      <c r="I738">
        <f t="shared" si="159"/>
        <v>47.948785636266656</v>
      </c>
      <c r="J738">
        <f t="shared" si="156"/>
        <v>63.960138888888729</v>
      </c>
      <c r="K738">
        <f t="shared" si="152"/>
        <v>165.05754252515538</v>
      </c>
      <c r="L738">
        <f t="shared" si="153"/>
        <v>1907.3316025129066</v>
      </c>
      <c r="M738">
        <f t="shared" si="148"/>
        <v>74.703821098422182</v>
      </c>
      <c r="N738">
        <f t="shared" si="149"/>
        <v>7.4703821098422177E-2</v>
      </c>
      <c r="Y738">
        <f t="shared" si="155"/>
        <v>53.148617999999999</v>
      </c>
      <c r="Z738">
        <f t="shared" si="157"/>
        <v>47.948785636266656</v>
      </c>
      <c r="AA738">
        <f t="shared" si="150"/>
        <v>63.960138888888729</v>
      </c>
      <c r="AB738">
        <f t="shared" si="160"/>
        <v>165.05754252515538</v>
      </c>
    </row>
    <row r="739" spans="2:28" x14ac:dyDescent="0.25">
      <c r="B739" s="4" t="s">
        <v>13</v>
      </c>
      <c r="C739" s="4">
        <v>731</v>
      </c>
      <c r="D739" s="4">
        <v>142</v>
      </c>
      <c r="E739" s="11">
        <v>41.9</v>
      </c>
      <c r="F739" s="15">
        <f t="shared" si="154"/>
        <v>5.5555555555555358E-2</v>
      </c>
      <c r="G739" s="15">
        <f t="shared" si="151"/>
        <v>11.638888888888888</v>
      </c>
      <c r="H739">
        <f t="shared" si="158"/>
        <v>53.148617999999999</v>
      </c>
      <c r="I739">
        <f t="shared" si="159"/>
        <v>48.6428482981729</v>
      </c>
      <c r="J739">
        <f t="shared" si="156"/>
        <v>15.04944444444439</v>
      </c>
      <c r="K739">
        <f t="shared" si="152"/>
        <v>116.8409107426173</v>
      </c>
      <c r="L739">
        <f t="shared" si="153"/>
        <v>1359.8983778099066</v>
      </c>
      <c r="M739">
        <f t="shared" si="148"/>
        <v>53.640436013612984</v>
      </c>
      <c r="N739">
        <f t="shared" si="149"/>
        <v>5.3640436013612985E-2</v>
      </c>
      <c r="Y739">
        <f t="shared" si="155"/>
        <v>53.148617999999999</v>
      </c>
      <c r="Z739">
        <f t="shared" si="157"/>
        <v>48.6428482981729</v>
      </c>
      <c r="AA739">
        <f t="shared" si="150"/>
        <v>15.04944444444439</v>
      </c>
      <c r="AB739">
        <f t="shared" si="160"/>
        <v>116.8409107426173</v>
      </c>
    </row>
    <row r="740" spans="2:28" x14ac:dyDescent="0.25">
      <c r="B740" s="4" t="s">
        <v>13</v>
      </c>
      <c r="C740" s="4">
        <v>732</v>
      </c>
      <c r="D740" s="4">
        <v>143</v>
      </c>
      <c r="E740" s="11">
        <v>42</v>
      </c>
      <c r="F740" s="15">
        <f t="shared" si="154"/>
        <v>4.1666666666667261E-2</v>
      </c>
      <c r="G740" s="15">
        <f t="shared" si="151"/>
        <v>11.666666666666666</v>
      </c>
      <c r="H740">
        <f t="shared" si="158"/>
        <v>53.148617999999999</v>
      </c>
      <c r="I740">
        <f t="shared" si="159"/>
        <v>48.875310802499982</v>
      </c>
      <c r="J740">
        <f t="shared" si="156"/>
        <v>11.287083333333493</v>
      </c>
      <c r="K740">
        <f t="shared" si="152"/>
        <v>113.31101213583348</v>
      </c>
      <c r="L740">
        <f t="shared" si="153"/>
        <v>1321.9618082513905</v>
      </c>
      <c r="M740">
        <f t="shared" si="148"/>
        <v>52.511260716652451</v>
      </c>
      <c r="N740">
        <f t="shared" si="149"/>
        <v>5.251126071665245E-2</v>
      </c>
      <c r="Y740">
        <f t="shared" si="155"/>
        <v>53.148617999999999</v>
      </c>
      <c r="Z740">
        <f t="shared" si="157"/>
        <v>48.875310802499982</v>
      </c>
      <c r="AA740">
        <f t="shared" si="150"/>
        <v>11.287083333333493</v>
      </c>
      <c r="AB740">
        <f t="shared" si="160"/>
        <v>113.31101213583348</v>
      </c>
    </row>
    <row r="741" spans="2:28" x14ac:dyDescent="0.25">
      <c r="B741" s="4" t="s">
        <v>13</v>
      </c>
      <c r="C741" s="4">
        <v>733</v>
      </c>
      <c r="D741" s="4">
        <v>144</v>
      </c>
      <c r="E741" s="11">
        <v>42.2</v>
      </c>
      <c r="F741" s="15">
        <f t="shared" si="154"/>
        <v>5.5555555555555358E-2</v>
      </c>
      <c r="G741" s="15">
        <f t="shared" si="151"/>
        <v>11.722222222222223</v>
      </c>
      <c r="H741">
        <f t="shared" si="158"/>
        <v>53.148617999999999</v>
      </c>
      <c r="I741">
        <f t="shared" si="159"/>
        <v>49.341898236691662</v>
      </c>
      <c r="J741">
        <f t="shared" si="156"/>
        <v>15.04944444444439</v>
      </c>
      <c r="K741">
        <f t="shared" si="152"/>
        <v>117.53996068113605</v>
      </c>
      <c r="L741">
        <f t="shared" si="153"/>
        <v>1377.8295390955393</v>
      </c>
      <c r="M741">
        <f t="shared" si="148"/>
        <v>55.11318156382157</v>
      </c>
      <c r="N741">
        <f t="shared" si="149"/>
        <v>5.511318156382157E-2</v>
      </c>
      <c r="Y741">
        <f t="shared" si="155"/>
        <v>53.148617999999999</v>
      </c>
      <c r="Z741">
        <f t="shared" si="157"/>
        <v>49.341898236691662</v>
      </c>
      <c r="AA741">
        <f t="shared" si="150"/>
        <v>15.04944444444439</v>
      </c>
      <c r="AB741">
        <f t="shared" si="160"/>
        <v>117.53996068113605</v>
      </c>
    </row>
    <row r="742" spans="2:28" x14ac:dyDescent="0.25">
      <c r="B742" s="4" t="s">
        <v>13</v>
      </c>
      <c r="C742" s="4">
        <v>734</v>
      </c>
      <c r="D742" s="4">
        <v>145</v>
      </c>
      <c r="E742" s="11">
        <v>42.4</v>
      </c>
      <c r="F742" s="15">
        <f t="shared" si="154"/>
        <v>6.9444444444444448E-2</v>
      </c>
      <c r="G742" s="15">
        <f t="shared" si="151"/>
        <v>11.777777777777777</v>
      </c>
      <c r="H742">
        <f t="shared" si="158"/>
        <v>53.148617999999999</v>
      </c>
      <c r="I742">
        <f t="shared" si="159"/>
        <v>49.81070223826665</v>
      </c>
      <c r="J742">
        <f t="shared" si="156"/>
        <v>18.811805555555555</v>
      </c>
      <c r="K742">
        <f t="shared" si="152"/>
        <v>121.77112579382221</v>
      </c>
      <c r="L742">
        <f t="shared" si="153"/>
        <v>1434.1932593494614</v>
      </c>
      <c r="M742">
        <f t="shared" si="148"/>
        <v>57.766117390464416</v>
      </c>
      <c r="N742">
        <f t="shared" si="149"/>
        <v>5.7766117390464417E-2</v>
      </c>
      <c r="Y742">
        <f t="shared" si="155"/>
        <v>53.148617999999999</v>
      </c>
      <c r="Z742">
        <f t="shared" si="157"/>
        <v>49.81070223826665</v>
      </c>
      <c r="AA742">
        <f t="shared" si="150"/>
        <v>18.811805555555555</v>
      </c>
      <c r="AB742">
        <f t="shared" si="160"/>
        <v>121.77112579382221</v>
      </c>
    </row>
    <row r="743" spans="2:28" x14ac:dyDescent="0.25">
      <c r="B743" s="4" t="s">
        <v>13</v>
      </c>
      <c r="C743" s="4">
        <v>735</v>
      </c>
      <c r="D743" s="4">
        <v>146</v>
      </c>
      <c r="E743" s="11">
        <v>42.7</v>
      </c>
      <c r="F743" s="15">
        <f t="shared" si="154"/>
        <v>9.7222222222222612E-2</v>
      </c>
      <c r="G743" s="15">
        <f t="shared" si="151"/>
        <v>11.861111111111112</v>
      </c>
      <c r="H743">
        <f t="shared" si="158"/>
        <v>53.148617999999999</v>
      </c>
      <c r="I743">
        <f t="shared" si="159"/>
        <v>50.518064304472922</v>
      </c>
      <c r="J743">
        <f t="shared" si="156"/>
        <v>26.336527777777881</v>
      </c>
      <c r="K743">
        <f t="shared" si="152"/>
        <v>130.0032100822508</v>
      </c>
      <c r="L743">
        <f t="shared" si="153"/>
        <v>1541.9825195866972</v>
      </c>
      <c r="M743">
        <f t="shared" si="148"/>
        <v>62.535957738793826</v>
      </c>
      <c r="N743">
        <f t="shared" si="149"/>
        <v>6.2535957738793821E-2</v>
      </c>
      <c r="Y743">
        <f t="shared" si="155"/>
        <v>53.148617999999999</v>
      </c>
      <c r="Z743">
        <f t="shared" si="157"/>
        <v>50.518064304472922</v>
      </c>
      <c r="AA743">
        <f t="shared" si="150"/>
        <v>26.336527777777881</v>
      </c>
      <c r="AB743">
        <f t="shared" si="160"/>
        <v>130.0032100822508</v>
      </c>
    </row>
    <row r="744" spans="2:28" x14ac:dyDescent="0.25">
      <c r="B744" s="4" t="s">
        <v>13</v>
      </c>
      <c r="C744" s="4">
        <v>736</v>
      </c>
      <c r="D744" s="4">
        <v>147</v>
      </c>
      <c r="E744" s="11">
        <v>43.1</v>
      </c>
      <c r="F744" s="15">
        <f t="shared" si="154"/>
        <v>0.1388888888888889</v>
      </c>
      <c r="G744" s="15">
        <f t="shared" si="151"/>
        <v>11.972222222222223</v>
      </c>
      <c r="H744">
        <f t="shared" si="158"/>
        <v>53.148617999999999</v>
      </c>
      <c r="I744">
        <f t="shared" si="159"/>
        <v>51.468971711922919</v>
      </c>
      <c r="J744">
        <f t="shared" si="156"/>
        <v>37.62361111111111</v>
      </c>
      <c r="K744">
        <f t="shared" si="152"/>
        <v>142.24120082303403</v>
      </c>
      <c r="L744">
        <f t="shared" si="153"/>
        <v>1702.943265409102</v>
      </c>
      <c r="M744">
        <f t="shared" si="148"/>
        <v>69.536850004204993</v>
      </c>
      <c r="N744">
        <f t="shared" si="149"/>
        <v>6.9536850004204995E-2</v>
      </c>
      <c r="Y744">
        <f t="shared" si="155"/>
        <v>53.148617999999999</v>
      </c>
      <c r="Z744">
        <f t="shared" si="157"/>
        <v>51.468971711922919</v>
      </c>
      <c r="AA744">
        <f t="shared" si="150"/>
        <v>37.62361111111111</v>
      </c>
      <c r="AB744">
        <f t="shared" si="160"/>
        <v>142.24120082303403</v>
      </c>
    </row>
    <row r="745" spans="2:28" x14ac:dyDescent="0.25">
      <c r="B745" s="4" t="s">
        <v>13</v>
      </c>
      <c r="C745" s="4">
        <v>737</v>
      </c>
      <c r="D745" s="4">
        <v>148</v>
      </c>
      <c r="E745" s="11">
        <v>43.7</v>
      </c>
      <c r="F745" s="15">
        <f t="shared" si="154"/>
        <v>0.12499999999999981</v>
      </c>
      <c r="G745" s="15">
        <f t="shared" si="151"/>
        <v>12.138888888888889</v>
      </c>
      <c r="H745">
        <f t="shared" si="158"/>
        <v>53.148617999999999</v>
      </c>
      <c r="I745">
        <f t="shared" si="159"/>
        <v>52.911957078472909</v>
      </c>
      <c r="J745">
        <f t="shared" si="156"/>
        <v>33.861249999999949</v>
      </c>
      <c r="K745">
        <f t="shared" si="152"/>
        <v>139.92182507847286</v>
      </c>
      <c r="L745">
        <f t="shared" si="153"/>
        <v>1698.495487758129</v>
      </c>
      <c r="M745">
        <f t="shared" si="148"/>
        <v>69.827036718945308</v>
      </c>
      <c r="N745">
        <f t="shared" si="149"/>
        <v>6.9827036718945315E-2</v>
      </c>
      <c r="Y745">
        <f t="shared" si="155"/>
        <v>53.148617999999999</v>
      </c>
      <c r="Z745">
        <f t="shared" si="157"/>
        <v>52.911957078472909</v>
      </c>
      <c r="AA745">
        <f t="shared" si="150"/>
        <v>33.861249999999949</v>
      </c>
      <c r="AB745">
        <f t="shared" si="160"/>
        <v>139.92182507847286</v>
      </c>
    </row>
    <row r="746" spans="2:28" x14ac:dyDescent="0.25">
      <c r="B746" s="4" t="s">
        <v>13</v>
      </c>
      <c r="C746" s="4">
        <v>738</v>
      </c>
      <c r="D746" s="4">
        <v>149</v>
      </c>
      <c r="E746" s="11">
        <v>44</v>
      </c>
      <c r="F746" s="15">
        <f t="shared" si="154"/>
        <v>5.5555555555555358E-2</v>
      </c>
      <c r="G746" s="15">
        <f t="shared" si="151"/>
        <v>12.222222222222221</v>
      </c>
      <c r="H746">
        <f t="shared" si="158"/>
        <v>53.148617999999999</v>
      </c>
      <c r="I746">
        <f t="shared" si="159"/>
        <v>53.640930676666656</v>
      </c>
      <c r="J746">
        <f t="shared" si="156"/>
        <v>15.04944444444439</v>
      </c>
      <c r="K746">
        <f t="shared" si="152"/>
        <v>121.83899312111105</v>
      </c>
      <c r="L746">
        <f t="shared" si="153"/>
        <v>1489.1432492580238</v>
      </c>
      <c r="M746">
        <f t="shared" si="148"/>
        <v>61.633984483179319</v>
      </c>
      <c r="N746">
        <f t="shared" si="149"/>
        <v>6.1633984483179319E-2</v>
      </c>
      <c r="Y746">
        <f t="shared" si="155"/>
        <v>53.148617999999999</v>
      </c>
      <c r="Z746">
        <f t="shared" si="157"/>
        <v>53.640930676666656</v>
      </c>
      <c r="AA746">
        <f t="shared" si="150"/>
        <v>15.04944444444439</v>
      </c>
      <c r="AB746">
        <f t="shared" si="160"/>
        <v>121.83899312111105</v>
      </c>
    </row>
    <row r="747" spans="2:28" x14ac:dyDescent="0.25">
      <c r="B747" s="4" t="s">
        <v>13</v>
      </c>
      <c r="C747" s="4">
        <v>739</v>
      </c>
      <c r="D747" s="4">
        <v>150</v>
      </c>
      <c r="E747" s="11">
        <v>44.1</v>
      </c>
      <c r="F747" s="15">
        <f t="shared" si="154"/>
        <v>0.18055555555555516</v>
      </c>
      <c r="G747" s="15">
        <f t="shared" si="151"/>
        <v>12.25</v>
      </c>
      <c r="H747">
        <f t="shared" si="158"/>
        <v>53.148617999999999</v>
      </c>
      <c r="I747">
        <f t="shared" si="159"/>
        <v>53.885030159756241</v>
      </c>
      <c r="J747">
        <f t="shared" si="156"/>
        <v>48.910694444444339</v>
      </c>
      <c r="K747">
        <f t="shared" si="152"/>
        <v>155.94434260420059</v>
      </c>
      <c r="L747">
        <f t="shared" si="153"/>
        <v>1910.3181969014572</v>
      </c>
      <c r="M747">
        <f t="shared" si="148"/>
        <v>79.596591537560712</v>
      </c>
      <c r="N747">
        <f t="shared" si="149"/>
        <v>7.9596591537560712E-2</v>
      </c>
      <c r="Y747">
        <f t="shared" si="155"/>
        <v>53.148617999999999</v>
      </c>
      <c r="Z747">
        <f t="shared" si="157"/>
        <v>53.885030159756241</v>
      </c>
      <c r="AA747">
        <f t="shared" si="150"/>
        <v>48.910694444444339</v>
      </c>
      <c r="AB747">
        <f t="shared" si="160"/>
        <v>155.94434260420059</v>
      </c>
    </row>
    <row r="748" spans="2:28" x14ac:dyDescent="0.25">
      <c r="B748" s="4" t="s">
        <v>13</v>
      </c>
      <c r="C748" s="4">
        <v>740</v>
      </c>
      <c r="D748" s="4">
        <v>151</v>
      </c>
      <c r="E748" s="11">
        <v>45.3</v>
      </c>
      <c r="F748" s="15">
        <f t="shared" si="154"/>
        <v>0.31944444444444403</v>
      </c>
      <c r="G748" s="15">
        <f t="shared" si="151"/>
        <v>12.583333333333332</v>
      </c>
      <c r="H748">
        <f t="shared" si="158"/>
        <v>53.148617999999999</v>
      </c>
      <c r="I748">
        <f t="shared" si="159"/>
        <v>56.857447020806234</v>
      </c>
      <c r="J748">
        <f t="shared" si="156"/>
        <v>86.534305555555434</v>
      </c>
      <c r="K748">
        <f t="shared" si="152"/>
        <v>196.54037057636168</v>
      </c>
      <c r="L748">
        <f t="shared" si="153"/>
        <v>2473.1329964192178</v>
      </c>
      <c r="M748">
        <f t="shared" si="148"/>
        <v>103.7341895720283</v>
      </c>
      <c r="N748">
        <f t="shared" si="149"/>
        <v>0.1037341895720283</v>
      </c>
      <c r="Y748">
        <f t="shared" si="155"/>
        <v>53.148617999999999</v>
      </c>
      <c r="Z748">
        <f t="shared" si="157"/>
        <v>56.857447020806234</v>
      </c>
      <c r="AA748">
        <f t="shared" si="150"/>
        <v>86.534305555555434</v>
      </c>
      <c r="AB748">
        <f t="shared" si="160"/>
        <v>196.54037057636168</v>
      </c>
    </row>
    <row r="749" spans="2:28" x14ac:dyDescent="0.25">
      <c r="B749" s="4" t="s">
        <v>13</v>
      </c>
      <c r="C749" s="4">
        <v>741</v>
      </c>
      <c r="D749" s="4">
        <v>152</v>
      </c>
      <c r="E749" s="11">
        <v>46.4</v>
      </c>
      <c r="F749" s="15">
        <f t="shared" si="154"/>
        <v>0.26388888888888967</v>
      </c>
      <c r="G749" s="15">
        <f t="shared" si="151"/>
        <v>12.888888888888888</v>
      </c>
      <c r="H749">
        <f t="shared" si="158"/>
        <v>53.148617999999999</v>
      </c>
      <c r="I749">
        <f t="shared" si="159"/>
        <v>59.65226142026664</v>
      </c>
      <c r="J749">
        <f t="shared" si="156"/>
        <v>71.484861111111314</v>
      </c>
      <c r="K749">
        <f t="shared" si="152"/>
        <v>184.28574053137794</v>
      </c>
      <c r="L749">
        <f t="shared" si="153"/>
        <v>2375.2384335155375</v>
      </c>
      <c r="M749">
        <f t="shared" si="148"/>
        <v>100.28784497065602</v>
      </c>
      <c r="N749">
        <f t="shared" si="149"/>
        <v>0.10028784497065603</v>
      </c>
      <c r="Y749">
        <f t="shared" si="155"/>
        <v>53.148617999999999</v>
      </c>
      <c r="Z749">
        <f t="shared" si="157"/>
        <v>59.65226142026664</v>
      </c>
      <c r="AA749">
        <f t="shared" si="150"/>
        <v>71.484861111111314</v>
      </c>
      <c r="AB749">
        <f t="shared" si="160"/>
        <v>184.28574053137794</v>
      </c>
    </row>
    <row r="750" spans="2:28" x14ac:dyDescent="0.25">
      <c r="B750" s="4" t="s">
        <v>13</v>
      </c>
      <c r="C750" s="4">
        <v>742</v>
      </c>
      <c r="D750" s="4">
        <v>153</v>
      </c>
      <c r="E750" s="11">
        <v>47.2</v>
      </c>
      <c r="F750" s="15">
        <f t="shared" si="154"/>
        <v>0.12499999999999981</v>
      </c>
      <c r="G750" s="15">
        <f t="shared" si="151"/>
        <v>13.111111111111111</v>
      </c>
      <c r="H750">
        <f t="shared" si="158"/>
        <v>53.148617999999999</v>
      </c>
      <c r="I750">
        <f t="shared" si="159"/>
        <v>61.72696849106665</v>
      </c>
      <c r="J750">
        <f t="shared" si="156"/>
        <v>33.861249999999949</v>
      </c>
      <c r="K750">
        <f t="shared" si="152"/>
        <v>148.73683649106661</v>
      </c>
      <c r="L750">
        <f t="shared" si="153"/>
        <v>1950.10518954954</v>
      </c>
      <c r="M750">
        <f t="shared" si="148"/>
        <v>82.879470555855448</v>
      </c>
      <c r="N750">
        <f t="shared" si="149"/>
        <v>8.2879470555855442E-2</v>
      </c>
      <c r="Y750">
        <f t="shared" si="155"/>
        <v>53.148617999999999</v>
      </c>
      <c r="Z750">
        <f t="shared" si="157"/>
        <v>61.72696849106665</v>
      </c>
      <c r="AA750">
        <f t="shared" si="150"/>
        <v>33.861249999999949</v>
      </c>
      <c r="AB750">
        <f t="shared" si="160"/>
        <v>148.73683649106661</v>
      </c>
    </row>
    <row r="751" spans="2:28" x14ac:dyDescent="0.25">
      <c r="B751" s="4" t="s">
        <v>13</v>
      </c>
      <c r="C751" s="4">
        <v>743</v>
      </c>
      <c r="D751" s="4">
        <v>154</v>
      </c>
      <c r="E751" s="11">
        <v>47.3</v>
      </c>
      <c r="F751" s="15">
        <f t="shared" si="154"/>
        <v>2.7777777777777186E-2</v>
      </c>
      <c r="G751" s="15">
        <f t="shared" si="151"/>
        <v>13.138888888888888</v>
      </c>
      <c r="H751">
        <f t="shared" si="158"/>
        <v>53.148617999999999</v>
      </c>
      <c r="I751">
        <f t="shared" si="159"/>
        <v>61.988800513222898</v>
      </c>
      <c r="J751">
        <f t="shared" si="156"/>
        <v>7.5247222222220618</v>
      </c>
      <c r="K751">
        <f t="shared" si="152"/>
        <v>122.66214073544496</v>
      </c>
      <c r="L751">
        <f t="shared" si="153"/>
        <v>1611.6442379962627</v>
      </c>
      <c r="M751">
        <f t="shared" si="148"/>
        <v>68.942559069840129</v>
      </c>
      <c r="N751">
        <f t="shared" si="149"/>
        <v>6.8942559069840134E-2</v>
      </c>
      <c r="Y751">
        <f t="shared" si="155"/>
        <v>53.148617999999999</v>
      </c>
      <c r="Z751">
        <f t="shared" si="157"/>
        <v>61.988800513222898</v>
      </c>
      <c r="AA751">
        <f t="shared" si="150"/>
        <v>7.5247222222220618</v>
      </c>
      <c r="AB751">
        <f t="shared" si="160"/>
        <v>122.66214073544496</v>
      </c>
    </row>
    <row r="752" spans="2:28" x14ac:dyDescent="0.25">
      <c r="B752" s="4" t="s">
        <v>13</v>
      </c>
      <c r="C752" s="4">
        <v>744</v>
      </c>
      <c r="D752" s="4">
        <v>155</v>
      </c>
      <c r="E752" s="11">
        <v>47.4</v>
      </c>
      <c r="F752" s="15">
        <f t="shared" si="154"/>
        <v>1.3888888888889086E-2</v>
      </c>
      <c r="G752" s="15">
        <f t="shared" si="151"/>
        <v>13.166666666666666</v>
      </c>
      <c r="H752">
        <f t="shared" si="158"/>
        <v>53.148617999999999</v>
      </c>
      <c r="I752">
        <f t="shared" si="159"/>
        <v>62.251186677224986</v>
      </c>
      <c r="J752">
        <f t="shared" si="156"/>
        <v>3.7623611111111641</v>
      </c>
      <c r="K752">
        <f t="shared" si="152"/>
        <v>119.16216578833614</v>
      </c>
      <c r="L752">
        <f t="shared" si="153"/>
        <v>1568.9685162130925</v>
      </c>
      <c r="M752">
        <f t="shared" si="148"/>
        <v>67.552811114730375</v>
      </c>
      <c r="N752">
        <f t="shared" si="149"/>
        <v>6.7552811114730368E-2</v>
      </c>
      <c r="Y752">
        <f t="shared" si="155"/>
        <v>53.148617999999999</v>
      </c>
      <c r="Z752">
        <f t="shared" si="157"/>
        <v>62.251186677224986</v>
      </c>
      <c r="AA752">
        <f t="shared" si="150"/>
        <v>3.7623611111111641</v>
      </c>
      <c r="AB752">
        <f t="shared" si="160"/>
        <v>119.16216578833614</v>
      </c>
    </row>
    <row r="753" spans="2:28" x14ac:dyDescent="0.25">
      <c r="B753" s="4" t="s">
        <v>13</v>
      </c>
      <c r="C753" s="4">
        <v>745</v>
      </c>
      <c r="D753" s="4">
        <v>156</v>
      </c>
      <c r="E753" s="11">
        <v>47.4</v>
      </c>
      <c r="F753" s="15">
        <f t="shared" si="154"/>
        <v>1.3888888888889086E-2</v>
      </c>
      <c r="G753" s="15">
        <f t="shared" si="151"/>
        <v>13.166666666666666</v>
      </c>
      <c r="H753">
        <f t="shared" si="158"/>
        <v>53.148617999999999</v>
      </c>
      <c r="I753">
        <f t="shared" si="159"/>
        <v>62.251186677224986</v>
      </c>
      <c r="J753">
        <f t="shared" si="156"/>
        <v>3.7623611111111641</v>
      </c>
      <c r="K753">
        <f t="shared" si="152"/>
        <v>119.16216578833614</v>
      </c>
      <c r="L753">
        <f t="shared" si="153"/>
        <v>1568.9685162130925</v>
      </c>
      <c r="M753">
        <f t="shared" si="148"/>
        <v>67.988635702567336</v>
      </c>
      <c r="N753">
        <f t="shared" si="149"/>
        <v>6.7988635702567329E-2</v>
      </c>
      <c r="Y753">
        <f t="shared" si="155"/>
        <v>53.148617999999999</v>
      </c>
      <c r="Z753">
        <f t="shared" si="157"/>
        <v>62.251186677224986</v>
      </c>
      <c r="AA753">
        <f t="shared" si="150"/>
        <v>3.7623611111111641</v>
      </c>
      <c r="AB753">
        <f t="shared" si="160"/>
        <v>119.16216578833614</v>
      </c>
    </row>
    <row r="754" spans="2:28" x14ac:dyDescent="0.25">
      <c r="B754" s="4" t="s">
        <v>13</v>
      </c>
      <c r="C754" s="4">
        <v>746</v>
      </c>
      <c r="D754" s="4">
        <v>157</v>
      </c>
      <c r="E754" s="11">
        <v>47.5</v>
      </c>
      <c r="F754" s="15">
        <f t="shared" si="154"/>
        <v>6.9444444444444448E-2</v>
      </c>
      <c r="G754" s="15">
        <f t="shared" si="151"/>
        <v>13.194444444444445</v>
      </c>
      <c r="H754">
        <f t="shared" si="158"/>
        <v>53.148617999999999</v>
      </c>
      <c r="I754">
        <f t="shared" si="159"/>
        <v>62.514126983072906</v>
      </c>
      <c r="J754">
        <f t="shared" si="156"/>
        <v>18.811805555555555</v>
      </c>
      <c r="K754">
        <f t="shared" si="152"/>
        <v>134.47455053862848</v>
      </c>
      <c r="L754">
        <f t="shared" si="153"/>
        <v>1774.3169862735701</v>
      </c>
      <c r="M754">
        <f t="shared" si="148"/>
        <v>77.379935234708469</v>
      </c>
      <c r="N754">
        <f t="shared" si="149"/>
        <v>7.7379935234708472E-2</v>
      </c>
      <c r="Y754">
        <f t="shared" si="155"/>
        <v>53.148617999999999</v>
      </c>
      <c r="Z754">
        <f t="shared" si="157"/>
        <v>62.514126983072906</v>
      </c>
      <c r="AA754">
        <f t="shared" si="150"/>
        <v>18.811805555555555</v>
      </c>
      <c r="AB754">
        <f t="shared" si="160"/>
        <v>134.47455053862848</v>
      </c>
    </row>
    <row r="755" spans="2:28" x14ac:dyDescent="0.25">
      <c r="B755" s="4" t="s">
        <v>13</v>
      </c>
      <c r="C755" s="4">
        <v>747</v>
      </c>
      <c r="D755" s="4">
        <v>158</v>
      </c>
      <c r="E755" s="11">
        <v>47.9</v>
      </c>
      <c r="F755" s="15">
        <f t="shared" si="154"/>
        <v>0.15277777777777798</v>
      </c>
      <c r="G755" s="15">
        <f t="shared" si="151"/>
        <v>13.305555555555555</v>
      </c>
      <c r="H755">
        <f t="shared" si="158"/>
        <v>53.148617999999999</v>
      </c>
      <c r="I755">
        <f t="shared" si="159"/>
        <v>63.571429624922914</v>
      </c>
      <c r="J755">
        <f t="shared" si="156"/>
        <v>41.385972222222279</v>
      </c>
      <c r="K755">
        <f t="shared" si="152"/>
        <v>158.10601984714521</v>
      </c>
      <c r="L755">
        <f t="shared" si="153"/>
        <v>2103.68843074396</v>
      </c>
      <c r="M755">
        <f t="shared" si="148"/>
        <v>92.328547793762681</v>
      </c>
      <c r="N755">
        <f t="shared" si="149"/>
        <v>9.2328547793762678E-2</v>
      </c>
      <c r="Y755">
        <f t="shared" si="155"/>
        <v>53.148617999999999</v>
      </c>
      <c r="Z755">
        <f t="shared" si="157"/>
        <v>63.571429624922914</v>
      </c>
      <c r="AA755">
        <f t="shared" si="150"/>
        <v>41.385972222222279</v>
      </c>
      <c r="AB755">
        <f t="shared" si="160"/>
        <v>158.10601984714521</v>
      </c>
    </row>
    <row r="756" spans="2:28" x14ac:dyDescent="0.25">
      <c r="B756" s="4" t="s">
        <v>13</v>
      </c>
      <c r="C756" s="4">
        <v>748</v>
      </c>
      <c r="D756" s="4">
        <v>159</v>
      </c>
      <c r="E756" s="11">
        <v>48.6</v>
      </c>
      <c r="F756" s="15">
        <f t="shared" si="154"/>
        <v>0.20833333333333331</v>
      </c>
      <c r="G756" s="15">
        <f t="shared" si="151"/>
        <v>13.5</v>
      </c>
      <c r="H756">
        <f t="shared" si="158"/>
        <v>53.148617999999999</v>
      </c>
      <c r="I756">
        <f t="shared" si="159"/>
        <v>65.443043709224995</v>
      </c>
      <c r="J756">
        <f t="shared" si="156"/>
        <v>56.435416666666661</v>
      </c>
      <c r="K756">
        <f t="shared" si="152"/>
        <v>175.02707837589165</v>
      </c>
      <c r="L756">
        <f t="shared" si="153"/>
        <v>2362.8655580745371</v>
      </c>
      <c r="M756">
        <f t="shared" si="148"/>
        <v>104.3598954816254</v>
      </c>
      <c r="N756">
        <f t="shared" si="149"/>
        <v>0.1043598954816254</v>
      </c>
      <c r="Y756">
        <f t="shared" si="155"/>
        <v>53.148617999999999</v>
      </c>
      <c r="Z756">
        <f t="shared" si="157"/>
        <v>65.443043709224995</v>
      </c>
      <c r="AA756">
        <f t="shared" si="150"/>
        <v>56.435416666666661</v>
      </c>
      <c r="AB756">
        <f t="shared" si="160"/>
        <v>175.02707837589165</v>
      </c>
    </row>
    <row r="757" spans="2:28" x14ac:dyDescent="0.25">
      <c r="B757" s="4" t="s">
        <v>13</v>
      </c>
      <c r="C757" s="4">
        <v>749</v>
      </c>
      <c r="D757" s="4">
        <v>160</v>
      </c>
      <c r="E757" s="11">
        <v>49.4</v>
      </c>
      <c r="F757" s="15">
        <f t="shared" si="154"/>
        <v>0.16666666666666607</v>
      </c>
      <c r="G757" s="15">
        <f t="shared" si="151"/>
        <v>13.722222222222221</v>
      </c>
      <c r="H757">
        <f t="shared" si="158"/>
        <v>53.148617999999999</v>
      </c>
      <c r="I757">
        <f t="shared" si="159"/>
        <v>67.615279744891652</v>
      </c>
      <c r="J757">
        <f t="shared" si="156"/>
        <v>45.14833333333317</v>
      </c>
      <c r="K757">
        <f t="shared" si="152"/>
        <v>165.91223107822481</v>
      </c>
      <c r="L757">
        <f t="shared" si="153"/>
        <v>2276.6845042400846</v>
      </c>
      <c r="M757">
        <f t="shared" si="148"/>
        <v>101.18597796622599</v>
      </c>
      <c r="N757">
        <f t="shared" si="149"/>
        <v>0.10118597796622598</v>
      </c>
      <c r="Y757">
        <f t="shared" si="155"/>
        <v>53.148617999999999</v>
      </c>
      <c r="Z757">
        <f t="shared" si="157"/>
        <v>67.615279744891652</v>
      </c>
      <c r="AA757">
        <f t="shared" si="150"/>
        <v>45.14833333333317</v>
      </c>
      <c r="AB757">
        <f t="shared" si="160"/>
        <v>165.91223107822481</v>
      </c>
    </row>
    <row r="758" spans="2:28" x14ac:dyDescent="0.25">
      <c r="B758" s="4" t="s">
        <v>13</v>
      </c>
      <c r="C758" s="4">
        <v>750</v>
      </c>
      <c r="D758" s="4">
        <v>161</v>
      </c>
      <c r="E758" s="11">
        <v>49.8</v>
      </c>
      <c r="F758" s="15">
        <f t="shared" si="154"/>
        <v>5.5555555555555358E-2</v>
      </c>
      <c r="G758" s="15">
        <f t="shared" si="151"/>
        <v>13.833333333333332</v>
      </c>
      <c r="H758">
        <f t="shared" si="158"/>
        <v>53.148617999999999</v>
      </c>
      <c r="I758">
        <f t="shared" si="159"/>
        <v>68.71469716702498</v>
      </c>
      <c r="J758">
        <f t="shared" si="156"/>
        <v>15.04944444444439</v>
      </c>
      <c r="K758">
        <f t="shared" si="152"/>
        <v>136.91275961146937</v>
      </c>
      <c r="L758">
        <f t="shared" si="153"/>
        <v>1893.9598412919927</v>
      </c>
      <c r="M758">
        <f t="shared" si="148"/>
        <v>84.702092902225232</v>
      </c>
      <c r="N758">
        <f t="shared" si="149"/>
        <v>8.4702092902225232E-2</v>
      </c>
      <c r="Y758">
        <f t="shared" si="155"/>
        <v>53.148617999999999</v>
      </c>
      <c r="Z758">
        <f t="shared" si="157"/>
        <v>68.71469716702498</v>
      </c>
      <c r="AA758">
        <f t="shared" si="150"/>
        <v>15.04944444444439</v>
      </c>
      <c r="AB758">
        <f t="shared" si="160"/>
        <v>136.91275961146937</v>
      </c>
    </row>
    <row r="759" spans="2:28" x14ac:dyDescent="0.25">
      <c r="B759" s="4" t="s">
        <v>13</v>
      </c>
      <c r="C759" s="4">
        <v>751</v>
      </c>
      <c r="D759" s="4">
        <v>162</v>
      </c>
      <c r="E759" s="11">
        <v>49.8</v>
      </c>
      <c r="F759" s="15">
        <f t="shared" si="154"/>
        <v>-1.3888888888888099E-2</v>
      </c>
      <c r="G759" s="15">
        <f t="shared" si="151"/>
        <v>13.833333333333332</v>
      </c>
      <c r="H759">
        <f t="shared" si="158"/>
        <v>53.148617999999999</v>
      </c>
      <c r="I759">
        <f t="shared" si="159"/>
        <v>68.71469716702498</v>
      </c>
      <c r="J759">
        <f t="shared" si="156"/>
        <v>-3.7623611111108968</v>
      </c>
      <c r="K759">
        <f t="shared" si="152"/>
        <v>118.10095405591409</v>
      </c>
      <c r="L759">
        <f t="shared" si="153"/>
        <v>1633.7298644401446</v>
      </c>
      <c r="M759">
        <f t="shared" si="148"/>
        <v>73.517843899806522</v>
      </c>
      <c r="N759">
        <f t="shared" si="149"/>
        <v>7.351784389980652E-2</v>
      </c>
      <c r="Y759">
        <f t="shared" si="155"/>
        <v>53.148617999999999</v>
      </c>
      <c r="Z759">
        <f t="shared" si="157"/>
        <v>68.71469716702498</v>
      </c>
      <c r="AA759">
        <f t="shared" si="150"/>
        <v>-3.7623611111108968</v>
      </c>
      <c r="AB759">
        <f t="shared" si="160"/>
        <v>118.10095405591409</v>
      </c>
    </row>
    <row r="760" spans="2:28" x14ac:dyDescent="0.25">
      <c r="B760" s="4" t="s">
        <v>13</v>
      </c>
      <c r="C760" s="4">
        <v>752</v>
      </c>
      <c r="D760" s="4">
        <v>163</v>
      </c>
      <c r="E760" s="11">
        <v>49.7</v>
      </c>
      <c r="F760" s="15">
        <f t="shared" si="154"/>
        <v>-6.9444444444444448E-2</v>
      </c>
      <c r="G760" s="15">
        <f t="shared" si="151"/>
        <v>13.805555555555555</v>
      </c>
      <c r="H760">
        <f t="shared" si="158"/>
        <v>53.148617999999999</v>
      </c>
      <c r="I760">
        <f t="shared" si="159"/>
        <v>68.439011598722914</v>
      </c>
      <c r="J760">
        <f t="shared" si="156"/>
        <v>-18.811805555555555</v>
      </c>
      <c r="K760">
        <f t="shared" si="152"/>
        <v>102.77582404316736</v>
      </c>
      <c r="L760">
        <f t="shared" si="153"/>
        <v>1418.8773485959493</v>
      </c>
      <c r="M760">
        <f t="shared" si="148"/>
        <v>64.243613283649921</v>
      </c>
      <c r="N760">
        <f t="shared" si="149"/>
        <v>6.4243613283649928E-2</v>
      </c>
      <c r="Y760">
        <f t="shared" si="155"/>
        <v>53.148617999999999</v>
      </c>
      <c r="Z760">
        <f t="shared" si="157"/>
        <v>68.439011598722914</v>
      </c>
      <c r="AA760">
        <f t="shared" si="150"/>
        <v>-18.811805555555555</v>
      </c>
      <c r="AB760">
        <f t="shared" si="160"/>
        <v>102.77582404316736</v>
      </c>
    </row>
    <row r="761" spans="2:28" x14ac:dyDescent="0.25">
      <c r="B761" s="4" t="s">
        <v>13</v>
      </c>
      <c r="C761" s="4">
        <v>753</v>
      </c>
      <c r="D761" s="4">
        <v>164</v>
      </c>
      <c r="E761" s="11">
        <v>49.3</v>
      </c>
      <c r="F761" s="15">
        <f t="shared" si="154"/>
        <v>-0.16666666666666705</v>
      </c>
      <c r="G761" s="15">
        <f t="shared" si="151"/>
        <v>13.694444444444443</v>
      </c>
      <c r="H761">
        <f t="shared" si="158"/>
        <v>53.148617999999999</v>
      </c>
      <c r="I761">
        <f t="shared" si="159"/>
        <v>67.341810743972886</v>
      </c>
      <c r="J761">
        <f t="shared" si="156"/>
        <v>-45.148333333333433</v>
      </c>
      <c r="K761">
        <f t="shared" si="152"/>
        <v>75.342095410639445</v>
      </c>
      <c r="L761">
        <f t="shared" si="153"/>
        <v>1031.7681399290345</v>
      </c>
      <c r="M761">
        <f t="shared" si="148"/>
        <v>47.002770818989347</v>
      </c>
      <c r="N761">
        <f t="shared" si="149"/>
        <v>4.7002770818989348E-2</v>
      </c>
      <c r="Y761">
        <f t="shared" si="155"/>
        <v>53.148617999999999</v>
      </c>
      <c r="Z761">
        <f t="shared" si="157"/>
        <v>67.341810743972886</v>
      </c>
      <c r="AA761">
        <f t="shared" si="150"/>
        <v>-45.148333333333433</v>
      </c>
      <c r="AB761">
        <f t="shared" si="160"/>
        <v>75.342095410639445</v>
      </c>
    </row>
    <row r="762" spans="2:28" x14ac:dyDescent="0.25">
      <c r="B762" s="4" t="s">
        <v>13</v>
      </c>
      <c r="C762" s="4">
        <v>754</v>
      </c>
      <c r="D762" s="4">
        <v>165</v>
      </c>
      <c r="E762" s="11">
        <v>48.5</v>
      </c>
      <c r="F762" s="15">
        <f t="shared" si="154"/>
        <v>-0.23611111111111052</v>
      </c>
      <c r="G762" s="15">
        <f t="shared" si="151"/>
        <v>13.472222222222221</v>
      </c>
      <c r="H762">
        <f t="shared" si="158"/>
        <v>53.148617999999999</v>
      </c>
      <c r="I762">
        <f t="shared" si="159"/>
        <v>65.1740078430729</v>
      </c>
      <c r="J762">
        <f t="shared" si="156"/>
        <v>-63.960138888888729</v>
      </c>
      <c r="K762">
        <f t="shared" si="152"/>
        <v>54.36248695418417</v>
      </c>
      <c r="L762">
        <f t="shared" si="153"/>
        <v>732.38350479942562</v>
      </c>
      <c r="M762">
        <f t="shared" si="148"/>
        <v>33.567577303307004</v>
      </c>
      <c r="N762">
        <f t="shared" si="149"/>
        <v>3.3567577303307006E-2</v>
      </c>
      <c r="Y762">
        <f t="shared" si="155"/>
        <v>53.148617999999999</v>
      </c>
      <c r="Z762">
        <f t="shared" si="157"/>
        <v>65.1740078430729</v>
      </c>
      <c r="AA762">
        <f t="shared" si="150"/>
        <v>-63.960138888888729</v>
      </c>
      <c r="AB762">
        <f t="shared" si="160"/>
        <v>54.36248695418417</v>
      </c>
    </row>
    <row r="763" spans="2:28" x14ac:dyDescent="0.25">
      <c r="B763" s="4" t="s">
        <v>13</v>
      </c>
      <c r="C763" s="4">
        <v>755</v>
      </c>
      <c r="D763" s="4">
        <v>166</v>
      </c>
      <c r="E763" s="11">
        <v>47.6</v>
      </c>
      <c r="F763" s="15">
        <f t="shared" si="154"/>
        <v>-0.30555555555555597</v>
      </c>
      <c r="G763" s="15">
        <f t="shared" si="151"/>
        <v>13.222222222222221</v>
      </c>
      <c r="H763">
        <f t="shared" si="158"/>
        <v>53.148617999999999</v>
      </c>
      <c r="I763">
        <f t="shared" si="159"/>
        <v>62.777621430766651</v>
      </c>
      <c r="J763">
        <f t="shared" si="156"/>
        <v>-82.771944444444557</v>
      </c>
      <c r="K763">
        <f t="shared" si="152"/>
        <v>33.1542949863221</v>
      </c>
      <c r="L763">
        <f t="shared" si="153"/>
        <v>438.37345593025884</v>
      </c>
      <c r="M763">
        <f t="shared" si="148"/>
        <v>20.213887134561936</v>
      </c>
      <c r="N763">
        <f t="shared" si="149"/>
        <v>2.0213887134561938E-2</v>
      </c>
      <c r="Y763">
        <f t="shared" si="155"/>
        <v>53.148617999999999</v>
      </c>
      <c r="Z763">
        <f t="shared" si="157"/>
        <v>62.777621430766651</v>
      </c>
      <c r="AA763">
        <f t="shared" si="150"/>
        <v>-82.771944444444557</v>
      </c>
      <c r="AB763">
        <f t="shared" si="160"/>
        <v>33.1542949863221</v>
      </c>
    </row>
    <row r="764" spans="2:28" x14ac:dyDescent="0.25">
      <c r="B764" s="4" t="s">
        <v>13</v>
      </c>
      <c r="C764" s="4">
        <v>756</v>
      </c>
      <c r="D764" s="4">
        <v>167</v>
      </c>
      <c r="E764" s="11">
        <v>46.3</v>
      </c>
      <c r="F764" s="15">
        <f t="shared" si="154"/>
        <v>-0.54166666666666641</v>
      </c>
      <c r="G764" s="15">
        <f t="shared" si="151"/>
        <v>12.861111111111111</v>
      </c>
      <c r="H764">
        <f t="shared" si="158"/>
        <v>53.148617999999999</v>
      </c>
      <c r="I764">
        <f t="shared" si="159"/>
        <v>59.39541667472291</v>
      </c>
      <c r="J764">
        <f t="shared" si="156"/>
        <v>-146.73208333333326</v>
      </c>
      <c r="K764">
        <f t="shared" si="152"/>
        <v>-34.188048658610356</v>
      </c>
      <c r="L764">
        <f t="shared" si="153"/>
        <v>-439.69629247046095</v>
      </c>
      <c r="M764">
        <f t="shared" si="148"/>
        <v>-20.397022456268605</v>
      </c>
      <c r="N764">
        <f t="shared" si="149"/>
        <v>-2.0397022456268604E-2</v>
      </c>
      <c r="Y764">
        <f t="shared" si="155"/>
        <v>53.148617999999999</v>
      </c>
      <c r="Z764">
        <f t="shared" si="157"/>
        <v>59.39541667472291</v>
      </c>
      <c r="AA764">
        <f t="shared" si="150"/>
        <v>-146.73208333333326</v>
      </c>
      <c r="AB764">
        <f t="shared" si="160"/>
        <v>-34.188048658610356</v>
      </c>
    </row>
    <row r="765" spans="2:28" x14ac:dyDescent="0.25">
      <c r="B765" s="4" t="s">
        <v>13</v>
      </c>
      <c r="C765" s="4">
        <v>757</v>
      </c>
      <c r="D765" s="4">
        <v>168</v>
      </c>
      <c r="E765" s="11">
        <v>43.7</v>
      </c>
      <c r="F765" s="15">
        <f t="shared" si="154"/>
        <v>-0.97222222222222221</v>
      </c>
      <c r="G765" s="15">
        <f t="shared" si="151"/>
        <v>12.138888888888889</v>
      </c>
      <c r="H765">
        <f t="shared" si="158"/>
        <v>53.148617999999999</v>
      </c>
      <c r="I765">
        <f t="shared" si="159"/>
        <v>52.911957078472909</v>
      </c>
      <c r="J765">
        <f t="shared" si="156"/>
        <v>-263.36527777777775</v>
      </c>
      <c r="K765">
        <f t="shared" si="152"/>
        <v>-157.30470269930484</v>
      </c>
      <c r="L765">
        <f t="shared" si="153"/>
        <v>-1909.5043077665616</v>
      </c>
      <c r="M765">
        <f t="shared" si="148"/>
        <v>-89.110201029106221</v>
      </c>
      <c r="N765">
        <f t="shared" si="149"/>
        <v>-8.9110201029106217E-2</v>
      </c>
      <c r="Y765">
        <f t="shared" si="155"/>
        <v>53.148617999999999</v>
      </c>
      <c r="Z765">
        <f t="shared" si="157"/>
        <v>52.911957078472909</v>
      </c>
      <c r="AA765">
        <f t="shared" si="150"/>
        <v>-263.36527777777775</v>
      </c>
      <c r="AB765">
        <f t="shared" si="160"/>
        <v>-157.30470269930484</v>
      </c>
    </row>
    <row r="766" spans="2:28" x14ac:dyDescent="0.25">
      <c r="B766" s="4" t="s">
        <v>13</v>
      </c>
      <c r="C766" s="4">
        <v>758</v>
      </c>
      <c r="D766" s="4">
        <v>169</v>
      </c>
      <c r="E766" s="11">
        <v>39.299999999999997</v>
      </c>
      <c r="F766" s="15">
        <f t="shared" si="154"/>
        <v>-1.3333333333333335</v>
      </c>
      <c r="G766" s="15">
        <f t="shared" si="151"/>
        <v>10.916666666666666</v>
      </c>
      <c r="H766">
        <f t="shared" si="158"/>
        <v>53.148617999999999</v>
      </c>
      <c r="I766">
        <f t="shared" si="159"/>
        <v>42.79332697355624</v>
      </c>
      <c r="J766">
        <f t="shared" si="156"/>
        <v>-361.18666666666667</v>
      </c>
      <c r="K766">
        <f t="shared" si="152"/>
        <v>-265.24472169311042</v>
      </c>
      <c r="L766">
        <f t="shared" si="153"/>
        <v>-2895.5882118164554</v>
      </c>
      <c r="M766">
        <f t="shared" si="148"/>
        <v>-135.93177994360582</v>
      </c>
      <c r="N766">
        <f t="shared" si="149"/>
        <v>-0.13593177994360581</v>
      </c>
      <c r="Y766">
        <f t="shared" si="155"/>
        <v>53.148617999999999</v>
      </c>
      <c r="Z766">
        <f t="shared" si="157"/>
        <v>42.79332697355624</v>
      </c>
      <c r="AA766">
        <f t="shared" si="150"/>
        <v>-361.18666666666667</v>
      </c>
      <c r="AB766">
        <f t="shared" si="160"/>
        <v>-265.24472169311042</v>
      </c>
    </row>
    <row r="767" spans="2:28" x14ac:dyDescent="0.25">
      <c r="B767" s="4" t="s">
        <v>13</v>
      </c>
      <c r="C767" s="4">
        <v>759</v>
      </c>
      <c r="D767" s="4">
        <v>170</v>
      </c>
      <c r="E767" s="11">
        <v>34.1</v>
      </c>
      <c r="F767" s="15">
        <f t="shared" si="154"/>
        <v>-1.4305555555555551</v>
      </c>
      <c r="G767" s="15">
        <f t="shared" si="151"/>
        <v>9.4722222222222232</v>
      </c>
      <c r="H767">
        <f t="shared" si="158"/>
        <v>53.148617999999999</v>
      </c>
      <c r="I767">
        <f t="shared" si="159"/>
        <v>32.218083987672919</v>
      </c>
      <c r="J767">
        <f t="shared" si="156"/>
        <v>-387.5231944444443</v>
      </c>
      <c r="K767">
        <f t="shared" si="152"/>
        <v>-302.15649245677139</v>
      </c>
      <c r="L767">
        <f t="shared" si="153"/>
        <v>-2862.0934424377515</v>
      </c>
      <c r="M767">
        <f t="shared" si="148"/>
        <v>-135.15441255956048</v>
      </c>
      <c r="N767">
        <f t="shared" si="149"/>
        <v>-0.13515441255956048</v>
      </c>
      <c r="Y767">
        <f t="shared" si="155"/>
        <v>53.148617999999999</v>
      </c>
      <c r="Z767">
        <f t="shared" si="157"/>
        <v>32.218083987672919</v>
      </c>
      <c r="AA767">
        <f t="shared" si="150"/>
        <v>-387.5231944444443</v>
      </c>
      <c r="AB767">
        <f t="shared" si="160"/>
        <v>-302.15649245677139</v>
      </c>
    </row>
    <row r="768" spans="2:28" x14ac:dyDescent="0.25">
      <c r="B768" s="4" t="s">
        <v>13</v>
      </c>
      <c r="C768" s="4">
        <v>760</v>
      </c>
      <c r="D768" s="4">
        <v>171</v>
      </c>
      <c r="E768" s="11">
        <v>29</v>
      </c>
      <c r="F768" s="15">
        <f t="shared" si="154"/>
        <v>-1.4444444444444446</v>
      </c>
      <c r="G768" s="15">
        <f t="shared" si="151"/>
        <v>8.0555555555555554</v>
      </c>
      <c r="H768">
        <f t="shared" si="158"/>
        <v>53.148617999999999</v>
      </c>
      <c r="I768">
        <f t="shared" si="159"/>
        <v>23.301664617291664</v>
      </c>
      <c r="J768">
        <f t="shared" si="156"/>
        <v>-391.28555555555556</v>
      </c>
      <c r="K768">
        <f t="shared" si="152"/>
        <v>-314.83527293826387</v>
      </c>
      <c r="L768">
        <f t="shared" si="153"/>
        <v>-2536.1730320026813</v>
      </c>
      <c r="M768">
        <f t="shared" si="148"/>
        <v>-120.46821902012736</v>
      </c>
      <c r="N768">
        <f t="shared" si="149"/>
        <v>-0.12046821902012736</v>
      </c>
      <c r="Y768">
        <f t="shared" si="155"/>
        <v>53.148617999999999</v>
      </c>
      <c r="Z768">
        <f t="shared" si="157"/>
        <v>23.301664617291664</v>
      </c>
      <c r="AA768">
        <f t="shared" si="150"/>
        <v>-391.28555555555556</v>
      </c>
      <c r="AB768">
        <f t="shared" si="160"/>
        <v>-314.83527293826387</v>
      </c>
    </row>
    <row r="769" spans="2:28" x14ac:dyDescent="0.25">
      <c r="B769" s="4" t="s">
        <v>13</v>
      </c>
      <c r="C769" s="4">
        <v>761</v>
      </c>
      <c r="D769" s="4">
        <v>172</v>
      </c>
      <c r="E769" s="11">
        <v>23.7</v>
      </c>
      <c r="F769" s="15">
        <f t="shared" si="154"/>
        <v>-1.4722222222222223</v>
      </c>
      <c r="G769" s="15">
        <f t="shared" si="151"/>
        <v>6.583333333333333</v>
      </c>
      <c r="H769">
        <f t="shared" si="158"/>
        <v>53.148617999999999</v>
      </c>
      <c r="I769">
        <f t="shared" si="159"/>
        <v>15.562796669306246</v>
      </c>
      <c r="J769">
        <f t="shared" si="156"/>
        <v>-398.8102777777778</v>
      </c>
      <c r="K769">
        <f t="shared" si="152"/>
        <v>-330.09886310847156</v>
      </c>
      <c r="L769">
        <f t="shared" si="153"/>
        <v>-2173.1508487974379</v>
      </c>
      <c r="M769">
        <f t="shared" si="148"/>
        <v>-103.82831833143314</v>
      </c>
      <c r="N769">
        <f t="shared" si="149"/>
        <v>-0.10382831833143313</v>
      </c>
      <c r="Y769">
        <f t="shared" si="155"/>
        <v>53.148617999999999</v>
      </c>
      <c r="Z769">
        <f t="shared" si="157"/>
        <v>15.562796669306246</v>
      </c>
      <c r="AA769">
        <f t="shared" si="150"/>
        <v>-398.8102777777778</v>
      </c>
      <c r="AB769">
        <f t="shared" si="160"/>
        <v>-330.09886310847156</v>
      </c>
    </row>
    <row r="770" spans="2:28" x14ac:dyDescent="0.25">
      <c r="B770" s="4" t="s">
        <v>13</v>
      </c>
      <c r="C770" s="4">
        <v>762</v>
      </c>
      <c r="D770" s="4">
        <v>173</v>
      </c>
      <c r="E770" s="11">
        <v>18.399999999999999</v>
      </c>
      <c r="F770" s="15">
        <f t="shared" si="154"/>
        <v>-1.3055555555555554</v>
      </c>
      <c r="G770" s="15">
        <f t="shared" si="151"/>
        <v>5.1111111111111107</v>
      </c>
      <c r="H770">
        <f t="shared" si="158"/>
        <v>53.148617999999999</v>
      </c>
      <c r="I770">
        <f t="shared" si="159"/>
        <v>9.3805131662666632</v>
      </c>
      <c r="J770">
        <f t="shared" si="156"/>
        <v>-353.66194444444437</v>
      </c>
      <c r="K770">
        <f t="shared" si="152"/>
        <v>-291.13281327817771</v>
      </c>
      <c r="L770">
        <f t="shared" si="153"/>
        <v>-1488.0121567551305</v>
      </c>
      <c r="M770">
        <f t="shared" si="148"/>
        <v>-71.507250866288217</v>
      </c>
      <c r="N770">
        <f t="shared" si="149"/>
        <v>-7.1507250866288216E-2</v>
      </c>
      <c r="Y770">
        <f t="shared" si="155"/>
        <v>53.148617999999999</v>
      </c>
      <c r="Z770">
        <f t="shared" si="157"/>
        <v>9.3805131662666632</v>
      </c>
      <c r="AA770">
        <f t="shared" si="150"/>
        <v>-353.66194444444437</v>
      </c>
      <c r="AB770">
        <f t="shared" si="160"/>
        <v>-291.13281327817771</v>
      </c>
    </row>
    <row r="771" spans="2:28" x14ac:dyDescent="0.25">
      <c r="B771" s="4" t="s">
        <v>13</v>
      </c>
      <c r="C771" s="4">
        <v>763</v>
      </c>
      <c r="D771" s="4">
        <v>174</v>
      </c>
      <c r="E771" s="11">
        <v>14.3</v>
      </c>
      <c r="F771" s="15">
        <f t="shared" si="154"/>
        <v>-0.88888888888888862</v>
      </c>
      <c r="G771" s="15">
        <f t="shared" si="151"/>
        <v>3.9722222222222223</v>
      </c>
      <c r="H771">
        <f t="shared" si="158"/>
        <v>53.148617999999999</v>
      </c>
      <c r="I771">
        <f t="shared" si="159"/>
        <v>5.6658233027229166</v>
      </c>
      <c r="J771">
        <f t="shared" si="156"/>
        <v>-240.79111111111104</v>
      </c>
      <c r="K771">
        <f t="shared" si="152"/>
        <v>-181.97666980838812</v>
      </c>
      <c r="L771">
        <f t="shared" si="153"/>
        <v>-722.85177173887507</v>
      </c>
      <c r="M771">
        <f t="shared" si="148"/>
        <v>-34.937835634045626</v>
      </c>
      <c r="N771">
        <f t="shared" si="149"/>
        <v>-3.4937835634045629E-2</v>
      </c>
      <c r="Y771">
        <f t="shared" si="155"/>
        <v>53.148617999999999</v>
      </c>
      <c r="Z771">
        <f t="shared" si="157"/>
        <v>5.6658233027229166</v>
      </c>
      <c r="AA771">
        <f t="shared" si="150"/>
        <v>-240.79111111111104</v>
      </c>
      <c r="AB771">
        <f t="shared" si="160"/>
        <v>-181.97666980838812</v>
      </c>
    </row>
    <row r="772" spans="2:28" x14ac:dyDescent="0.25">
      <c r="B772" s="4" t="s">
        <v>13</v>
      </c>
      <c r="C772" s="4">
        <v>764</v>
      </c>
      <c r="D772" s="4">
        <v>175</v>
      </c>
      <c r="E772" s="11">
        <v>12</v>
      </c>
      <c r="F772" s="15">
        <f t="shared" si="154"/>
        <v>-0.20833333333333331</v>
      </c>
      <c r="G772" s="15">
        <f t="shared" si="151"/>
        <v>3.333333333333333</v>
      </c>
      <c r="H772">
        <f t="shared" si="158"/>
        <v>53.148617999999999</v>
      </c>
      <c r="I772">
        <f t="shared" si="159"/>
        <v>3.9898212899999987</v>
      </c>
      <c r="J772">
        <f t="shared" si="156"/>
        <v>-56.435416666666661</v>
      </c>
      <c r="K772">
        <f t="shared" si="152"/>
        <v>0.70302262333333942</v>
      </c>
      <c r="L772">
        <f t="shared" si="153"/>
        <v>2.3434087444444645</v>
      </c>
      <c r="M772">
        <f t="shared" si="148"/>
        <v>0.11391570285493924</v>
      </c>
      <c r="N772">
        <f t="shared" si="149"/>
        <v>1.1391570285493924E-4</v>
      </c>
      <c r="Y772">
        <f t="shared" si="155"/>
        <v>53.148617999999999</v>
      </c>
      <c r="Z772">
        <f t="shared" si="157"/>
        <v>3.9898212899999987</v>
      </c>
      <c r="AA772">
        <f t="shared" si="150"/>
        <v>-56.435416666666661</v>
      </c>
      <c r="AB772">
        <f t="shared" si="160"/>
        <v>0.70302262333333942</v>
      </c>
    </row>
    <row r="773" spans="2:28" x14ac:dyDescent="0.25">
      <c r="B773" s="4" t="s">
        <v>13</v>
      </c>
      <c r="C773" s="4">
        <v>765</v>
      </c>
      <c r="D773" s="4">
        <v>176</v>
      </c>
      <c r="E773" s="11">
        <v>12.8</v>
      </c>
      <c r="F773" s="15">
        <f t="shared" si="154"/>
        <v>0.55555555555555558</v>
      </c>
      <c r="G773" s="15">
        <f t="shared" si="151"/>
        <v>3.5555555555555558</v>
      </c>
      <c r="H773">
        <f t="shared" si="158"/>
        <v>53.148617999999999</v>
      </c>
      <c r="I773">
        <f t="shared" si="159"/>
        <v>4.5395300010666668</v>
      </c>
      <c r="J773">
        <f t="shared" si="156"/>
        <v>150.49444444444444</v>
      </c>
      <c r="K773">
        <f t="shared" si="152"/>
        <v>208.18259244551109</v>
      </c>
      <c r="L773">
        <f t="shared" si="153"/>
        <v>740.20477313959509</v>
      </c>
      <c r="M773">
        <f t="shared" si="148"/>
        <v>36.187788909046873</v>
      </c>
      <c r="N773">
        <f t="shared" si="149"/>
        <v>3.6187788909046871E-2</v>
      </c>
      <c r="Y773">
        <f t="shared" si="155"/>
        <v>53.148617999999999</v>
      </c>
      <c r="Z773">
        <f t="shared" si="157"/>
        <v>4.5395300010666668</v>
      </c>
      <c r="AA773">
        <f t="shared" si="150"/>
        <v>150.49444444444444</v>
      </c>
      <c r="AB773">
        <f t="shared" si="160"/>
        <v>208.18259244551109</v>
      </c>
    </row>
    <row r="774" spans="2:28" x14ac:dyDescent="0.25">
      <c r="B774" s="4" t="s">
        <v>13</v>
      </c>
      <c r="C774" s="4">
        <v>766</v>
      </c>
      <c r="D774" s="4">
        <v>177</v>
      </c>
      <c r="E774" s="11">
        <v>16</v>
      </c>
      <c r="F774" s="15">
        <f t="shared" si="154"/>
        <v>0.87500000000000011</v>
      </c>
      <c r="G774" s="15">
        <f t="shared" si="151"/>
        <v>4.4444444444444446</v>
      </c>
      <c r="H774">
        <f t="shared" si="158"/>
        <v>53.148617999999999</v>
      </c>
      <c r="I774">
        <f t="shared" si="159"/>
        <v>7.0930156266666664</v>
      </c>
      <c r="J774">
        <f t="shared" si="156"/>
        <v>237.02875000000003</v>
      </c>
      <c r="K774">
        <f t="shared" si="152"/>
        <v>297.27038362666667</v>
      </c>
      <c r="L774">
        <f t="shared" si="153"/>
        <v>1321.2017050074076</v>
      </c>
      <c r="M774">
        <f t="shared" si="148"/>
        <v>64.959083829530869</v>
      </c>
      <c r="N774">
        <f t="shared" si="149"/>
        <v>6.4959083829530875E-2</v>
      </c>
      <c r="Y774">
        <f t="shared" si="155"/>
        <v>53.148617999999999</v>
      </c>
      <c r="Z774">
        <f t="shared" si="157"/>
        <v>7.0930156266666664</v>
      </c>
      <c r="AA774">
        <f t="shared" si="150"/>
        <v>237.02875000000003</v>
      </c>
      <c r="AB774">
        <f t="shared" si="160"/>
        <v>297.27038362666667</v>
      </c>
    </row>
    <row r="775" spans="2:28" x14ac:dyDescent="0.25">
      <c r="B775" s="4" t="s">
        <v>13</v>
      </c>
      <c r="C775" s="4">
        <v>767</v>
      </c>
      <c r="D775" s="4">
        <v>178</v>
      </c>
      <c r="E775" s="11">
        <v>19.100000000000001</v>
      </c>
      <c r="F775" s="15">
        <f t="shared" si="154"/>
        <v>0.88888888888888862</v>
      </c>
      <c r="G775" s="15">
        <f t="shared" si="151"/>
        <v>5.3055555555555562</v>
      </c>
      <c r="H775">
        <f t="shared" si="158"/>
        <v>53.148617999999999</v>
      </c>
      <c r="I775">
        <f t="shared" si="159"/>
        <v>10.107824338922919</v>
      </c>
      <c r="J775">
        <f t="shared" si="156"/>
        <v>240.79111111111104</v>
      </c>
      <c r="K775">
        <f t="shared" si="152"/>
        <v>304.04755345003394</v>
      </c>
      <c r="L775">
        <f t="shared" si="153"/>
        <v>1613.1411863599026</v>
      </c>
      <c r="M775">
        <f t="shared" si="148"/>
        <v>79.760869770017408</v>
      </c>
      <c r="N775">
        <f t="shared" si="149"/>
        <v>7.9760869770017409E-2</v>
      </c>
      <c r="Y775">
        <f t="shared" si="155"/>
        <v>53.148617999999999</v>
      </c>
      <c r="Z775">
        <f t="shared" si="157"/>
        <v>10.107824338922919</v>
      </c>
      <c r="AA775">
        <f t="shared" si="150"/>
        <v>240.79111111111104</v>
      </c>
      <c r="AB775">
        <f t="shared" si="160"/>
        <v>304.04755345003394</v>
      </c>
    </row>
    <row r="776" spans="2:28" x14ac:dyDescent="0.25">
      <c r="B776" s="4" t="s">
        <v>13</v>
      </c>
      <c r="C776" s="4">
        <v>768</v>
      </c>
      <c r="D776" s="4">
        <v>179</v>
      </c>
      <c r="E776" s="11">
        <v>22.4</v>
      </c>
      <c r="F776" s="15">
        <f t="shared" si="154"/>
        <v>0.90277777777777779</v>
      </c>
      <c r="G776" s="15">
        <f t="shared" si="151"/>
        <v>6.2222222222222214</v>
      </c>
      <c r="H776">
        <f t="shared" si="158"/>
        <v>53.148617999999999</v>
      </c>
      <c r="I776">
        <f t="shared" si="159"/>
        <v>13.90231062826666</v>
      </c>
      <c r="J776">
        <f t="shared" si="156"/>
        <v>244.55347222222221</v>
      </c>
      <c r="K776">
        <f t="shared" si="152"/>
        <v>311.6044008504889</v>
      </c>
      <c r="L776">
        <f t="shared" si="153"/>
        <v>1938.871827514153</v>
      </c>
      <c r="M776">
        <f t="shared" ref="M776:M839" si="161">L776*D776/3600</f>
        <v>96.405015868064837</v>
      </c>
      <c r="N776">
        <f t="shared" ref="N776:N839" si="162">M776/1000</f>
        <v>9.6405015868064839E-2</v>
      </c>
      <c r="Y776">
        <f t="shared" si="155"/>
        <v>53.148617999999999</v>
      </c>
      <c r="Z776">
        <f t="shared" si="157"/>
        <v>13.90231062826666</v>
      </c>
      <c r="AA776">
        <f t="shared" ref="AA776:AA839" si="163">$Q$7*F776</f>
        <v>244.55347222222221</v>
      </c>
      <c r="AB776">
        <f t="shared" si="160"/>
        <v>311.6044008504889</v>
      </c>
    </row>
    <row r="777" spans="2:28" x14ac:dyDescent="0.25">
      <c r="B777" s="4" t="s">
        <v>13</v>
      </c>
      <c r="C777" s="4">
        <v>769</v>
      </c>
      <c r="D777" s="4">
        <v>180</v>
      </c>
      <c r="E777" s="11">
        <v>25.6</v>
      </c>
      <c r="F777" s="15">
        <f t="shared" si="154"/>
        <v>1.0694444444444449</v>
      </c>
      <c r="G777" s="15">
        <f t="shared" ref="G777:G840" si="164">E777/3.6</f>
        <v>7.1111111111111116</v>
      </c>
      <c r="H777">
        <f t="shared" si="158"/>
        <v>53.148617999999999</v>
      </c>
      <c r="I777">
        <f t="shared" si="159"/>
        <v>18.158120004266667</v>
      </c>
      <c r="J777">
        <f t="shared" si="156"/>
        <v>289.70180555555567</v>
      </c>
      <c r="K777">
        <f t="shared" ref="K777:K840" si="165">H777+I777+J777</f>
        <v>361.00854355982233</v>
      </c>
      <c r="L777">
        <f t="shared" ref="L777:L840" si="166">K777*G777</f>
        <v>2567.1718653142925</v>
      </c>
      <c r="M777">
        <f t="shared" si="161"/>
        <v>128.35859326571463</v>
      </c>
      <c r="N777">
        <f t="shared" si="162"/>
        <v>0.12835859326571464</v>
      </c>
      <c r="Y777">
        <f t="shared" si="155"/>
        <v>53.148617999999999</v>
      </c>
      <c r="Z777">
        <f t="shared" si="157"/>
        <v>18.158120004266667</v>
      </c>
      <c r="AA777">
        <f t="shared" si="163"/>
        <v>289.70180555555567</v>
      </c>
      <c r="AB777">
        <f t="shared" si="160"/>
        <v>361.00854355982233</v>
      </c>
    </row>
    <row r="778" spans="2:28" x14ac:dyDescent="0.25">
      <c r="B778" s="4" t="s">
        <v>13</v>
      </c>
      <c r="C778" s="4">
        <v>770</v>
      </c>
      <c r="D778" s="4">
        <v>181</v>
      </c>
      <c r="E778" s="11">
        <v>30.1</v>
      </c>
      <c r="F778" s="15">
        <f t="shared" ref="F778:F841" si="167">($E779-$E777)/2/3.6</f>
        <v>1.3472222222222217</v>
      </c>
      <c r="G778" s="15">
        <f t="shared" si="164"/>
        <v>8.3611111111111107</v>
      </c>
      <c r="H778">
        <f t="shared" si="158"/>
        <v>53.148617999999999</v>
      </c>
      <c r="I778">
        <f t="shared" si="159"/>
        <v>25.102902687172911</v>
      </c>
      <c r="J778">
        <f t="shared" si="156"/>
        <v>364.94902777777759</v>
      </c>
      <c r="K778">
        <f t="shared" si="165"/>
        <v>443.20054846495049</v>
      </c>
      <c r="L778">
        <f t="shared" si="166"/>
        <v>3705.6490302208358</v>
      </c>
      <c r="M778">
        <f t="shared" si="161"/>
        <v>186.3117984638809</v>
      </c>
      <c r="N778">
        <f t="shared" si="162"/>
        <v>0.18631179846388091</v>
      </c>
      <c r="Y778">
        <f t="shared" ref="Y778:Y841" si="168">$Q$7*9.81*$U$7</f>
        <v>53.148617999999999</v>
      </c>
      <c r="Z778">
        <f t="shared" si="157"/>
        <v>25.102902687172911</v>
      </c>
      <c r="AA778">
        <f t="shared" si="163"/>
        <v>364.94902777777759</v>
      </c>
      <c r="AB778">
        <f t="shared" si="160"/>
        <v>443.20054846495049</v>
      </c>
    </row>
    <row r="779" spans="2:28" x14ac:dyDescent="0.25">
      <c r="B779" s="4" t="s">
        <v>13</v>
      </c>
      <c r="C779" s="4">
        <v>771</v>
      </c>
      <c r="D779" s="4">
        <v>182</v>
      </c>
      <c r="E779" s="11">
        <v>35.299999999999997</v>
      </c>
      <c r="F779" s="15">
        <f t="shared" si="167"/>
        <v>1.3611111111111107</v>
      </c>
      <c r="G779" s="15">
        <f t="shared" si="164"/>
        <v>9.8055555555555554</v>
      </c>
      <c r="H779">
        <f t="shared" si="158"/>
        <v>53.148617999999999</v>
      </c>
      <c r="I779">
        <f t="shared" si="159"/>
        <v>34.525530633722909</v>
      </c>
      <c r="J779">
        <f t="shared" si="156"/>
        <v>368.71138888888879</v>
      </c>
      <c r="K779">
        <f t="shared" si="165"/>
        <v>456.38553752261168</v>
      </c>
      <c r="L779">
        <f t="shared" si="166"/>
        <v>4475.1137429300534</v>
      </c>
      <c r="M779">
        <f t="shared" si="161"/>
        <v>226.24186144813049</v>
      </c>
      <c r="N779">
        <f t="shared" si="162"/>
        <v>0.22624186144813049</v>
      </c>
      <c r="Y779">
        <f t="shared" si="168"/>
        <v>53.148617999999999</v>
      </c>
      <c r="Z779">
        <f t="shared" si="157"/>
        <v>34.525530633722909</v>
      </c>
      <c r="AA779">
        <f t="shared" si="163"/>
        <v>368.71138888888879</v>
      </c>
      <c r="AB779">
        <f t="shared" si="160"/>
        <v>456.38553752261168</v>
      </c>
    </row>
    <row r="780" spans="2:28" x14ac:dyDescent="0.25">
      <c r="B780" s="4" t="s">
        <v>13</v>
      </c>
      <c r="C780" s="4">
        <v>772</v>
      </c>
      <c r="D780" s="4">
        <v>183</v>
      </c>
      <c r="E780" s="11">
        <v>39.9</v>
      </c>
      <c r="F780" s="15">
        <f t="shared" si="167"/>
        <v>1.2777777777777781</v>
      </c>
      <c r="G780" s="15">
        <f t="shared" si="164"/>
        <v>11.083333333333332</v>
      </c>
      <c r="H780">
        <f t="shared" si="158"/>
        <v>53.148617999999999</v>
      </c>
      <c r="I780">
        <f t="shared" si="159"/>
        <v>44.109967999256234</v>
      </c>
      <c r="J780">
        <f t="shared" si="156"/>
        <v>346.13722222222231</v>
      </c>
      <c r="K780">
        <f t="shared" si="165"/>
        <v>443.39580822147855</v>
      </c>
      <c r="L780">
        <f t="shared" si="166"/>
        <v>4914.3035411213868</v>
      </c>
      <c r="M780">
        <f t="shared" si="161"/>
        <v>249.81043000700382</v>
      </c>
      <c r="N780">
        <f t="shared" si="162"/>
        <v>0.24981043000700381</v>
      </c>
      <c r="Y780">
        <f t="shared" si="168"/>
        <v>53.148617999999999</v>
      </c>
      <c r="Z780">
        <f t="shared" si="157"/>
        <v>44.109967999256234</v>
      </c>
      <c r="AA780">
        <f t="shared" si="163"/>
        <v>346.13722222222231</v>
      </c>
      <c r="AB780">
        <f t="shared" si="160"/>
        <v>443.39580822147855</v>
      </c>
    </row>
    <row r="781" spans="2:28" x14ac:dyDescent="0.25">
      <c r="B781" s="4" t="s">
        <v>13</v>
      </c>
      <c r="C781" s="4">
        <v>773</v>
      </c>
      <c r="D781" s="4">
        <v>184</v>
      </c>
      <c r="E781" s="11">
        <v>44.5</v>
      </c>
      <c r="F781" s="15">
        <f t="shared" si="167"/>
        <v>1.0555555555555558</v>
      </c>
      <c r="G781" s="15">
        <f t="shared" si="164"/>
        <v>12.361111111111111</v>
      </c>
      <c r="H781">
        <f t="shared" si="158"/>
        <v>53.148617999999999</v>
      </c>
      <c r="I781">
        <f t="shared" si="159"/>
        <v>54.866969510572908</v>
      </c>
      <c r="J781">
        <f t="shared" si="156"/>
        <v>285.93944444444452</v>
      </c>
      <c r="K781">
        <f t="shared" si="165"/>
        <v>393.95503195501743</v>
      </c>
      <c r="L781">
        <f t="shared" si="166"/>
        <v>4869.7219227772985</v>
      </c>
      <c r="M781">
        <f t="shared" si="161"/>
        <v>248.89689827528414</v>
      </c>
      <c r="N781">
        <f t="shared" si="162"/>
        <v>0.24889689827528413</v>
      </c>
      <c r="Y781">
        <f t="shared" si="168"/>
        <v>53.148617999999999</v>
      </c>
      <c r="Z781">
        <f t="shared" si="157"/>
        <v>54.866969510572908</v>
      </c>
      <c r="AA781">
        <f t="shared" si="163"/>
        <v>285.93944444444452</v>
      </c>
      <c r="AB781">
        <f t="shared" si="160"/>
        <v>393.95503195501743</v>
      </c>
    </row>
    <row r="782" spans="2:28" x14ac:dyDescent="0.25">
      <c r="B782" s="4" t="s">
        <v>13</v>
      </c>
      <c r="C782" s="4">
        <v>774</v>
      </c>
      <c r="D782" s="4">
        <v>185</v>
      </c>
      <c r="E782" s="11">
        <v>47.5</v>
      </c>
      <c r="F782" s="15">
        <f t="shared" si="167"/>
        <v>0.88888888888888862</v>
      </c>
      <c r="G782" s="15">
        <f t="shared" si="164"/>
        <v>13.194444444444445</v>
      </c>
      <c r="H782">
        <f t="shared" si="158"/>
        <v>53.148617999999999</v>
      </c>
      <c r="I782">
        <f t="shared" si="159"/>
        <v>62.514126983072906</v>
      </c>
      <c r="J782">
        <f t="shared" si="156"/>
        <v>240.79111111111104</v>
      </c>
      <c r="K782">
        <f t="shared" si="165"/>
        <v>356.45385609418395</v>
      </c>
      <c r="L782">
        <f t="shared" si="166"/>
        <v>4703.2106012427048</v>
      </c>
      <c r="M782">
        <f t="shared" si="161"/>
        <v>241.69276700830565</v>
      </c>
      <c r="N782">
        <f t="shared" si="162"/>
        <v>0.24169276700830566</v>
      </c>
      <c r="Y782">
        <f t="shared" si="168"/>
        <v>53.148617999999999</v>
      </c>
      <c r="Z782">
        <f t="shared" si="157"/>
        <v>62.514126983072906</v>
      </c>
      <c r="AA782">
        <f t="shared" si="163"/>
        <v>240.79111111111104</v>
      </c>
      <c r="AB782">
        <f t="shared" si="160"/>
        <v>356.45385609418395</v>
      </c>
    </row>
    <row r="783" spans="2:28" x14ac:dyDescent="0.25">
      <c r="B783" s="4" t="s">
        <v>13</v>
      </c>
      <c r="C783" s="4">
        <v>775</v>
      </c>
      <c r="D783" s="4">
        <v>186</v>
      </c>
      <c r="E783" s="11">
        <v>50.9</v>
      </c>
      <c r="F783" s="15">
        <f t="shared" si="167"/>
        <v>0.91666666666666685</v>
      </c>
      <c r="G783" s="15">
        <f t="shared" si="164"/>
        <v>14.138888888888888</v>
      </c>
      <c r="H783">
        <f t="shared" si="158"/>
        <v>53.148617999999999</v>
      </c>
      <c r="I783">
        <f t="shared" si="159"/>
        <v>71.783811780172897</v>
      </c>
      <c r="J783">
        <f t="shared" si="156"/>
        <v>248.31583333333336</v>
      </c>
      <c r="K783">
        <f t="shared" si="165"/>
        <v>373.24826311350625</v>
      </c>
      <c r="L783">
        <f t="shared" si="166"/>
        <v>5277.3157201326294</v>
      </c>
      <c r="M783">
        <f t="shared" si="161"/>
        <v>272.66131220685253</v>
      </c>
      <c r="N783">
        <f t="shared" si="162"/>
        <v>0.27266131220685252</v>
      </c>
      <c r="Y783">
        <f t="shared" si="168"/>
        <v>53.148617999999999</v>
      </c>
      <c r="Z783">
        <f t="shared" si="157"/>
        <v>71.783811780172897</v>
      </c>
      <c r="AA783">
        <f t="shared" si="163"/>
        <v>248.31583333333336</v>
      </c>
      <c r="AB783">
        <f t="shared" si="160"/>
        <v>373.24826311350625</v>
      </c>
    </row>
    <row r="784" spans="2:28" x14ac:dyDescent="0.25">
      <c r="B784" s="4" t="s">
        <v>13</v>
      </c>
      <c r="C784" s="4">
        <v>776</v>
      </c>
      <c r="D784" s="4">
        <v>187</v>
      </c>
      <c r="E784" s="11">
        <v>54.1</v>
      </c>
      <c r="F784" s="15">
        <f t="shared" si="167"/>
        <v>0.74999999999999978</v>
      </c>
      <c r="G784" s="15">
        <f t="shared" si="164"/>
        <v>15.027777777777779</v>
      </c>
      <c r="H784">
        <f t="shared" si="158"/>
        <v>53.148617999999999</v>
      </c>
      <c r="I784">
        <f t="shared" si="159"/>
        <v>81.093394790172908</v>
      </c>
      <c r="J784">
        <f t="shared" si="156"/>
        <v>203.16749999999993</v>
      </c>
      <c r="K784">
        <f t="shared" si="165"/>
        <v>337.40951279017281</v>
      </c>
      <c r="L784">
        <f t="shared" si="166"/>
        <v>5070.5151783189858</v>
      </c>
      <c r="M784">
        <f t="shared" si="161"/>
        <v>263.38509398490288</v>
      </c>
      <c r="N784">
        <f t="shared" si="162"/>
        <v>0.2633850939849029</v>
      </c>
      <c r="Y784">
        <f t="shared" si="168"/>
        <v>53.148617999999999</v>
      </c>
      <c r="Z784">
        <f t="shared" si="157"/>
        <v>81.093394790172908</v>
      </c>
      <c r="AA784">
        <f t="shared" si="163"/>
        <v>203.16749999999993</v>
      </c>
      <c r="AB784">
        <f t="shared" si="160"/>
        <v>337.40951279017281</v>
      </c>
    </row>
    <row r="785" spans="2:28" x14ac:dyDescent="0.25">
      <c r="B785" s="4" t="s">
        <v>13</v>
      </c>
      <c r="C785" s="4">
        <v>777</v>
      </c>
      <c r="D785" s="4">
        <v>188</v>
      </c>
      <c r="E785" s="11">
        <v>56.3</v>
      </c>
      <c r="F785" s="15">
        <f t="shared" si="167"/>
        <v>0.55555555555555558</v>
      </c>
      <c r="G785" s="15">
        <f t="shared" si="164"/>
        <v>15.638888888888888</v>
      </c>
      <c r="H785">
        <f t="shared" si="158"/>
        <v>53.148617999999999</v>
      </c>
      <c r="I785">
        <f t="shared" si="159"/>
        <v>87.822893365972888</v>
      </c>
      <c r="J785">
        <f t="shared" si="156"/>
        <v>150.49444444444444</v>
      </c>
      <c r="K785">
        <f t="shared" si="165"/>
        <v>291.46595581041731</v>
      </c>
      <c r="L785">
        <f t="shared" si="166"/>
        <v>4558.2036978129145</v>
      </c>
      <c r="M785">
        <f t="shared" si="161"/>
        <v>238.03952644134108</v>
      </c>
      <c r="N785">
        <f t="shared" si="162"/>
        <v>0.23803952644134108</v>
      </c>
      <c r="Y785">
        <f t="shared" si="168"/>
        <v>53.148617999999999</v>
      </c>
      <c r="Z785">
        <f t="shared" si="157"/>
        <v>87.822893365972888</v>
      </c>
      <c r="AA785">
        <f t="shared" si="163"/>
        <v>150.49444444444444</v>
      </c>
      <c r="AB785">
        <f t="shared" si="160"/>
        <v>291.46595581041731</v>
      </c>
    </row>
    <row r="786" spans="2:28" x14ac:dyDescent="0.25">
      <c r="B786" s="4" t="s">
        <v>13</v>
      </c>
      <c r="C786" s="4">
        <v>778</v>
      </c>
      <c r="D786" s="4">
        <v>189</v>
      </c>
      <c r="E786" s="11">
        <v>58.1</v>
      </c>
      <c r="F786" s="15">
        <f t="shared" si="167"/>
        <v>0.4861111111111111</v>
      </c>
      <c r="G786" s="15">
        <f t="shared" si="164"/>
        <v>16.138888888888889</v>
      </c>
      <c r="H786">
        <f t="shared" si="158"/>
        <v>53.148617999999999</v>
      </c>
      <c r="I786">
        <f t="shared" si="159"/>
        <v>93.528337810672923</v>
      </c>
      <c r="J786">
        <f t="shared" si="156"/>
        <v>131.68263888888887</v>
      </c>
      <c r="K786">
        <f t="shared" si="165"/>
        <v>278.3595946995618</v>
      </c>
      <c r="L786">
        <f t="shared" si="166"/>
        <v>4492.4145700123727</v>
      </c>
      <c r="M786">
        <f t="shared" si="161"/>
        <v>235.85176492564955</v>
      </c>
      <c r="N786">
        <f t="shared" si="162"/>
        <v>0.23585176492564955</v>
      </c>
      <c r="Y786">
        <f t="shared" si="168"/>
        <v>53.148617999999999</v>
      </c>
      <c r="Z786">
        <f t="shared" si="157"/>
        <v>93.528337810672923</v>
      </c>
      <c r="AA786">
        <f t="shared" si="163"/>
        <v>131.68263888888887</v>
      </c>
      <c r="AB786">
        <f t="shared" si="160"/>
        <v>278.3595946995618</v>
      </c>
    </row>
    <row r="787" spans="2:28" x14ac:dyDescent="0.25">
      <c r="B787" s="4" t="s">
        <v>13</v>
      </c>
      <c r="C787" s="4">
        <v>779</v>
      </c>
      <c r="D787" s="4">
        <v>190</v>
      </c>
      <c r="E787" s="11">
        <v>59.8</v>
      </c>
      <c r="F787" s="15">
        <f t="shared" si="167"/>
        <v>0.41666666666666663</v>
      </c>
      <c r="G787" s="15">
        <f t="shared" si="164"/>
        <v>16.611111111111111</v>
      </c>
      <c r="H787">
        <f t="shared" si="158"/>
        <v>53.148617999999999</v>
      </c>
      <c r="I787">
        <f t="shared" si="159"/>
        <v>99.08167031869165</v>
      </c>
      <c r="J787">
        <f t="shared" si="156"/>
        <v>112.87083333333332</v>
      </c>
      <c r="K787">
        <f t="shared" si="165"/>
        <v>265.10112165202497</v>
      </c>
      <c r="L787">
        <f t="shared" si="166"/>
        <v>4403.6241874419702</v>
      </c>
      <c r="M787">
        <f t="shared" si="161"/>
        <v>232.41349878165954</v>
      </c>
      <c r="N787">
        <f t="shared" si="162"/>
        <v>0.23241349878165954</v>
      </c>
      <c r="Y787">
        <f t="shared" si="168"/>
        <v>53.148617999999999</v>
      </c>
      <c r="Z787">
        <f t="shared" si="157"/>
        <v>99.08167031869165</v>
      </c>
      <c r="AA787">
        <f t="shared" si="163"/>
        <v>112.87083333333332</v>
      </c>
      <c r="AB787">
        <f t="shared" si="160"/>
        <v>265.10112165202497</v>
      </c>
    </row>
    <row r="788" spans="2:28" x14ac:dyDescent="0.25">
      <c r="B788" s="4" t="s">
        <v>13</v>
      </c>
      <c r="C788" s="4">
        <v>780</v>
      </c>
      <c r="D788" s="4">
        <v>191</v>
      </c>
      <c r="E788" s="11">
        <v>61.1</v>
      </c>
      <c r="F788" s="15">
        <f t="shared" si="167"/>
        <v>0.31944444444444503</v>
      </c>
      <c r="G788" s="15">
        <f t="shared" si="164"/>
        <v>16.972222222222221</v>
      </c>
      <c r="H788">
        <f t="shared" si="158"/>
        <v>53.148617999999999</v>
      </c>
      <c r="I788">
        <f t="shared" si="159"/>
        <v>103.4363940141729</v>
      </c>
      <c r="J788">
        <f t="shared" ref="J788:J851" si="169">$Q$7*F788</f>
        <v>86.534305555555704</v>
      </c>
      <c r="K788">
        <f t="shared" si="165"/>
        <v>243.11931756972859</v>
      </c>
      <c r="L788">
        <f t="shared" si="166"/>
        <v>4126.2750843084486</v>
      </c>
      <c r="M788">
        <f t="shared" si="161"/>
        <v>218.92181697303158</v>
      </c>
      <c r="N788">
        <f t="shared" si="162"/>
        <v>0.21892181697303159</v>
      </c>
      <c r="Y788">
        <f t="shared" si="168"/>
        <v>53.148617999999999</v>
      </c>
      <c r="Z788">
        <f t="shared" ref="Z788:Z851" si="170">1/2*$R$7*$S$7*$T$7*G788^2</f>
        <v>103.4363940141729</v>
      </c>
      <c r="AA788">
        <f t="shared" si="163"/>
        <v>86.534305555555704</v>
      </c>
      <c r="AB788">
        <f t="shared" si="160"/>
        <v>243.11931756972859</v>
      </c>
    </row>
    <row r="789" spans="2:28" x14ac:dyDescent="0.25">
      <c r="B789" s="4" t="s">
        <v>13</v>
      </c>
      <c r="C789" s="4">
        <v>781</v>
      </c>
      <c r="D789" s="4">
        <v>192</v>
      </c>
      <c r="E789" s="11">
        <v>62.1</v>
      </c>
      <c r="F789" s="15">
        <f t="shared" si="167"/>
        <v>0.23611111111111052</v>
      </c>
      <c r="G789" s="15">
        <f t="shared" si="164"/>
        <v>17.25</v>
      </c>
      <c r="H789">
        <f t="shared" ref="H789:H852" si="171">$Q$7*9.81*$U$7</f>
        <v>53.148617999999999</v>
      </c>
      <c r="I789">
        <f t="shared" ref="I789:I852" si="172">1/2*$R$7*$S$7*$T$7*(G789^2)</f>
        <v>106.84990778450624</v>
      </c>
      <c r="J789">
        <f t="shared" si="169"/>
        <v>63.960138888888729</v>
      </c>
      <c r="K789">
        <f t="shared" si="165"/>
        <v>223.95866467339496</v>
      </c>
      <c r="L789">
        <f t="shared" si="166"/>
        <v>3863.2869656160633</v>
      </c>
      <c r="M789">
        <f t="shared" si="161"/>
        <v>206.04197149952336</v>
      </c>
      <c r="N789">
        <f t="shared" si="162"/>
        <v>0.20604197149952336</v>
      </c>
      <c r="Y789">
        <f t="shared" si="168"/>
        <v>53.148617999999999</v>
      </c>
      <c r="Z789">
        <f t="shared" si="170"/>
        <v>106.84990778450624</v>
      </c>
      <c r="AA789">
        <f t="shared" si="163"/>
        <v>63.960138888888729</v>
      </c>
      <c r="AB789">
        <f t="shared" ref="AB789:AB852" si="173">Y789+Z789+AA789</f>
        <v>223.95866467339496</v>
      </c>
    </row>
    <row r="790" spans="2:28" x14ac:dyDescent="0.25">
      <c r="B790" s="4" t="s">
        <v>13</v>
      </c>
      <c r="C790" s="4">
        <v>782</v>
      </c>
      <c r="D790" s="4">
        <v>193</v>
      </c>
      <c r="E790" s="11">
        <v>62.8</v>
      </c>
      <c r="F790" s="15">
        <f t="shared" si="167"/>
        <v>0.16666666666666607</v>
      </c>
      <c r="G790" s="15">
        <f t="shared" si="164"/>
        <v>17.444444444444443</v>
      </c>
      <c r="H790">
        <f t="shared" si="171"/>
        <v>53.148617999999999</v>
      </c>
      <c r="I790">
        <f t="shared" si="172"/>
        <v>109.27233886356665</v>
      </c>
      <c r="J790">
        <f t="shared" si="169"/>
        <v>45.14833333333317</v>
      </c>
      <c r="K790">
        <f t="shared" si="165"/>
        <v>207.5692901968998</v>
      </c>
      <c r="L790">
        <f t="shared" si="166"/>
        <v>3620.9309512125851</v>
      </c>
      <c r="M790">
        <f t="shared" si="161"/>
        <v>194.12213155111917</v>
      </c>
      <c r="N790">
        <f t="shared" si="162"/>
        <v>0.19412213155111918</v>
      </c>
      <c r="Y790">
        <f t="shared" si="168"/>
        <v>53.148617999999999</v>
      </c>
      <c r="Z790">
        <f t="shared" si="170"/>
        <v>109.27233886356665</v>
      </c>
      <c r="AA790">
        <f t="shared" si="163"/>
        <v>45.14833333333317</v>
      </c>
      <c r="AB790">
        <f t="shared" si="173"/>
        <v>207.5692901968998</v>
      </c>
    </row>
    <row r="791" spans="2:28" x14ac:dyDescent="0.25">
      <c r="B791" s="4" t="s">
        <v>13</v>
      </c>
      <c r="C791" s="4">
        <v>783</v>
      </c>
      <c r="D791" s="4">
        <v>194</v>
      </c>
      <c r="E791" s="11">
        <v>63.3</v>
      </c>
      <c r="F791" s="15">
        <f t="shared" si="167"/>
        <v>0.1111111111111117</v>
      </c>
      <c r="G791" s="15">
        <f t="shared" si="164"/>
        <v>17.583333333333332</v>
      </c>
      <c r="H791">
        <f t="shared" si="171"/>
        <v>53.148617999999999</v>
      </c>
      <c r="I791">
        <f t="shared" si="172"/>
        <v>111.01927103255623</v>
      </c>
      <c r="J791">
        <f t="shared" si="169"/>
        <v>30.098888888889046</v>
      </c>
      <c r="K791">
        <f t="shared" si="165"/>
        <v>194.26677792144525</v>
      </c>
      <c r="L791">
        <f t="shared" si="166"/>
        <v>3415.857511785412</v>
      </c>
      <c r="M791">
        <f t="shared" si="161"/>
        <v>184.07676591288052</v>
      </c>
      <c r="N791">
        <f t="shared" si="162"/>
        <v>0.18407676591288052</v>
      </c>
      <c r="Y791">
        <f t="shared" si="168"/>
        <v>53.148617999999999</v>
      </c>
      <c r="Z791">
        <f t="shared" si="170"/>
        <v>111.01927103255623</v>
      </c>
      <c r="AA791">
        <f t="shared" si="163"/>
        <v>30.098888888889046</v>
      </c>
      <c r="AB791">
        <f t="shared" si="173"/>
        <v>194.26677792144525</v>
      </c>
    </row>
    <row r="792" spans="2:28" x14ac:dyDescent="0.25">
      <c r="B792" s="4" t="s">
        <v>13</v>
      </c>
      <c r="C792" s="4">
        <v>784</v>
      </c>
      <c r="D792" s="4">
        <v>195</v>
      </c>
      <c r="E792" s="11">
        <v>63.6</v>
      </c>
      <c r="F792" s="15">
        <f t="shared" si="167"/>
        <v>9.7222222222222612E-2</v>
      </c>
      <c r="G792" s="15">
        <f t="shared" si="164"/>
        <v>17.666666666666668</v>
      </c>
      <c r="H792">
        <f t="shared" si="171"/>
        <v>53.148617999999999</v>
      </c>
      <c r="I792">
        <f t="shared" si="172"/>
        <v>112.0740800361</v>
      </c>
      <c r="J792">
        <f t="shared" si="169"/>
        <v>26.336527777777881</v>
      </c>
      <c r="K792">
        <f t="shared" si="165"/>
        <v>191.55922581387787</v>
      </c>
      <c r="L792">
        <f t="shared" si="166"/>
        <v>3384.2129893785095</v>
      </c>
      <c r="M792">
        <f t="shared" si="161"/>
        <v>183.31153692466927</v>
      </c>
      <c r="N792">
        <f t="shared" si="162"/>
        <v>0.18331153692466928</v>
      </c>
      <c r="Y792">
        <f t="shared" si="168"/>
        <v>53.148617999999999</v>
      </c>
      <c r="Z792">
        <f t="shared" si="170"/>
        <v>112.0740800361</v>
      </c>
      <c r="AA792">
        <f t="shared" si="163"/>
        <v>26.336527777777881</v>
      </c>
      <c r="AB792">
        <f t="shared" si="173"/>
        <v>191.55922581387787</v>
      </c>
    </row>
    <row r="793" spans="2:28" x14ac:dyDescent="0.25">
      <c r="B793" s="4" t="s">
        <v>13</v>
      </c>
      <c r="C793" s="4">
        <v>785</v>
      </c>
      <c r="D793" s="4">
        <v>196</v>
      </c>
      <c r="E793" s="11">
        <v>64</v>
      </c>
      <c r="F793" s="15">
        <f t="shared" si="167"/>
        <v>0.15277777777777798</v>
      </c>
      <c r="G793" s="15">
        <f t="shared" si="164"/>
        <v>17.777777777777779</v>
      </c>
      <c r="H793">
        <f t="shared" si="171"/>
        <v>53.148617999999999</v>
      </c>
      <c r="I793">
        <f t="shared" si="172"/>
        <v>113.48825002666666</v>
      </c>
      <c r="J793">
        <f t="shared" si="169"/>
        <v>41.385972222222279</v>
      </c>
      <c r="K793">
        <f t="shared" si="165"/>
        <v>208.02284024888894</v>
      </c>
      <c r="L793">
        <f t="shared" si="166"/>
        <v>3698.1838266469144</v>
      </c>
      <c r="M793">
        <f t="shared" si="161"/>
        <v>201.34556389522089</v>
      </c>
      <c r="N793">
        <f t="shared" si="162"/>
        <v>0.2013455638952209</v>
      </c>
      <c r="Y793">
        <f t="shared" si="168"/>
        <v>53.148617999999999</v>
      </c>
      <c r="Z793">
        <f t="shared" si="170"/>
        <v>113.48825002666666</v>
      </c>
      <c r="AA793">
        <f t="shared" si="163"/>
        <v>41.385972222222279</v>
      </c>
      <c r="AB793">
        <f t="shared" si="173"/>
        <v>208.02284024888894</v>
      </c>
    </row>
    <row r="794" spans="2:28" x14ac:dyDescent="0.25">
      <c r="B794" s="4" t="s">
        <v>13</v>
      </c>
      <c r="C794" s="4">
        <v>786</v>
      </c>
      <c r="D794" s="4">
        <v>197</v>
      </c>
      <c r="E794" s="11">
        <v>64.7</v>
      </c>
      <c r="F794" s="15">
        <f t="shared" si="167"/>
        <v>0.16666666666666705</v>
      </c>
      <c r="G794" s="15">
        <f t="shared" si="164"/>
        <v>17.972222222222221</v>
      </c>
      <c r="H794">
        <f t="shared" si="171"/>
        <v>53.148617999999999</v>
      </c>
      <c r="I794">
        <f t="shared" si="172"/>
        <v>115.98438197122289</v>
      </c>
      <c r="J794">
        <f t="shared" si="169"/>
        <v>45.148333333333433</v>
      </c>
      <c r="K794">
        <f t="shared" si="165"/>
        <v>214.28133330455631</v>
      </c>
      <c r="L794">
        <f t="shared" si="166"/>
        <v>3851.1117402235536</v>
      </c>
      <c r="M794">
        <f t="shared" si="161"/>
        <v>210.74139245112224</v>
      </c>
      <c r="N794">
        <f t="shared" si="162"/>
        <v>0.21074139245112225</v>
      </c>
      <c r="Y794">
        <f t="shared" si="168"/>
        <v>53.148617999999999</v>
      </c>
      <c r="Z794">
        <f t="shared" si="170"/>
        <v>115.98438197122289</v>
      </c>
      <c r="AA794">
        <f t="shared" si="163"/>
        <v>45.148333333333433</v>
      </c>
      <c r="AB794">
        <f t="shared" si="173"/>
        <v>214.28133330455631</v>
      </c>
    </row>
    <row r="795" spans="2:28" x14ac:dyDescent="0.25">
      <c r="B795" s="4" t="s">
        <v>13</v>
      </c>
      <c r="C795" s="4">
        <v>787</v>
      </c>
      <c r="D795" s="4">
        <v>198</v>
      </c>
      <c r="E795" s="11">
        <v>65.2</v>
      </c>
      <c r="F795" s="15">
        <f t="shared" si="167"/>
        <v>8.3333333333332538E-2</v>
      </c>
      <c r="G795" s="15">
        <f t="shared" si="164"/>
        <v>18.111111111111111</v>
      </c>
      <c r="H795">
        <f t="shared" si="171"/>
        <v>53.148617999999999</v>
      </c>
      <c r="I795">
        <f t="shared" si="172"/>
        <v>117.78395761556665</v>
      </c>
      <c r="J795">
        <f t="shared" si="169"/>
        <v>22.57416666666645</v>
      </c>
      <c r="K795">
        <f t="shared" si="165"/>
        <v>193.50674228223309</v>
      </c>
      <c r="L795">
        <f t="shared" si="166"/>
        <v>3504.6221102226659</v>
      </c>
      <c r="M795">
        <f t="shared" si="161"/>
        <v>192.75421606224663</v>
      </c>
      <c r="N795">
        <f t="shared" si="162"/>
        <v>0.19275421606224663</v>
      </c>
      <c r="Y795">
        <f t="shared" si="168"/>
        <v>53.148617999999999</v>
      </c>
      <c r="Z795">
        <f t="shared" si="170"/>
        <v>117.78395761556665</v>
      </c>
      <c r="AA795">
        <f t="shared" si="163"/>
        <v>22.57416666666645</v>
      </c>
      <c r="AB795">
        <f t="shared" si="173"/>
        <v>193.50674228223309</v>
      </c>
    </row>
    <row r="796" spans="2:28" x14ac:dyDescent="0.25">
      <c r="B796" s="4" t="s">
        <v>13</v>
      </c>
      <c r="C796" s="4">
        <v>788</v>
      </c>
      <c r="D796" s="4">
        <v>199</v>
      </c>
      <c r="E796" s="11">
        <v>65.3</v>
      </c>
      <c r="F796" s="15">
        <f t="shared" si="167"/>
        <v>1.3888888888888099E-2</v>
      </c>
      <c r="G796" s="15">
        <f t="shared" si="164"/>
        <v>18.138888888888889</v>
      </c>
      <c r="H796">
        <f t="shared" si="171"/>
        <v>53.148617999999999</v>
      </c>
      <c r="I796">
        <f t="shared" si="172"/>
        <v>118.14553516997292</v>
      </c>
      <c r="J796">
        <f t="shared" si="169"/>
        <v>3.7623611111108968</v>
      </c>
      <c r="K796">
        <f t="shared" si="165"/>
        <v>175.05651428108379</v>
      </c>
      <c r="L796">
        <f t="shared" si="166"/>
        <v>3175.3306618207698</v>
      </c>
      <c r="M796">
        <f t="shared" si="161"/>
        <v>175.52522269509254</v>
      </c>
      <c r="N796">
        <f t="shared" si="162"/>
        <v>0.17552522269509255</v>
      </c>
      <c r="Y796">
        <f t="shared" si="168"/>
        <v>53.148617999999999</v>
      </c>
      <c r="Z796">
        <f t="shared" si="170"/>
        <v>118.14553516997292</v>
      </c>
      <c r="AA796">
        <f t="shared" si="163"/>
        <v>3.7623611111108968</v>
      </c>
      <c r="AB796">
        <f t="shared" si="173"/>
        <v>175.05651428108379</v>
      </c>
    </row>
    <row r="797" spans="2:28" x14ac:dyDescent="0.25">
      <c r="B797" s="4" t="s">
        <v>13</v>
      </c>
      <c r="C797" s="4">
        <v>789</v>
      </c>
      <c r="D797" s="4">
        <v>200</v>
      </c>
      <c r="E797" s="11">
        <v>65.3</v>
      </c>
      <c r="F797" s="15">
        <f t="shared" si="167"/>
        <v>1.3888888888890073E-2</v>
      </c>
      <c r="G797" s="15">
        <f t="shared" si="164"/>
        <v>18.138888888888889</v>
      </c>
      <c r="H797">
        <f t="shared" si="171"/>
        <v>53.148617999999999</v>
      </c>
      <c r="I797">
        <f t="shared" si="172"/>
        <v>118.14553516997292</v>
      </c>
      <c r="J797">
        <f t="shared" si="169"/>
        <v>3.7623611111114315</v>
      </c>
      <c r="K797">
        <f t="shared" si="165"/>
        <v>175.05651428108433</v>
      </c>
      <c r="L797">
        <f t="shared" si="166"/>
        <v>3175.3306618207798</v>
      </c>
      <c r="M797">
        <f t="shared" si="161"/>
        <v>176.40725899004332</v>
      </c>
      <c r="N797">
        <f t="shared" si="162"/>
        <v>0.17640725899004331</v>
      </c>
      <c r="Y797">
        <f t="shared" si="168"/>
        <v>53.148617999999999</v>
      </c>
      <c r="Z797">
        <f t="shared" si="170"/>
        <v>118.14553516997292</v>
      </c>
      <c r="AA797">
        <f t="shared" si="163"/>
        <v>3.7623611111114315</v>
      </c>
      <c r="AB797">
        <f t="shared" si="173"/>
        <v>175.05651428108433</v>
      </c>
    </row>
    <row r="798" spans="2:28" x14ac:dyDescent="0.25">
      <c r="B798" s="4" t="s">
        <v>13</v>
      </c>
      <c r="C798" s="4">
        <v>790</v>
      </c>
      <c r="D798" s="4">
        <v>201</v>
      </c>
      <c r="E798" s="11">
        <v>65.400000000000006</v>
      </c>
      <c r="F798" s="15">
        <f t="shared" si="167"/>
        <v>5.5555555555556344E-2</v>
      </c>
      <c r="G798" s="15">
        <f t="shared" si="164"/>
        <v>18.166666666666668</v>
      </c>
      <c r="H798">
        <f t="shared" si="171"/>
        <v>53.148617999999999</v>
      </c>
      <c r="I798">
        <f t="shared" si="172"/>
        <v>118.50766686622501</v>
      </c>
      <c r="J798">
        <f t="shared" si="169"/>
        <v>15.049444444444656</v>
      </c>
      <c r="K798">
        <f t="shared" si="165"/>
        <v>186.70572931066965</v>
      </c>
      <c r="L798">
        <f t="shared" si="166"/>
        <v>3391.8207491438325</v>
      </c>
      <c r="M798">
        <f t="shared" si="161"/>
        <v>189.37665849386397</v>
      </c>
      <c r="N798">
        <f t="shared" si="162"/>
        <v>0.18937665849386398</v>
      </c>
      <c r="Y798">
        <f t="shared" si="168"/>
        <v>53.148617999999999</v>
      </c>
      <c r="Z798">
        <f t="shared" si="170"/>
        <v>118.50766686622501</v>
      </c>
      <c r="AA798">
        <f t="shared" si="163"/>
        <v>15.049444444444656</v>
      </c>
      <c r="AB798">
        <f t="shared" si="173"/>
        <v>186.70572931066965</v>
      </c>
    </row>
    <row r="799" spans="2:28" x14ac:dyDescent="0.25">
      <c r="B799" s="4" t="s">
        <v>13</v>
      </c>
      <c r="C799" s="4">
        <v>791</v>
      </c>
      <c r="D799" s="4">
        <v>202</v>
      </c>
      <c r="E799" s="11">
        <v>65.7</v>
      </c>
      <c r="F799" s="15">
        <f t="shared" si="167"/>
        <v>8.3333333333332538E-2</v>
      </c>
      <c r="G799" s="15">
        <f t="shared" si="164"/>
        <v>18.25</v>
      </c>
      <c r="H799">
        <f t="shared" si="171"/>
        <v>53.148617999999999</v>
      </c>
      <c r="I799">
        <f t="shared" si="172"/>
        <v>119.59738680605624</v>
      </c>
      <c r="J799">
        <f t="shared" si="169"/>
        <v>22.57416666666645</v>
      </c>
      <c r="K799">
        <f t="shared" si="165"/>
        <v>195.32017147272271</v>
      </c>
      <c r="L799">
        <f t="shared" si="166"/>
        <v>3564.5931293771896</v>
      </c>
      <c r="M799">
        <f t="shared" si="161"/>
        <v>200.01328114838677</v>
      </c>
      <c r="N799">
        <f t="shared" si="162"/>
        <v>0.20001328114838676</v>
      </c>
      <c r="Y799">
        <f t="shared" si="168"/>
        <v>53.148617999999999</v>
      </c>
      <c r="Z799">
        <f t="shared" si="170"/>
        <v>119.59738680605624</v>
      </c>
      <c r="AA799">
        <f t="shared" si="163"/>
        <v>22.57416666666645</v>
      </c>
      <c r="AB799">
        <f t="shared" si="173"/>
        <v>195.32017147272271</v>
      </c>
    </row>
    <row r="800" spans="2:28" x14ac:dyDescent="0.25">
      <c r="B800" s="4" t="s">
        <v>13</v>
      </c>
      <c r="C800" s="4">
        <v>792</v>
      </c>
      <c r="D800" s="4">
        <v>203</v>
      </c>
      <c r="E800" s="11">
        <v>66</v>
      </c>
      <c r="F800" s="15">
        <f t="shared" si="167"/>
        <v>-1.3888888888890073E-2</v>
      </c>
      <c r="G800" s="15">
        <f t="shared" si="164"/>
        <v>18.333333333333332</v>
      </c>
      <c r="H800">
        <f t="shared" si="171"/>
        <v>53.148617999999999</v>
      </c>
      <c r="I800">
        <f t="shared" si="172"/>
        <v>120.69209402249997</v>
      </c>
      <c r="J800">
        <f t="shared" si="169"/>
        <v>-3.7623611111114315</v>
      </c>
      <c r="K800">
        <f t="shared" si="165"/>
        <v>170.07835091138855</v>
      </c>
      <c r="L800">
        <f t="shared" si="166"/>
        <v>3118.1031000421235</v>
      </c>
      <c r="M800">
        <f t="shared" si="161"/>
        <v>175.82636925237531</v>
      </c>
      <c r="N800">
        <f t="shared" si="162"/>
        <v>0.17582636925237533</v>
      </c>
      <c r="Y800">
        <f t="shared" si="168"/>
        <v>53.148617999999999</v>
      </c>
      <c r="Z800">
        <f t="shared" si="170"/>
        <v>120.69209402249997</v>
      </c>
      <c r="AA800">
        <f t="shared" si="163"/>
        <v>-3.7623611111114315</v>
      </c>
      <c r="AB800">
        <f t="shared" si="173"/>
        <v>170.07835091138855</v>
      </c>
    </row>
    <row r="801" spans="2:28" x14ac:dyDescent="0.25">
      <c r="B801" s="4" t="s">
        <v>13</v>
      </c>
      <c r="C801" s="4">
        <v>793</v>
      </c>
      <c r="D801" s="4">
        <v>204</v>
      </c>
      <c r="E801" s="11">
        <v>65.599999999999994</v>
      </c>
      <c r="F801" s="15">
        <f t="shared" si="167"/>
        <v>-0.34722222222222221</v>
      </c>
      <c r="G801" s="15">
        <f t="shared" si="164"/>
        <v>18.222222222222221</v>
      </c>
      <c r="H801">
        <f t="shared" si="171"/>
        <v>53.148617999999999</v>
      </c>
      <c r="I801">
        <f t="shared" si="172"/>
        <v>119.23359268426664</v>
      </c>
      <c r="J801">
        <f t="shared" si="169"/>
        <v>-94.059027777777771</v>
      </c>
      <c r="K801">
        <f t="shared" si="165"/>
        <v>78.323182906488853</v>
      </c>
      <c r="L801">
        <f t="shared" si="166"/>
        <v>1427.2224440737969</v>
      </c>
      <c r="M801">
        <f t="shared" si="161"/>
        <v>80.875938497515165</v>
      </c>
      <c r="N801">
        <f t="shared" si="162"/>
        <v>8.0875938497515162E-2</v>
      </c>
      <c r="Y801">
        <f t="shared" si="168"/>
        <v>53.148617999999999</v>
      </c>
      <c r="Z801">
        <f t="shared" si="170"/>
        <v>119.23359268426664</v>
      </c>
      <c r="AA801">
        <f t="shared" si="163"/>
        <v>-94.059027777777771</v>
      </c>
      <c r="AB801">
        <f t="shared" si="173"/>
        <v>78.323182906488853</v>
      </c>
    </row>
    <row r="802" spans="2:28" x14ac:dyDescent="0.25">
      <c r="B802" s="4" t="s">
        <v>13</v>
      </c>
      <c r="C802" s="4">
        <v>794</v>
      </c>
      <c r="D802" s="4">
        <v>205</v>
      </c>
      <c r="E802" s="11">
        <v>63.5</v>
      </c>
      <c r="F802" s="15">
        <f t="shared" si="167"/>
        <v>-0.8194444444444432</v>
      </c>
      <c r="G802" s="15">
        <f t="shared" si="164"/>
        <v>17.638888888888889</v>
      </c>
      <c r="H802">
        <f t="shared" si="171"/>
        <v>53.148617999999999</v>
      </c>
      <c r="I802">
        <f t="shared" si="172"/>
        <v>111.7219228930729</v>
      </c>
      <c r="J802">
        <f t="shared" si="169"/>
        <v>-221.97930555555521</v>
      </c>
      <c r="K802">
        <f t="shared" si="165"/>
        <v>-57.108764662482315</v>
      </c>
      <c r="L802">
        <f t="shared" si="166"/>
        <v>-1007.3351544632297</v>
      </c>
      <c r="M802">
        <f t="shared" si="161"/>
        <v>-57.362140740267243</v>
      </c>
      <c r="N802">
        <f t="shared" si="162"/>
        <v>-5.7362140740267242E-2</v>
      </c>
      <c r="Y802">
        <f t="shared" si="168"/>
        <v>53.148617999999999</v>
      </c>
      <c r="Z802">
        <f t="shared" si="170"/>
        <v>111.7219228930729</v>
      </c>
      <c r="AA802">
        <f t="shared" si="163"/>
        <v>-221.97930555555521</v>
      </c>
      <c r="AB802">
        <f t="shared" si="173"/>
        <v>-57.108764662482315</v>
      </c>
    </row>
    <row r="803" spans="2:28" x14ac:dyDescent="0.25">
      <c r="B803" s="4" t="s">
        <v>13</v>
      </c>
      <c r="C803" s="4">
        <v>795</v>
      </c>
      <c r="D803" s="4">
        <v>206</v>
      </c>
      <c r="E803" s="11">
        <v>59.7</v>
      </c>
      <c r="F803" s="15">
        <f t="shared" si="167"/>
        <v>-1.2361111111111109</v>
      </c>
      <c r="G803" s="15">
        <f t="shared" si="164"/>
        <v>16.583333333333332</v>
      </c>
      <c r="H803">
        <f t="shared" si="171"/>
        <v>53.148617999999999</v>
      </c>
      <c r="I803">
        <f t="shared" si="172"/>
        <v>98.750570565806228</v>
      </c>
      <c r="J803">
        <f t="shared" si="169"/>
        <v>-334.85013888888881</v>
      </c>
      <c r="K803">
        <f t="shared" si="165"/>
        <v>-182.95095032308257</v>
      </c>
      <c r="L803">
        <f t="shared" si="166"/>
        <v>-3033.9365928577859</v>
      </c>
      <c r="M803">
        <f t="shared" si="161"/>
        <v>-173.60859392463996</v>
      </c>
      <c r="N803">
        <f t="shared" si="162"/>
        <v>-0.17360859392463995</v>
      </c>
      <c r="Y803">
        <f t="shared" si="168"/>
        <v>53.148617999999999</v>
      </c>
      <c r="Z803">
        <f t="shared" si="170"/>
        <v>98.750570565806228</v>
      </c>
      <c r="AA803">
        <f t="shared" si="163"/>
        <v>-334.85013888888881</v>
      </c>
      <c r="AB803">
        <f t="shared" si="173"/>
        <v>-182.95095032308257</v>
      </c>
    </row>
    <row r="804" spans="2:28" x14ac:dyDescent="0.25">
      <c r="B804" s="4" t="s">
        <v>13</v>
      </c>
      <c r="C804" s="4">
        <v>796</v>
      </c>
      <c r="D804" s="4">
        <v>207</v>
      </c>
      <c r="E804" s="11">
        <v>54.6</v>
      </c>
      <c r="F804" s="15">
        <f t="shared" si="167"/>
        <v>-1.4444444444444453</v>
      </c>
      <c r="G804" s="15">
        <f t="shared" si="164"/>
        <v>15.166666666666666</v>
      </c>
      <c r="H804">
        <f t="shared" si="171"/>
        <v>53.148617999999999</v>
      </c>
      <c r="I804">
        <f t="shared" si="172"/>
        <v>82.599275256224985</v>
      </c>
      <c r="J804">
        <f t="shared" si="169"/>
        <v>-391.28555555555579</v>
      </c>
      <c r="K804">
        <f t="shared" si="165"/>
        <v>-255.5376622993308</v>
      </c>
      <c r="L804">
        <f t="shared" si="166"/>
        <v>-3875.6545448731836</v>
      </c>
      <c r="M804">
        <f t="shared" si="161"/>
        <v>-222.85013633020804</v>
      </c>
      <c r="N804">
        <f t="shared" si="162"/>
        <v>-0.22285013633020803</v>
      </c>
      <c r="Y804">
        <f t="shared" si="168"/>
        <v>53.148617999999999</v>
      </c>
      <c r="Z804">
        <f t="shared" si="170"/>
        <v>82.599275256224985</v>
      </c>
      <c r="AA804">
        <f t="shared" si="163"/>
        <v>-391.28555555555579</v>
      </c>
      <c r="AB804">
        <f t="shared" si="173"/>
        <v>-255.5376622993308</v>
      </c>
    </row>
    <row r="805" spans="2:28" x14ac:dyDescent="0.25">
      <c r="B805" s="4" t="s">
        <v>13</v>
      </c>
      <c r="C805" s="4">
        <v>797</v>
      </c>
      <c r="D805" s="4">
        <v>208</v>
      </c>
      <c r="E805" s="11">
        <v>49.3</v>
      </c>
      <c r="F805" s="15">
        <f t="shared" si="167"/>
        <v>-1.3472222222222225</v>
      </c>
      <c r="G805" s="15">
        <f t="shared" si="164"/>
        <v>13.694444444444443</v>
      </c>
      <c r="H805">
        <f t="shared" si="171"/>
        <v>53.148617999999999</v>
      </c>
      <c r="I805">
        <f t="shared" si="172"/>
        <v>67.341810743972886</v>
      </c>
      <c r="J805">
        <f t="shared" si="169"/>
        <v>-364.94902777777787</v>
      </c>
      <c r="K805">
        <f t="shared" si="165"/>
        <v>-244.458599033805</v>
      </c>
      <c r="L805">
        <f t="shared" si="166"/>
        <v>-3347.7247034351626</v>
      </c>
      <c r="M805">
        <f t="shared" si="161"/>
        <v>-193.42409397625383</v>
      </c>
      <c r="N805">
        <f t="shared" si="162"/>
        <v>-0.19342409397625382</v>
      </c>
      <c r="Y805">
        <f t="shared" si="168"/>
        <v>53.148617999999999</v>
      </c>
      <c r="Z805">
        <f t="shared" si="170"/>
        <v>67.341810743972886</v>
      </c>
      <c r="AA805">
        <f t="shared" si="163"/>
        <v>-364.94902777777787</v>
      </c>
      <c r="AB805">
        <f t="shared" si="173"/>
        <v>-244.458599033805</v>
      </c>
    </row>
    <row r="806" spans="2:28" x14ac:dyDescent="0.25">
      <c r="B806" s="4" t="s">
        <v>13</v>
      </c>
      <c r="C806" s="4">
        <v>798</v>
      </c>
      <c r="D806" s="4">
        <v>209</v>
      </c>
      <c r="E806" s="11">
        <v>44.9</v>
      </c>
      <c r="F806" s="15">
        <f t="shared" si="167"/>
        <v>-0.97222222222222221</v>
      </c>
      <c r="G806" s="15">
        <f t="shared" si="164"/>
        <v>12.472222222222221</v>
      </c>
      <c r="H806">
        <f t="shared" si="171"/>
        <v>53.148617999999999</v>
      </c>
      <c r="I806">
        <f t="shared" si="172"/>
        <v>55.857775130922896</v>
      </c>
      <c r="J806">
        <f t="shared" si="169"/>
        <v>-263.36527777777775</v>
      </c>
      <c r="K806">
        <f t="shared" si="165"/>
        <v>-154.35888464685485</v>
      </c>
      <c r="L806">
        <f t="shared" si="166"/>
        <v>-1925.1983112899395</v>
      </c>
      <c r="M806">
        <f t="shared" si="161"/>
        <v>-111.76845751655482</v>
      </c>
      <c r="N806">
        <f t="shared" si="162"/>
        <v>-0.11176845751655481</v>
      </c>
      <c r="Y806">
        <f t="shared" si="168"/>
        <v>53.148617999999999</v>
      </c>
      <c r="Z806">
        <f t="shared" si="170"/>
        <v>55.857775130922896</v>
      </c>
      <c r="AA806">
        <f t="shared" si="163"/>
        <v>-263.36527777777775</v>
      </c>
      <c r="AB806">
        <f t="shared" si="173"/>
        <v>-154.35888464685485</v>
      </c>
    </row>
    <row r="807" spans="2:28" x14ac:dyDescent="0.25">
      <c r="B807" s="4" t="s">
        <v>13</v>
      </c>
      <c r="C807" s="4">
        <v>799</v>
      </c>
      <c r="D807" s="4">
        <v>210</v>
      </c>
      <c r="E807" s="11">
        <v>42.3</v>
      </c>
      <c r="F807" s="15">
        <f t="shared" si="167"/>
        <v>-0.4861111111111111</v>
      </c>
      <c r="G807" s="15">
        <f t="shared" si="164"/>
        <v>11.749999999999998</v>
      </c>
      <c r="H807">
        <f t="shared" si="171"/>
        <v>53.148617999999999</v>
      </c>
      <c r="I807">
        <f t="shared" si="172"/>
        <v>49.576023166556233</v>
      </c>
      <c r="J807">
        <f t="shared" si="169"/>
        <v>-131.68263888888887</v>
      </c>
      <c r="K807">
        <f t="shared" si="165"/>
        <v>-28.957997722332635</v>
      </c>
      <c r="L807">
        <f t="shared" si="166"/>
        <v>-340.25647323740839</v>
      </c>
      <c r="M807">
        <f t="shared" si="161"/>
        <v>-19.848294272182155</v>
      </c>
      <c r="N807">
        <f t="shared" si="162"/>
        <v>-1.9848294272182154E-2</v>
      </c>
      <c r="Y807">
        <f t="shared" si="168"/>
        <v>53.148617999999999</v>
      </c>
      <c r="Z807">
        <f t="shared" si="170"/>
        <v>49.576023166556233</v>
      </c>
      <c r="AA807">
        <f t="shared" si="163"/>
        <v>-131.68263888888887</v>
      </c>
      <c r="AB807">
        <f t="shared" si="173"/>
        <v>-28.957997722332635</v>
      </c>
    </row>
    <row r="808" spans="2:28" x14ac:dyDescent="0.25">
      <c r="B808" s="4" t="s">
        <v>13</v>
      </c>
      <c r="C808" s="4">
        <v>800</v>
      </c>
      <c r="D808" s="4">
        <v>211</v>
      </c>
      <c r="E808" s="11">
        <v>41.4</v>
      </c>
      <c r="F808" s="15">
        <f t="shared" si="167"/>
        <v>-0.1388888888888889</v>
      </c>
      <c r="G808" s="15">
        <f t="shared" si="164"/>
        <v>11.5</v>
      </c>
      <c r="H808">
        <f t="shared" si="171"/>
        <v>53.148617999999999</v>
      </c>
      <c r="I808">
        <f t="shared" si="172"/>
        <v>47.488847904224997</v>
      </c>
      <c r="J808">
        <f t="shared" si="169"/>
        <v>-37.62361111111111</v>
      </c>
      <c r="K808">
        <f t="shared" si="165"/>
        <v>63.013854793113886</v>
      </c>
      <c r="L808">
        <f t="shared" si="166"/>
        <v>724.65933012080973</v>
      </c>
      <c r="M808">
        <f t="shared" si="161"/>
        <v>42.473088515414126</v>
      </c>
      <c r="N808">
        <f t="shared" si="162"/>
        <v>4.2473088515414127E-2</v>
      </c>
      <c r="Y808">
        <f t="shared" si="168"/>
        <v>53.148617999999999</v>
      </c>
      <c r="Z808">
        <f t="shared" si="170"/>
        <v>47.488847904224997</v>
      </c>
      <c r="AA808">
        <f t="shared" si="163"/>
        <v>-37.62361111111111</v>
      </c>
      <c r="AB808">
        <f t="shared" si="173"/>
        <v>63.013854793113886</v>
      </c>
    </row>
    <row r="809" spans="2:28" x14ac:dyDescent="0.25">
      <c r="B809" s="4" t="s">
        <v>13</v>
      </c>
      <c r="C809" s="4">
        <v>801</v>
      </c>
      <c r="D809" s="4">
        <v>212</v>
      </c>
      <c r="E809" s="11">
        <v>41.3</v>
      </c>
      <c r="F809" s="15">
        <f t="shared" si="167"/>
        <v>9.7222222222222612E-2</v>
      </c>
      <c r="G809" s="15">
        <f t="shared" si="164"/>
        <v>11.472222222222221</v>
      </c>
      <c r="H809">
        <f t="shared" si="171"/>
        <v>53.148617999999999</v>
      </c>
      <c r="I809">
        <f t="shared" si="172"/>
        <v>47.259710250972901</v>
      </c>
      <c r="J809">
        <f t="shared" si="169"/>
        <v>26.336527777777881</v>
      </c>
      <c r="K809">
        <f t="shared" si="165"/>
        <v>126.74485602875077</v>
      </c>
      <c r="L809">
        <f t="shared" si="166"/>
        <v>1454.0451538853906</v>
      </c>
      <c r="M809">
        <f t="shared" si="161"/>
        <v>85.62710350658412</v>
      </c>
      <c r="N809">
        <f t="shared" si="162"/>
        <v>8.5627103506584118E-2</v>
      </c>
      <c r="Y809">
        <f t="shared" si="168"/>
        <v>53.148617999999999</v>
      </c>
      <c r="Z809">
        <f t="shared" si="170"/>
        <v>47.259710250972901</v>
      </c>
      <c r="AA809">
        <f t="shared" si="163"/>
        <v>26.336527777777881</v>
      </c>
      <c r="AB809">
        <f t="shared" si="173"/>
        <v>126.74485602875077</v>
      </c>
    </row>
    <row r="810" spans="2:28" x14ac:dyDescent="0.25">
      <c r="B810" s="4" t="s">
        <v>13</v>
      </c>
      <c r="C810" s="4">
        <v>802</v>
      </c>
      <c r="D810" s="4">
        <v>213</v>
      </c>
      <c r="E810" s="11">
        <v>42.1</v>
      </c>
      <c r="F810" s="15">
        <f t="shared" si="167"/>
        <v>0.47222222222222299</v>
      </c>
      <c r="G810" s="15">
        <f t="shared" si="164"/>
        <v>11.694444444444445</v>
      </c>
      <c r="H810">
        <f t="shared" si="171"/>
        <v>53.148617999999999</v>
      </c>
      <c r="I810">
        <f t="shared" si="172"/>
        <v>49.108327448672917</v>
      </c>
      <c r="J810">
        <f t="shared" si="169"/>
        <v>127.92027777777798</v>
      </c>
      <c r="K810">
        <f t="shared" si="165"/>
        <v>230.17722322645091</v>
      </c>
      <c r="L810">
        <f t="shared" si="166"/>
        <v>2691.7947493982174</v>
      </c>
      <c r="M810">
        <f t="shared" si="161"/>
        <v>159.26452267272785</v>
      </c>
      <c r="N810">
        <f t="shared" si="162"/>
        <v>0.15926452267272784</v>
      </c>
      <c r="Y810">
        <f t="shared" si="168"/>
        <v>53.148617999999999</v>
      </c>
      <c r="Z810">
        <f t="shared" si="170"/>
        <v>49.108327448672917</v>
      </c>
      <c r="AA810">
        <f t="shared" si="163"/>
        <v>127.92027777777798</v>
      </c>
      <c r="AB810">
        <f t="shared" si="173"/>
        <v>230.17722322645091</v>
      </c>
    </row>
    <row r="811" spans="2:28" x14ac:dyDescent="0.25">
      <c r="B811" s="4" t="s">
        <v>13</v>
      </c>
      <c r="C811" s="4">
        <v>803</v>
      </c>
      <c r="D811" s="4">
        <v>214</v>
      </c>
      <c r="E811" s="11">
        <v>44.7</v>
      </c>
      <c r="F811" s="15">
        <f t="shared" si="167"/>
        <v>0.87499999999999956</v>
      </c>
      <c r="G811" s="15">
        <f t="shared" si="164"/>
        <v>12.416666666666668</v>
      </c>
      <c r="H811">
        <f t="shared" si="171"/>
        <v>53.148617999999999</v>
      </c>
      <c r="I811">
        <f t="shared" si="172"/>
        <v>55.361264037056252</v>
      </c>
      <c r="J811">
        <f t="shared" si="169"/>
        <v>237.02874999999986</v>
      </c>
      <c r="K811">
        <f t="shared" si="165"/>
        <v>345.53863203705612</v>
      </c>
      <c r="L811">
        <f t="shared" si="166"/>
        <v>4290.4380144601137</v>
      </c>
      <c r="M811">
        <f t="shared" si="161"/>
        <v>255.04270419290674</v>
      </c>
      <c r="N811">
        <f t="shared" si="162"/>
        <v>0.25504270419290676</v>
      </c>
      <c r="Y811">
        <f t="shared" si="168"/>
        <v>53.148617999999999</v>
      </c>
      <c r="Z811">
        <f t="shared" si="170"/>
        <v>55.361264037056252</v>
      </c>
      <c r="AA811">
        <f t="shared" si="163"/>
        <v>237.02874999999986</v>
      </c>
      <c r="AB811">
        <f t="shared" si="173"/>
        <v>345.53863203705612</v>
      </c>
    </row>
    <row r="812" spans="2:28" x14ac:dyDescent="0.25">
      <c r="B812" s="4" t="s">
        <v>13</v>
      </c>
      <c r="C812" s="4">
        <v>804</v>
      </c>
      <c r="D812" s="4">
        <v>215</v>
      </c>
      <c r="E812" s="11">
        <v>48.4</v>
      </c>
      <c r="F812" s="15">
        <f t="shared" si="167"/>
        <v>0.93055555555555491</v>
      </c>
      <c r="G812" s="15">
        <f t="shared" si="164"/>
        <v>13.444444444444443</v>
      </c>
      <c r="H812">
        <f t="shared" si="171"/>
        <v>53.148617999999999</v>
      </c>
      <c r="I812">
        <f t="shared" si="172"/>
        <v>64.905526118766645</v>
      </c>
      <c r="J812">
        <f t="shared" si="169"/>
        <v>252.07819444444425</v>
      </c>
      <c r="K812">
        <f t="shared" si="165"/>
        <v>370.13233856321091</v>
      </c>
      <c r="L812">
        <f t="shared" si="166"/>
        <v>4976.2236629053905</v>
      </c>
      <c r="M812">
        <f t="shared" si="161"/>
        <v>297.19113542351641</v>
      </c>
      <c r="N812">
        <f t="shared" si="162"/>
        <v>0.29719113542351644</v>
      </c>
      <c r="Y812">
        <f t="shared" si="168"/>
        <v>53.148617999999999</v>
      </c>
      <c r="Z812">
        <f t="shared" si="170"/>
        <v>64.905526118766645</v>
      </c>
      <c r="AA812">
        <f t="shared" si="163"/>
        <v>252.07819444444425</v>
      </c>
      <c r="AB812">
        <f t="shared" si="173"/>
        <v>370.13233856321091</v>
      </c>
    </row>
    <row r="813" spans="2:28" x14ac:dyDescent="0.25">
      <c r="B813" s="4" t="s">
        <v>13</v>
      </c>
      <c r="C813" s="4">
        <v>805</v>
      </c>
      <c r="D813" s="4">
        <v>216</v>
      </c>
      <c r="E813" s="11">
        <v>51.4</v>
      </c>
      <c r="F813" s="15">
        <f t="shared" si="167"/>
        <v>0.59722222222222276</v>
      </c>
      <c r="G813" s="15">
        <f t="shared" si="164"/>
        <v>14.277777777777777</v>
      </c>
      <c r="H813">
        <f t="shared" si="171"/>
        <v>53.148617999999999</v>
      </c>
      <c r="I813">
        <f t="shared" si="172"/>
        <v>73.201029550891647</v>
      </c>
      <c r="J813">
        <f t="shared" si="169"/>
        <v>161.78152777777791</v>
      </c>
      <c r="K813">
        <f t="shared" si="165"/>
        <v>288.13117532866954</v>
      </c>
      <c r="L813">
        <f t="shared" si="166"/>
        <v>4113.8728921926704</v>
      </c>
      <c r="M813">
        <f t="shared" si="161"/>
        <v>246.83237353156022</v>
      </c>
      <c r="N813">
        <f t="shared" si="162"/>
        <v>0.24683237353156023</v>
      </c>
      <c r="Y813">
        <f t="shared" si="168"/>
        <v>53.148617999999999</v>
      </c>
      <c r="Z813">
        <f t="shared" si="170"/>
        <v>73.201029550891647</v>
      </c>
      <c r="AA813">
        <f t="shared" si="163"/>
        <v>161.78152777777791</v>
      </c>
      <c r="AB813">
        <f t="shared" si="173"/>
        <v>288.13117532866954</v>
      </c>
    </row>
    <row r="814" spans="2:28" x14ac:dyDescent="0.25">
      <c r="B814" s="4" t="s">
        <v>13</v>
      </c>
      <c r="C814" s="4">
        <v>806</v>
      </c>
      <c r="D814" s="4">
        <v>217</v>
      </c>
      <c r="E814" s="11">
        <v>52.7</v>
      </c>
      <c r="F814" s="15">
        <f t="shared" si="167"/>
        <v>0.2222222222222224</v>
      </c>
      <c r="G814" s="15">
        <f t="shared" si="164"/>
        <v>14.638888888888889</v>
      </c>
      <c r="H814">
        <f t="shared" si="171"/>
        <v>53.148617999999999</v>
      </c>
      <c r="I814">
        <f t="shared" si="172"/>
        <v>76.950630350722918</v>
      </c>
      <c r="J814">
        <f t="shared" si="169"/>
        <v>60.197777777777823</v>
      </c>
      <c r="K814">
        <f t="shared" si="165"/>
        <v>190.29702612850073</v>
      </c>
      <c r="L814">
        <f t="shared" si="166"/>
        <v>2785.7370213811082</v>
      </c>
      <c r="M814">
        <f t="shared" si="161"/>
        <v>167.91803712213903</v>
      </c>
      <c r="N814">
        <f t="shared" si="162"/>
        <v>0.16791803712213901</v>
      </c>
      <c r="Y814">
        <f t="shared" si="168"/>
        <v>53.148617999999999</v>
      </c>
      <c r="Z814">
        <f t="shared" si="170"/>
        <v>76.950630350722918</v>
      </c>
      <c r="AA814">
        <f t="shared" si="163"/>
        <v>60.197777777777823</v>
      </c>
      <c r="AB814">
        <f t="shared" si="173"/>
        <v>190.29702612850073</v>
      </c>
    </row>
    <row r="815" spans="2:28" x14ac:dyDescent="0.25">
      <c r="B815" s="4" t="s">
        <v>13</v>
      </c>
      <c r="C815" s="4">
        <v>807</v>
      </c>
      <c r="D815" s="4">
        <v>218</v>
      </c>
      <c r="E815" s="11">
        <v>53</v>
      </c>
      <c r="F815" s="15">
        <f t="shared" si="167"/>
        <v>-2.7777777777778172E-2</v>
      </c>
      <c r="G815" s="15">
        <f t="shared" si="164"/>
        <v>14.722222222222221</v>
      </c>
      <c r="H815">
        <f t="shared" si="171"/>
        <v>53.148617999999999</v>
      </c>
      <c r="I815">
        <f t="shared" si="172"/>
        <v>77.829222247291639</v>
      </c>
      <c r="J815">
        <f t="shared" si="169"/>
        <v>-7.5247222222223282</v>
      </c>
      <c r="K815">
        <f t="shared" si="165"/>
        <v>123.4531180250693</v>
      </c>
      <c r="L815">
        <f t="shared" si="166"/>
        <v>1817.5042375912979</v>
      </c>
      <c r="M815">
        <f t="shared" si="161"/>
        <v>110.05997883191748</v>
      </c>
      <c r="N815">
        <f t="shared" si="162"/>
        <v>0.11005997883191748</v>
      </c>
      <c r="Y815">
        <f t="shared" si="168"/>
        <v>53.148617999999999</v>
      </c>
      <c r="Z815">
        <f t="shared" si="170"/>
        <v>77.829222247291639</v>
      </c>
      <c r="AA815">
        <f t="shared" si="163"/>
        <v>-7.5247222222223282</v>
      </c>
      <c r="AB815">
        <f t="shared" si="173"/>
        <v>123.4531180250693</v>
      </c>
    </row>
    <row r="816" spans="2:28" x14ac:dyDescent="0.25">
      <c r="B816" s="4" t="s">
        <v>13</v>
      </c>
      <c r="C816" s="4">
        <v>808</v>
      </c>
      <c r="D816" s="4">
        <v>219</v>
      </c>
      <c r="E816" s="11">
        <v>52.5</v>
      </c>
      <c r="F816" s="15">
        <f t="shared" si="167"/>
        <v>-0.23611111111111149</v>
      </c>
      <c r="G816" s="15">
        <f t="shared" si="164"/>
        <v>14.583333333333332</v>
      </c>
      <c r="H816">
        <f t="shared" si="171"/>
        <v>53.148617999999999</v>
      </c>
      <c r="I816">
        <f t="shared" si="172"/>
        <v>76.367673128906233</v>
      </c>
      <c r="J816">
        <f t="shared" si="169"/>
        <v>-63.960138888888991</v>
      </c>
      <c r="K816">
        <f t="shared" si="165"/>
        <v>65.556152240017241</v>
      </c>
      <c r="L816">
        <f t="shared" si="166"/>
        <v>956.02722016691803</v>
      </c>
      <c r="M816">
        <f t="shared" si="161"/>
        <v>58.158322560154176</v>
      </c>
      <c r="N816">
        <f t="shared" si="162"/>
        <v>5.8158322560154178E-2</v>
      </c>
      <c r="Y816">
        <f t="shared" si="168"/>
        <v>53.148617999999999</v>
      </c>
      <c r="Z816">
        <f t="shared" si="170"/>
        <v>76.367673128906233</v>
      </c>
      <c r="AA816">
        <f t="shared" si="163"/>
        <v>-63.960138888888991</v>
      </c>
      <c r="AB816">
        <f t="shared" si="173"/>
        <v>65.556152240017241</v>
      </c>
    </row>
    <row r="817" spans="2:28" x14ac:dyDescent="0.25">
      <c r="B817" s="4" t="s">
        <v>13</v>
      </c>
      <c r="C817" s="4">
        <v>809</v>
      </c>
      <c r="D817" s="4">
        <v>220</v>
      </c>
      <c r="E817" s="11">
        <v>51.3</v>
      </c>
      <c r="F817" s="15">
        <f t="shared" si="167"/>
        <v>-0.38888888888888851</v>
      </c>
      <c r="G817" s="15">
        <f t="shared" si="164"/>
        <v>14.249999999999998</v>
      </c>
      <c r="H817">
        <f t="shared" si="171"/>
        <v>53.148617999999999</v>
      </c>
      <c r="I817">
        <f t="shared" si="172"/>
        <v>72.916477713056224</v>
      </c>
      <c r="J817">
        <f t="shared" si="169"/>
        <v>-105.346111111111</v>
      </c>
      <c r="K817">
        <f t="shared" si="165"/>
        <v>20.718984601945223</v>
      </c>
      <c r="L817">
        <f t="shared" si="166"/>
        <v>295.24553057771942</v>
      </c>
      <c r="M817">
        <f t="shared" si="161"/>
        <v>18.042782424193962</v>
      </c>
      <c r="N817">
        <f t="shared" si="162"/>
        <v>1.8042782424193961E-2</v>
      </c>
      <c r="Y817">
        <f t="shared" si="168"/>
        <v>53.148617999999999</v>
      </c>
      <c r="Z817">
        <f t="shared" si="170"/>
        <v>72.916477713056224</v>
      </c>
      <c r="AA817">
        <f t="shared" si="163"/>
        <v>-105.346111111111</v>
      </c>
      <c r="AB817">
        <f t="shared" si="173"/>
        <v>20.718984601945223</v>
      </c>
    </row>
    <row r="818" spans="2:28" x14ac:dyDescent="0.25">
      <c r="B818" s="4" t="s">
        <v>13</v>
      </c>
      <c r="C818" s="4">
        <v>810</v>
      </c>
      <c r="D818" s="4">
        <v>221</v>
      </c>
      <c r="E818" s="11">
        <v>49.7</v>
      </c>
      <c r="F818" s="15">
        <f t="shared" si="167"/>
        <v>-0.54166666666666641</v>
      </c>
      <c r="G818" s="15">
        <f t="shared" si="164"/>
        <v>13.805555555555555</v>
      </c>
      <c r="H818">
        <f t="shared" si="171"/>
        <v>53.148617999999999</v>
      </c>
      <c r="I818">
        <f t="shared" si="172"/>
        <v>68.439011598722914</v>
      </c>
      <c r="J818">
        <f t="shared" si="169"/>
        <v>-146.73208333333326</v>
      </c>
      <c r="K818">
        <f t="shared" si="165"/>
        <v>-25.144453734610352</v>
      </c>
      <c r="L818">
        <f t="shared" si="166"/>
        <v>-347.13315294725959</v>
      </c>
      <c r="M818">
        <f t="shared" si="161"/>
        <v>-21.310118555928991</v>
      </c>
      <c r="N818">
        <f t="shared" si="162"/>
        <v>-2.131011855592899E-2</v>
      </c>
      <c r="Y818">
        <f t="shared" si="168"/>
        <v>53.148617999999999</v>
      </c>
      <c r="Z818">
        <f t="shared" si="170"/>
        <v>68.439011598722914</v>
      </c>
      <c r="AA818">
        <f t="shared" si="163"/>
        <v>-146.73208333333326</v>
      </c>
      <c r="AB818">
        <f t="shared" si="173"/>
        <v>-25.144453734610352</v>
      </c>
    </row>
    <row r="819" spans="2:28" x14ac:dyDescent="0.25">
      <c r="B819" s="4" t="s">
        <v>13</v>
      </c>
      <c r="C819" s="4">
        <v>811</v>
      </c>
      <c r="D819" s="4">
        <v>222</v>
      </c>
      <c r="E819" s="11">
        <v>47.4</v>
      </c>
      <c r="F819" s="15">
        <f t="shared" si="167"/>
        <v>-0.83333333333333326</v>
      </c>
      <c r="G819" s="15">
        <f t="shared" si="164"/>
        <v>13.166666666666666</v>
      </c>
      <c r="H819">
        <f t="shared" si="171"/>
        <v>53.148617999999999</v>
      </c>
      <c r="I819">
        <f t="shared" si="172"/>
        <v>62.251186677224986</v>
      </c>
      <c r="J819">
        <f t="shared" si="169"/>
        <v>-225.74166666666665</v>
      </c>
      <c r="K819">
        <f t="shared" si="165"/>
        <v>-110.34186198944167</v>
      </c>
      <c r="L819">
        <f t="shared" si="166"/>
        <v>-1452.8345161943153</v>
      </c>
      <c r="M819">
        <f t="shared" si="161"/>
        <v>-89.59146183198277</v>
      </c>
      <c r="N819">
        <f t="shared" si="162"/>
        <v>-8.9591461831982772E-2</v>
      </c>
      <c r="Y819">
        <f t="shared" si="168"/>
        <v>53.148617999999999</v>
      </c>
      <c r="Z819">
        <f t="shared" si="170"/>
        <v>62.251186677224986</v>
      </c>
      <c r="AA819">
        <f t="shared" si="163"/>
        <v>-225.74166666666665</v>
      </c>
      <c r="AB819">
        <f t="shared" si="173"/>
        <v>-110.34186198944167</v>
      </c>
    </row>
    <row r="820" spans="2:28" x14ac:dyDescent="0.25">
      <c r="B820" s="4" t="s">
        <v>13</v>
      </c>
      <c r="C820" s="4">
        <v>812</v>
      </c>
      <c r="D820" s="4">
        <v>223</v>
      </c>
      <c r="E820" s="11">
        <v>43.7</v>
      </c>
      <c r="F820" s="15">
        <f t="shared" si="167"/>
        <v>-1.0694444444444438</v>
      </c>
      <c r="G820" s="15">
        <f t="shared" si="164"/>
        <v>12.138888888888889</v>
      </c>
      <c r="H820">
        <f t="shared" si="171"/>
        <v>53.148617999999999</v>
      </c>
      <c r="I820">
        <f t="shared" si="172"/>
        <v>52.911957078472909</v>
      </c>
      <c r="J820">
        <f t="shared" si="169"/>
        <v>-289.70180555555538</v>
      </c>
      <c r="K820">
        <f t="shared" si="165"/>
        <v>-183.64123047708247</v>
      </c>
      <c r="L820">
        <f t="shared" si="166"/>
        <v>-2229.2004921801399</v>
      </c>
      <c r="M820">
        <f t="shared" si="161"/>
        <v>-138.08658604338089</v>
      </c>
      <c r="N820">
        <f t="shared" si="162"/>
        <v>-0.13808658604338089</v>
      </c>
      <c r="Y820">
        <f t="shared" si="168"/>
        <v>53.148617999999999</v>
      </c>
      <c r="Z820">
        <f t="shared" si="170"/>
        <v>52.911957078472909</v>
      </c>
      <c r="AA820">
        <f t="shared" si="163"/>
        <v>-289.70180555555538</v>
      </c>
      <c r="AB820">
        <f t="shared" si="173"/>
        <v>-183.64123047708247</v>
      </c>
    </row>
    <row r="821" spans="2:28" x14ac:dyDescent="0.25">
      <c r="B821" s="4" t="s">
        <v>13</v>
      </c>
      <c r="C821" s="4">
        <v>813</v>
      </c>
      <c r="D821" s="4">
        <v>224</v>
      </c>
      <c r="E821" s="11">
        <v>39.700000000000003</v>
      </c>
      <c r="F821" s="15">
        <f t="shared" si="167"/>
        <v>-1.1388888888888893</v>
      </c>
      <c r="G821" s="15">
        <f t="shared" si="164"/>
        <v>11.027777777777779</v>
      </c>
      <c r="H821">
        <f t="shared" si="171"/>
        <v>53.148617999999999</v>
      </c>
      <c r="I821">
        <f t="shared" si="172"/>
        <v>43.668871089972917</v>
      </c>
      <c r="J821">
        <f t="shared" si="169"/>
        <v>-308.51361111111117</v>
      </c>
      <c r="K821">
        <f t="shared" si="165"/>
        <v>-211.69612202113825</v>
      </c>
      <c r="L821">
        <f t="shared" si="166"/>
        <v>-2334.5377900664416</v>
      </c>
      <c r="M821">
        <f t="shared" si="161"/>
        <v>-145.26012915968968</v>
      </c>
      <c r="N821">
        <f t="shared" si="162"/>
        <v>-0.14526012915968969</v>
      </c>
      <c r="Y821">
        <f t="shared" si="168"/>
        <v>53.148617999999999</v>
      </c>
      <c r="Z821">
        <f t="shared" si="170"/>
        <v>43.668871089972917</v>
      </c>
      <c r="AA821">
        <f t="shared" si="163"/>
        <v>-308.51361111111117</v>
      </c>
      <c r="AB821">
        <f t="shared" si="173"/>
        <v>-211.69612202113825</v>
      </c>
    </row>
    <row r="822" spans="2:28" x14ac:dyDescent="0.25">
      <c r="B822" s="4" t="s">
        <v>13</v>
      </c>
      <c r="C822" s="4">
        <v>814</v>
      </c>
      <c r="D822" s="4">
        <v>225</v>
      </c>
      <c r="E822" s="11">
        <v>35.5</v>
      </c>
      <c r="F822" s="15">
        <f t="shared" si="167"/>
        <v>-1.1944444444444446</v>
      </c>
      <c r="G822" s="15">
        <f t="shared" si="164"/>
        <v>9.8611111111111107</v>
      </c>
      <c r="H822">
        <f t="shared" si="171"/>
        <v>53.148617999999999</v>
      </c>
      <c r="I822">
        <f t="shared" si="172"/>
        <v>34.917863060572905</v>
      </c>
      <c r="J822">
        <f t="shared" si="169"/>
        <v>-323.56305555555559</v>
      </c>
      <c r="K822">
        <f t="shared" si="165"/>
        <v>-235.4965744949827</v>
      </c>
      <c r="L822">
        <f t="shared" si="166"/>
        <v>-2322.2578873810794</v>
      </c>
      <c r="M822">
        <f t="shared" si="161"/>
        <v>-145.14111796131746</v>
      </c>
      <c r="N822">
        <f t="shared" si="162"/>
        <v>-0.14514111796131746</v>
      </c>
      <c r="Y822">
        <f t="shared" si="168"/>
        <v>53.148617999999999</v>
      </c>
      <c r="Z822">
        <f t="shared" si="170"/>
        <v>34.917863060572905</v>
      </c>
      <c r="AA822">
        <f t="shared" si="163"/>
        <v>-323.56305555555559</v>
      </c>
      <c r="AB822">
        <f t="shared" si="173"/>
        <v>-235.4965744949827</v>
      </c>
    </row>
    <row r="823" spans="2:28" x14ac:dyDescent="0.25">
      <c r="B823" s="4" t="s">
        <v>13</v>
      </c>
      <c r="C823" s="4">
        <v>815</v>
      </c>
      <c r="D823" s="4">
        <v>226</v>
      </c>
      <c r="E823" s="11">
        <v>31.1</v>
      </c>
      <c r="F823" s="15">
        <f t="shared" si="167"/>
        <v>-1.2777777777777777</v>
      </c>
      <c r="G823" s="15">
        <f t="shared" si="164"/>
        <v>8.6388888888888893</v>
      </c>
      <c r="H823">
        <f t="shared" si="171"/>
        <v>53.148617999999999</v>
      </c>
      <c r="I823">
        <f t="shared" si="172"/>
        <v>26.798576735422916</v>
      </c>
      <c r="J823">
        <f t="shared" si="169"/>
        <v>-346.13722222222219</v>
      </c>
      <c r="K823">
        <f t="shared" si="165"/>
        <v>-266.19002748679929</v>
      </c>
      <c r="L823">
        <f t="shared" si="166"/>
        <v>-2299.5860707887387</v>
      </c>
      <c r="M823">
        <f t="shared" si="161"/>
        <v>-144.36290333284859</v>
      </c>
      <c r="N823">
        <f t="shared" si="162"/>
        <v>-0.1443629033328486</v>
      </c>
      <c r="Y823">
        <f t="shared" si="168"/>
        <v>53.148617999999999</v>
      </c>
      <c r="Z823">
        <f t="shared" si="170"/>
        <v>26.798576735422916</v>
      </c>
      <c r="AA823">
        <f t="shared" si="163"/>
        <v>-346.13722222222219</v>
      </c>
      <c r="AB823">
        <f t="shared" si="173"/>
        <v>-266.19002748679929</v>
      </c>
    </row>
    <row r="824" spans="2:28" x14ac:dyDescent="0.25">
      <c r="B824" s="4" t="s">
        <v>13</v>
      </c>
      <c r="C824" s="4">
        <v>816</v>
      </c>
      <c r="D824" s="4">
        <v>227</v>
      </c>
      <c r="E824" s="11">
        <v>26.3</v>
      </c>
      <c r="F824" s="15">
        <f t="shared" si="167"/>
        <v>-1.2777777777777781</v>
      </c>
      <c r="G824" s="15">
        <f t="shared" si="164"/>
        <v>7.3055555555555554</v>
      </c>
      <c r="H824">
        <f t="shared" si="171"/>
        <v>53.148617999999999</v>
      </c>
      <c r="I824">
        <f t="shared" si="172"/>
        <v>19.164718667222914</v>
      </c>
      <c r="J824">
        <f t="shared" si="169"/>
        <v>-346.13722222222231</v>
      </c>
      <c r="K824">
        <f t="shared" si="165"/>
        <v>-273.82388555499938</v>
      </c>
      <c r="L824">
        <f t="shared" si="166"/>
        <v>-2000.4356083601342</v>
      </c>
      <c r="M824">
        <f t="shared" si="161"/>
        <v>-126.13857863826402</v>
      </c>
      <c r="N824">
        <f t="shared" si="162"/>
        <v>-0.12613857863826403</v>
      </c>
      <c r="Y824">
        <f t="shared" si="168"/>
        <v>53.148617999999999</v>
      </c>
      <c r="Z824">
        <f t="shared" si="170"/>
        <v>19.164718667222914</v>
      </c>
      <c r="AA824">
        <f t="shared" si="163"/>
        <v>-346.13722222222231</v>
      </c>
      <c r="AB824">
        <f t="shared" si="173"/>
        <v>-273.82388555499938</v>
      </c>
    </row>
    <row r="825" spans="2:28" x14ac:dyDescent="0.25">
      <c r="B825" s="4" t="s">
        <v>13</v>
      </c>
      <c r="C825" s="4">
        <v>817</v>
      </c>
      <c r="D825" s="4">
        <v>228</v>
      </c>
      <c r="E825" s="11">
        <v>21.9</v>
      </c>
      <c r="F825" s="15">
        <f t="shared" si="167"/>
        <v>-1.1527777777777779</v>
      </c>
      <c r="G825" s="15">
        <f t="shared" si="164"/>
        <v>6.083333333333333</v>
      </c>
      <c r="H825">
        <f t="shared" si="171"/>
        <v>53.148617999999999</v>
      </c>
      <c r="I825">
        <f t="shared" si="172"/>
        <v>13.288598534006248</v>
      </c>
      <c r="J825">
        <f t="shared" si="169"/>
        <v>-312.27597222222226</v>
      </c>
      <c r="K825">
        <f t="shared" si="165"/>
        <v>-245.83875568821603</v>
      </c>
      <c r="L825">
        <f t="shared" si="166"/>
        <v>-1495.5190971033142</v>
      </c>
      <c r="M825">
        <f t="shared" si="161"/>
        <v>-94.716209483209909</v>
      </c>
      <c r="N825">
        <f t="shared" si="162"/>
        <v>-9.4716209483209912E-2</v>
      </c>
      <c r="Y825">
        <f t="shared" si="168"/>
        <v>53.148617999999999</v>
      </c>
      <c r="Z825">
        <f t="shared" si="170"/>
        <v>13.288598534006248</v>
      </c>
      <c r="AA825">
        <f t="shared" si="163"/>
        <v>-312.27597222222226</v>
      </c>
      <c r="AB825">
        <f t="shared" si="173"/>
        <v>-245.83875568821603</v>
      </c>
    </row>
    <row r="826" spans="2:28" x14ac:dyDescent="0.25">
      <c r="B826" s="5" t="s">
        <v>13</v>
      </c>
      <c r="C826" s="4">
        <v>818</v>
      </c>
      <c r="D826" s="4">
        <v>229</v>
      </c>
      <c r="E826" s="11">
        <v>18</v>
      </c>
      <c r="F826" s="15">
        <f t="shared" si="167"/>
        <v>-0.68055555555555536</v>
      </c>
      <c r="G826" s="15">
        <f t="shared" si="164"/>
        <v>5</v>
      </c>
      <c r="H826">
        <f t="shared" si="171"/>
        <v>53.148617999999999</v>
      </c>
      <c r="I826">
        <f t="shared" si="172"/>
        <v>8.9770979024999988</v>
      </c>
      <c r="J826">
        <f t="shared" si="169"/>
        <v>-184.3556944444444</v>
      </c>
      <c r="K826">
        <f t="shared" si="165"/>
        <v>-122.2299785419444</v>
      </c>
      <c r="L826">
        <f t="shared" si="166"/>
        <v>-611.14989270972205</v>
      </c>
      <c r="M826">
        <f t="shared" si="161"/>
        <v>-38.875923730701764</v>
      </c>
      <c r="N826">
        <f t="shared" si="162"/>
        <v>-3.8875923730701763E-2</v>
      </c>
      <c r="Y826">
        <f t="shared" si="168"/>
        <v>53.148617999999999</v>
      </c>
      <c r="Z826">
        <f t="shared" si="170"/>
        <v>8.9770979024999988</v>
      </c>
      <c r="AA826">
        <f t="shared" si="163"/>
        <v>-184.3556944444444</v>
      </c>
      <c r="AB826">
        <f t="shared" si="173"/>
        <v>-122.2299785419444</v>
      </c>
    </row>
    <row r="827" spans="2:28" x14ac:dyDescent="0.25">
      <c r="B827" s="4" t="s">
        <v>13</v>
      </c>
      <c r="C827" s="4">
        <v>819</v>
      </c>
      <c r="D827" s="4">
        <v>230</v>
      </c>
      <c r="E827" s="11">
        <v>17</v>
      </c>
      <c r="F827" s="15">
        <f t="shared" si="167"/>
        <v>0</v>
      </c>
      <c r="G827" s="15">
        <f t="shared" si="164"/>
        <v>4.7222222222222223</v>
      </c>
      <c r="H827">
        <f t="shared" si="171"/>
        <v>53.148617999999999</v>
      </c>
      <c r="I827">
        <f t="shared" si="172"/>
        <v>8.0073496722916655</v>
      </c>
      <c r="J827">
        <f t="shared" si="169"/>
        <v>0</v>
      </c>
      <c r="K827">
        <f t="shared" si="165"/>
        <v>61.155967672291666</v>
      </c>
      <c r="L827">
        <f t="shared" si="166"/>
        <v>288.79206956359957</v>
      </c>
      <c r="M827">
        <f t="shared" si="161"/>
        <v>18.450604444341081</v>
      </c>
      <c r="N827">
        <f t="shared" si="162"/>
        <v>1.845060444434108E-2</v>
      </c>
      <c r="Y827">
        <f t="shared" si="168"/>
        <v>53.148617999999999</v>
      </c>
      <c r="Z827">
        <f t="shared" si="170"/>
        <v>8.0073496722916655</v>
      </c>
      <c r="AA827">
        <f t="shared" si="163"/>
        <v>0</v>
      </c>
      <c r="AB827">
        <f t="shared" si="173"/>
        <v>61.155967672291666</v>
      </c>
    </row>
    <row r="828" spans="2:28" x14ac:dyDescent="0.25">
      <c r="B828" s="4" t="s">
        <v>13</v>
      </c>
      <c r="C828" s="4">
        <v>820</v>
      </c>
      <c r="D828" s="4">
        <v>231</v>
      </c>
      <c r="E828" s="11">
        <v>18</v>
      </c>
      <c r="F828" s="15">
        <f t="shared" si="167"/>
        <v>0.61111111111111094</v>
      </c>
      <c r="G828" s="15">
        <f t="shared" si="164"/>
        <v>5</v>
      </c>
      <c r="H828">
        <f t="shared" si="171"/>
        <v>53.148617999999999</v>
      </c>
      <c r="I828">
        <f t="shared" si="172"/>
        <v>8.9770979024999988</v>
      </c>
      <c r="J828">
        <f t="shared" si="169"/>
        <v>165.54388888888883</v>
      </c>
      <c r="K828">
        <f t="shared" si="165"/>
        <v>227.66960479138882</v>
      </c>
      <c r="L828">
        <f t="shared" si="166"/>
        <v>1138.3480239569442</v>
      </c>
      <c r="M828">
        <f t="shared" si="161"/>
        <v>73.043998203903925</v>
      </c>
      <c r="N828">
        <f t="shared" si="162"/>
        <v>7.304399820390392E-2</v>
      </c>
      <c r="Y828">
        <f t="shared" si="168"/>
        <v>53.148617999999999</v>
      </c>
      <c r="Z828">
        <f t="shared" si="170"/>
        <v>8.9770979024999988</v>
      </c>
      <c r="AA828">
        <f t="shared" si="163"/>
        <v>165.54388888888883</v>
      </c>
      <c r="AB828">
        <f t="shared" si="173"/>
        <v>227.66960479138882</v>
      </c>
    </row>
    <row r="829" spans="2:28" x14ac:dyDescent="0.25">
      <c r="B829" s="4" t="s">
        <v>13</v>
      </c>
      <c r="C829" s="4">
        <v>821</v>
      </c>
      <c r="D829" s="4">
        <v>232</v>
      </c>
      <c r="E829" s="11">
        <v>21.4</v>
      </c>
      <c r="F829" s="15">
        <f t="shared" si="167"/>
        <v>0.94444444444444453</v>
      </c>
      <c r="G829" s="15">
        <f t="shared" si="164"/>
        <v>5.9444444444444438</v>
      </c>
      <c r="H829">
        <f t="shared" si="171"/>
        <v>53.148617999999999</v>
      </c>
      <c r="I829">
        <f t="shared" si="172"/>
        <v>12.688739985891662</v>
      </c>
      <c r="J829">
        <f t="shared" si="169"/>
        <v>255.84055555555557</v>
      </c>
      <c r="K829">
        <f t="shared" si="165"/>
        <v>321.6779135414472</v>
      </c>
      <c r="L829">
        <f t="shared" si="166"/>
        <v>1912.1964860519358</v>
      </c>
      <c r="M829">
        <f t="shared" si="161"/>
        <v>123.23044021223586</v>
      </c>
      <c r="N829">
        <f t="shared" si="162"/>
        <v>0.12323044021223586</v>
      </c>
      <c r="Y829">
        <f t="shared" si="168"/>
        <v>53.148617999999999</v>
      </c>
      <c r="Z829">
        <f t="shared" si="170"/>
        <v>12.688739985891662</v>
      </c>
      <c r="AA829">
        <f t="shared" si="163"/>
        <v>255.84055555555557</v>
      </c>
      <c r="AB829">
        <f t="shared" si="173"/>
        <v>321.6779135414472</v>
      </c>
    </row>
    <row r="830" spans="2:28" x14ac:dyDescent="0.25">
      <c r="B830" s="4" t="s">
        <v>13</v>
      </c>
      <c r="C830" s="4">
        <v>822</v>
      </c>
      <c r="D830" s="4">
        <v>233</v>
      </c>
      <c r="E830" s="11">
        <v>24.8</v>
      </c>
      <c r="F830" s="15">
        <f t="shared" si="167"/>
        <v>0.90277777777777779</v>
      </c>
      <c r="G830" s="15">
        <f t="shared" si="164"/>
        <v>6.8888888888888893</v>
      </c>
      <c r="H830">
        <f t="shared" si="171"/>
        <v>53.148617999999999</v>
      </c>
      <c r="I830">
        <f t="shared" si="172"/>
        <v>17.040970043066668</v>
      </c>
      <c r="J830">
        <f t="shared" si="169"/>
        <v>244.55347222222221</v>
      </c>
      <c r="K830">
        <f t="shared" si="165"/>
        <v>314.74306026528888</v>
      </c>
      <c r="L830">
        <f t="shared" si="166"/>
        <v>2168.2299707164348</v>
      </c>
      <c r="M830">
        <f t="shared" si="161"/>
        <v>140.33266199359147</v>
      </c>
      <c r="N830">
        <f t="shared" si="162"/>
        <v>0.14033266199359148</v>
      </c>
      <c r="Y830">
        <f t="shared" si="168"/>
        <v>53.148617999999999</v>
      </c>
      <c r="Z830">
        <f t="shared" si="170"/>
        <v>17.040970043066668</v>
      </c>
      <c r="AA830">
        <f t="shared" si="163"/>
        <v>244.55347222222221</v>
      </c>
      <c r="AB830">
        <f t="shared" si="173"/>
        <v>314.74306026528888</v>
      </c>
    </row>
    <row r="831" spans="2:28" x14ac:dyDescent="0.25">
      <c r="B831" s="4" t="s">
        <v>13</v>
      </c>
      <c r="C831" s="4">
        <v>823</v>
      </c>
      <c r="D831" s="4">
        <v>234</v>
      </c>
      <c r="E831" s="11">
        <v>27.9</v>
      </c>
      <c r="F831" s="15">
        <f t="shared" si="167"/>
        <v>0.83333333333333326</v>
      </c>
      <c r="G831" s="15">
        <f t="shared" si="164"/>
        <v>7.7499999999999991</v>
      </c>
      <c r="H831">
        <f t="shared" si="171"/>
        <v>53.148617999999999</v>
      </c>
      <c r="I831">
        <f t="shared" si="172"/>
        <v>21.567477710756243</v>
      </c>
      <c r="J831">
        <f t="shared" si="169"/>
        <v>225.74166666666665</v>
      </c>
      <c r="K831">
        <f t="shared" si="165"/>
        <v>300.45776237742291</v>
      </c>
      <c r="L831">
        <f t="shared" si="166"/>
        <v>2328.5476584250273</v>
      </c>
      <c r="M831">
        <f t="shared" si="161"/>
        <v>151.35559779762679</v>
      </c>
      <c r="N831">
        <f t="shared" si="162"/>
        <v>0.15135559779762678</v>
      </c>
      <c r="Y831">
        <f t="shared" si="168"/>
        <v>53.148617999999999</v>
      </c>
      <c r="Z831">
        <f t="shared" si="170"/>
        <v>21.567477710756243</v>
      </c>
      <c r="AA831">
        <f t="shared" si="163"/>
        <v>225.74166666666665</v>
      </c>
      <c r="AB831">
        <f t="shared" si="173"/>
        <v>300.45776237742291</v>
      </c>
    </row>
    <row r="832" spans="2:28" x14ac:dyDescent="0.25">
      <c r="B832" s="4" t="s">
        <v>13</v>
      </c>
      <c r="C832" s="4">
        <v>824</v>
      </c>
      <c r="D832" s="4">
        <v>235</v>
      </c>
      <c r="E832" s="11">
        <v>30.8</v>
      </c>
      <c r="F832" s="15">
        <f t="shared" si="167"/>
        <v>0.70833333333333348</v>
      </c>
      <c r="G832" s="15">
        <f t="shared" si="164"/>
        <v>8.5555555555555554</v>
      </c>
      <c r="H832">
        <f t="shared" si="171"/>
        <v>53.148617999999999</v>
      </c>
      <c r="I832">
        <f t="shared" si="172"/>
        <v>26.284056031566664</v>
      </c>
      <c r="J832">
        <f t="shared" si="169"/>
        <v>191.88041666666669</v>
      </c>
      <c r="K832">
        <f t="shared" si="165"/>
        <v>271.31309069823334</v>
      </c>
      <c r="L832">
        <f t="shared" si="166"/>
        <v>2321.2342204182187</v>
      </c>
      <c r="M832">
        <f t="shared" si="161"/>
        <v>151.52501161063373</v>
      </c>
      <c r="N832">
        <f t="shared" si="162"/>
        <v>0.15152501161063373</v>
      </c>
      <c r="Y832">
        <f t="shared" si="168"/>
        <v>53.148617999999999</v>
      </c>
      <c r="Z832">
        <f t="shared" si="170"/>
        <v>26.284056031566664</v>
      </c>
      <c r="AA832">
        <f t="shared" si="163"/>
        <v>191.88041666666669</v>
      </c>
      <c r="AB832">
        <f t="shared" si="173"/>
        <v>271.31309069823334</v>
      </c>
    </row>
    <row r="833" spans="2:28" x14ac:dyDescent="0.25">
      <c r="B833" s="4" t="s">
        <v>13</v>
      </c>
      <c r="C833" s="4">
        <v>825</v>
      </c>
      <c r="D833" s="4">
        <v>236</v>
      </c>
      <c r="E833" s="11">
        <v>33</v>
      </c>
      <c r="F833" s="15">
        <f t="shared" si="167"/>
        <v>0.59722222222222232</v>
      </c>
      <c r="G833" s="15">
        <f t="shared" si="164"/>
        <v>9.1666666666666661</v>
      </c>
      <c r="H833">
        <f t="shared" si="171"/>
        <v>53.148617999999999</v>
      </c>
      <c r="I833">
        <f t="shared" si="172"/>
        <v>30.173023505624993</v>
      </c>
      <c r="J833">
        <f t="shared" si="169"/>
        <v>161.7815277777778</v>
      </c>
      <c r="K833">
        <f t="shared" si="165"/>
        <v>245.10316928340279</v>
      </c>
      <c r="L833">
        <f t="shared" si="166"/>
        <v>2246.7790517645253</v>
      </c>
      <c r="M833">
        <f t="shared" si="161"/>
        <v>147.28884894900779</v>
      </c>
      <c r="N833">
        <f t="shared" si="162"/>
        <v>0.14728884894900779</v>
      </c>
      <c r="Y833">
        <f t="shared" si="168"/>
        <v>53.148617999999999</v>
      </c>
      <c r="Z833">
        <f t="shared" si="170"/>
        <v>30.173023505624993</v>
      </c>
      <c r="AA833">
        <f t="shared" si="163"/>
        <v>161.7815277777778</v>
      </c>
      <c r="AB833">
        <f t="shared" si="173"/>
        <v>245.10316928340279</v>
      </c>
    </row>
    <row r="834" spans="2:28" x14ac:dyDescent="0.25">
      <c r="B834" s="4" t="s">
        <v>13</v>
      </c>
      <c r="C834" s="4">
        <v>826</v>
      </c>
      <c r="D834" s="4">
        <v>237</v>
      </c>
      <c r="E834" s="11">
        <v>35.1</v>
      </c>
      <c r="F834" s="15">
        <f t="shared" si="167"/>
        <v>0.56944444444444464</v>
      </c>
      <c r="G834" s="15">
        <f t="shared" si="164"/>
        <v>9.75</v>
      </c>
      <c r="H834">
        <f t="shared" si="171"/>
        <v>53.148617999999999</v>
      </c>
      <c r="I834">
        <f t="shared" si="172"/>
        <v>34.135414774256247</v>
      </c>
      <c r="J834">
        <f t="shared" si="169"/>
        <v>154.25680555555559</v>
      </c>
      <c r="K834">
        <f t="shared" si="165"/>
        <v>241.54083832981183</v>
      </c>
      <c r="L834">
        <f t="shared" si="166"/>
        <v>2355.0231737156655</v>
      </c>
      <c r="M834">
        <f t="shared" si="161"/>
        <v>155.03902560294796</v>
      </c>
      <c r="N834">
        <f t="shared" si="162"/>
        <v>0.15503902560294797</v>
      </c>
      <c r="Y834">
        <f t="shared" si="168"/>
        <v>53.148617999999999</v>
      </c>
      <c r="Z834">
        <f t="shared" si="170"/>
        <v>34.135414774256247</v>
      </c>
      <c r="AA834">
        <f t="shared" si="163"/>
        <v>154.25680555555559</v>
      </c>
      <c r="AB834">
        <f t="shared" si="173"/>
        <v>241.54083832981183</v>
      </c>
    </row>
    <row r="835" spans="2:28" x14ac:dyDescent="0.25">
      <c r="B835" s="4" t="s">
        <v>13</v>
      </c>
      <c r="C835" s="4">
        <v>827</v>
      </c>
      <c r="D835" s="4">
        <v>238</v>
      </c>
      <c r="E835" s="11">
        <v>37.1</v>
      </c>
      <c r="F835" s="15">
        <f t="shared" si="167"/>
        <v>0.52777777777777735</v>
      </c>
      <c r="G835" s="15">
        <f t="shared" si="164"/>
        <v>10.305555555555555</v>
      </c>
      <c r="H835">
        <f t="shared" si="171"/>
        <v>53.148617999999999</v>
      </c>
      <c r="I835">
        <f t="shared" si="172"/>
        <v>38.136318901172913</v>
      </c>
      <c r="J835">
        <f t="shared" si="169"/>
        <v>142.96972222222209</v>
      </c>
      <c r="K835">
        <f t="shared" si="165"/>
        <v>234.25465912339502</v>
      </c>
      <c r="L835">
        <f t="shared" si="166"/>
        <v>2414.1244037438764</v>
      </c>
      <c r="M835">
        <f t="shared" si="161"/>
        <v>159.60044669195628</v>
      </c>
      <c r="N835">
        <f t="shared" si="162"/>
        <v>0.15960044669195628</v>
      </c>
      <c r="Y835">
        <f t="shared" si="168"/>
        <v>53.148617999999999</v>
      </c>
      <c r="Z835">
        <f t="shared" si="170"/>
        <v>38.136318901172913</v>
      </c>
      <c r="AA835">
        <f t="shared" si="163"/>
        <v>142.96972222222209</v>
      </c>
      <c r="AB835">
        <f t="shared" si="173"/>
        <v>234.25465912339502</v>
      </c>
    </row>
    <row r="836" spans="2:28" x14ac:dyDescent="0.25">
      <c r="B836" s="4" t="s">
        <v>13</v>
      </c>
      <c r="C836" s="4">
        <v>828</v>
      </c>
      <c r="D836" s="4">
        <v>239</v>
      </c>
      <c r="E836" s="11">
        <v>38.9</v>
      </c>
      <c r="F836" s="15">
        <f t="shared" si="167"/>
        <v>0.59722222222222177</v>
      </c>
      <c r="G836" s="15">
        <f t="shared" si="164"/>
        <v>10.805555555555555</v>
      </c>
      <c r="H836">
        <f t="shared" si="171"/>
        <v>53.148617999999999</v>
      </c>
      <c r="I836">
        <f t="shared" si="172"/>
        <v>41.926649126672913</v>
      </c>
      <c r="J836">
        <f t="shared" si="169"/>
        <v>161.78152777777765</v>
      </c>
      <c r="K836">
        <f t="shared" si="165"/>
        <v>256.85679490445057</v>
      </c>
      <c r="L836">
        <f t="shared" si="166"/>
        <v>2775.4803671619798</v>
      </c>
      <c r="M836">
        <f t="shared" si="161"/>
        <v>184.26105770880923</v>
      </c>
      <c r="N836">
        <f t="shared" si="162"/>
        <v>0.18426105770880924</v>
      </c>
      <c r="Y836">
        <f t="shared" si="168"/>
        <v>53.148617999999999</v>
      </c>
      <c r="Z836">
        <f t="shared" si="170"/>
        <v>41.926649126672913</v>
      </c>
      <c r="AA836">
        <f t="shared" si="163"/>
        <v>161.78152777777765</v>
      </c>
      <c r="AB836">
        <f t="shared" si="173"/>
        <v>256.85679490445057</v>
      </c>
    </row>
    <row r="837" spans="2:28" x14ac:dyDescent="0.25">
      <c r="B837" s="4" t="s">
        <v>13</v>
      </c>
      <c r="C837" s="4">
        <v>829</v>
      </c>
      <c r="D837" s="4">
        <v>240</v>
      </c>
      <c r="E837" s="11">
        <v>41.4</v>
      </c>
      <c r="F837" s="15">
        <f t="shared" si="167"/>
        <v>0.70833333333333348</v>
      </c>
      <c r="G837" s="15">
        <f t="shared" si="164"/>
        <v>11.5</v>
      </c>
      <c r="H837">
        <f t="shared" si="171"/>
        <v>53.148617999999999</v>
      </c>
      <c r="I837">
        <f t="shared" si="172"/>
        <v>47.488847904224997</v>
      </c>
      <c r="J837">
        <f t="shared" si="169"/>
        <v>191.88041666666669</v>
      </c>
      <c r="K837">
        <f t="shared" si="165"/>
        <v>292.51788257089169</v>
      </c>
      <c r="L837">
        <f t="shared" si="166"/>
        <v>3363.9556495652546</v>
      </c>
      <c r="M837">
        <f t="shared" si="161"/>
        <v>224.26370997101697</v>
      </c>
      <c r="N837">
        <f t="shared" si="162"/>
        <v>0.22426370997101697</v>
      </c>
      <c r="Y837">
        <f t="shared" si="168"/>
        <v>53.148617999999999</v>
      </c>
      <c r="Z837">
        <f t="shared" si="170"/>
        <v>47.488847904224997</v>
      </c>
      <c r="AA837">
        <f t="shared" si="163"/>
        <v>191.88041666666669</v>
      </c>
      <c r="AB837">
        <f t="shared" si="173"/>
        <v>292.51788257089169</v>
      </c>
    </row>
    <row r="838" spans="2:28" x14ac:dyDescent="0.25">
      <c r="B838" s="4" t="s">
        <v>13</v>
      </c>
      <c r="C838" s="4">
        <v>830</v>
      </c>
      <c r="D838" s="4">
        <v>241</v>
      </c>
      <c r="E838" s="11">
        <v>44</v>
      </c>
      <c r="F838" s="15">
        <f t="shared" si="167"/>
        <v>0.68055555555555536</v>
      </c>
      <c r="G838" s="15">
        <f t="shared" si="164"/>
        <v>12.222222222222221</v>
      </c>
      <c r="H838">
        <f t="shared" si="171"/>
        <v>53.148617999999999</v>
      </c>
      <c r="I838">
        <f t="shared" si="172"/>
        <v>53.640930676666656</v>
      </c>
      <c r="J838">
        <f t="shared" si="169"/>
        <v>184.3556944444444</v>
      </c>
      <c r="K838">
        <f t="shared" si="165"/>
        <v>291.14524312111104</v>
      </c>
      <c r="L838">
        <f t="shared" si="166"/>
        <v>3558.4418603691347</v>
      </c>
      <c r="M838">
        <f t="shared" si="161"/>
        <v>238.21791343026706</v>
      </c>
      <c r="N838">
        <f t="shared" si="162"/>
        <v>0.23821791343026705</v>
      </c>
      <c r="Y838">
        <f t="shared" si="168"/>
        <v>53.148617999999999</v>
      </c>
      <c r="Z838">
        <f t="shared" si="170"/>
        <v>53.640930676666656</v>
      </c>
      <c r="AA838">
        <f t="shared" si="163"/>
        <v>184.3556944444444</v>
      </c>
      <c r="AB838">
        <f t="shared" si="173"/>
        <v>291.14524312111104</v>
      </c>
    </row>
    <row r="839" spans="2:28" x14ac:dyDescent="0.25">
      <c r="B839" s="4" t="s">
        <v>13</v>
      </c>
      <c r="C839" s="4">
        <v>831</v>
      </c>
      <c r="D839" s="4">
        <v>242</v>
      </c>
      <c r="E839" s="11">
        <v>46.3</v>
      </c>
      <c r="F839" s="15">
        <f t="shared" si="167"/>
        <v>0.51388888888888928</v>
      </c>
      <c r="G839" s="15">
        <f t="shared" si="164"/>
        <v>12.861111111111111</v>
      </c>
      <c r="H839">
        <f t="shared" si="171"/>
        <v>53.148617999999999</v>
      </c>
      <c r="I839">
        <f t="shared" si="172"/>
        <v>59.39541667472291</v>
      </c>
      <c r="J839">
        <f t="shared" si="169"/>
        <v>139.2073611111112</v>
      </c>
      <c r="K839">
        <f t="shared" si="165"/>
        <v>251.75139578583412</v>
      </c>
      <c r="L839">
        <f t="shared" si="166"/>
        <v>3237.8026735789222</v>
      </c>
      <c r="M839">
        <f t="shared" si="161"/>
        <v>217.65229083502754</v>
      </c>
      <c r="N839">
        <f t="shared" si="162"/>
        <v>0.21765229083502755</v>
      </c>
      <c r="Y839">
        <f t="shared" si="168"/>
        <v>53.148617999999999</v>
      </c>
      <c r="Z839">
        <f t="shared" si="170"/>
        <v>59.39541667472291</v>
      </c>
      <c r="AA839">
        <f t="shared" si="163"/>
        <v>139.2073611111112</v>
      </c>
      <c r="AB839">
        <f t="shared" si="173"/>
        <v>251.75139578583412</v>
      </c>
    </row>
    <row r="840" spans="2:28" x14ac:dyDescent="0.25">
      <c r="B840" s="4" t="s">
        <v>13</v>
      </c>
      <c r="C840" s="4">
        <v>832</v>
      </c>
      <c r="D840" s="4">
        <v>243</v>
      </c>
      <c r="E840" s="11">
        <v>47.7</v>
      </c>
      <c r="F840" s="15">
        <f t="shared" si="167"/>
        <v>0.26388888888888967</v>
      </c>
      <c r="G840" s="15">
        <f t="shared" si="164"/>
        <v>13.25</v>
      </c>
      <c r="H840">
        <f t="shared" si="171"/>
        <v>53.148617999999999</v>
      </c>
      <c r="I840">
        <f t="shared" si="172"/>
        <v>63.041670020306242</v>
      </c>
      <c r="J840">
        <f t="shared" si="169"/>
        <v>71.484861111111314</v>
      </c>
      <c r="K840">
        <f t="shared" si="165"/>
        <v>187.67514913141756</v>
      </c>
      <c r="L840">
        <f t="shared" si="166"/>
        <v>2486.6957259912824</v>
      </c>
      <c r="M840">
        <f t="shared" ref="M840:M903" si="174">L840*D840/3600</f>
        <v>167.85196150441155</v>
      </c>
      <c r="N840">
        <f t="shared" ref="N840:N903" si="175">M840/1000</f>
        <v>0.16785196150441156</v>
      </c>
      <c r="Y840">
        <f t="shared" si="168"/>
        <v>53.148617999999999</v>
      </c>
      <c r="Z840">
        <f t="shared" si="170"/>
        <v>63.041670020306242</v>
      </c>
      <c r="AA840">
        <f t="shared" ref="AA840:AA903" si="176">$Q$7*F840</f>
        <v>71.484861111111314</v>
      </c>
      <c r="AB840">
        <f t="shared" si="173"/>
        <v>187.67514913141756</v>
      </c>
    </row>
    <row r="841" spans="2:28" x14ac:dyDescent="0.25">
      <c r="B841" s="4" t="s">
        <v>13</v>
      </c>
      <c r="C841" s="4">
        <v>833</v>
      </c>
      <c r="D841" s="4">
        <v>244</v>
      </c>
      <c r="E841" s="11">
        <v>48.2</v>
      </c>
      <c r="F841" s="15">
        <f t="shared" si="167"/>
        <v>0.1388888888888889</v>
      </c>
      <c r="G841" s="15">
        <f t="shared" ref="G841:G904" si="177">E841/3.6</f>
        <v>13.388888888888889</v>
      </c>
      <c r="H841">
        <f t="shared" si="171"/>
        <v>53.148617999999999</v>
      </c>
      <c r="I841">
        <f t="shared" si="172"/>
        <v>64.370225095691666</v>
      </c>
      <c r="J841">
        <f t="shared" si="169"/>
        <v>37.62361111111111</v>
      </c>
      <c r="K841">
        <f t="shared" ref="K841:K904" si="178">H841+I841+J841</f>
        <v>155.14245420680277</v>
      </c>
      <c r="L841">
        <f t="shared" ref="L841:L904" si="179">K841*G841</f>
        <v>2077.185081324415</v>
      </c>
      <c r="M841">
        <f t="shared" si="174"/>
        <v>140.78698884532147</v>
      </c>
      <c r="N841">
        <f t="shared" si="175"/>
        <v>0.14078698884532148</v>
      </c>
      <c r="Y841">
        <f t="shared" si="168"/>
        <v>53.148617999999999</v>
      </c>
      <c r="Z841">
        <f t="shared" si="170"/>
        <v>64.370225095691666</v>
      </c>
      <c r="AA841">
        <f t="shared" si="176"/>
        <v>37.62361111111111</v>
      </c>
      <c r="AB841">
        <f t="shared" si="173"/>
        <v>155.14245420680277</v>
      </c>
    </row>
    <row r="842" spans="2:28" x14ac:dyDescent="0.25">
      <c r="B842" s="4" t="s">
        <v>13</v>
      </c>
      <c r="C842" s="4">
        <v>834</v>
      </c>
      <c r="D842" s="4">
        <v>245</v>
      </c>
      <c r="E842" s="11">
        <v>48.7</v>
      </c>
      <c r="F842" s="15">
        <f t="shared" ref="F842:F905" si="180">($E843-$E841)/2/3.6</f>
        <v>0.15277777777777699</v>
      </c>
      <c r="G842" s="15">
        <f t="shared" si="177"/>
        <v>13.527777777777779</v>
      </c>
      <c r="H842">
        <f t="shared" si="171"/>
        <v>53.148617999999999</v>
      </c>
      <c r="I842">
        <f t="shared" si="172"/>
        <v>65.712633717222914</v>
      </c>
      <c r="J842">
        <f t="shared" si="169"/>
        <v>41.385972222222009</v>
      </c>
      <c r="K842">
        <f t="shared" si="178"/>
        <v>160.24722393944492</v>
      </c>
      <c r="L842">
        <f t="shared" si="179"/>
        <v>2167.7888349586024</v>
      </c>
      <c r="M842">
        <f t="shared" si="174"/>
        <v>147.53007349023821</v>
      </c>
      <c r="N842">
        <f t="shared" si="175"/>
        <v>0.14753007349023822</v>
      </c>
      <c r="Y842">
        <f t="shared" ref="Y842:Y905" si="181">$Q$7*9.81*$U$7</f>
        <v>53.148617999999999</v>
      </c>
      <c r="Z842">
        <f t="shared" si="170"/>
        <v>65.712633717222914</v>
      </c>
      <c r="AA842">
        <f t="shared" si="176"/>
        <v>41.385972222222009</v>
      </c>
      <c r="AB842">
        <f t="shared" si="173"/>
        <v>160.24722393944492</v>
      </c>
    </row>
    <row r="843" spans="2:28" x14ac:dyDescent="0.25">
      <c r="B843" s="4" t="s">
        <v>13</v>
      </c>
      <c r="C843" s="4">
        <v>835</v>
      </c>
      <c r="D843" s="4">
        <v>246</v>
      </c>
      <c r="E843" s="11">
        <v>49.3</v>
      </c>
      <c r="F843" s="15">
        <f t="shared" si="180"/>
        <v>0.15277777777777699</v>
      </c>
      <c r="G843" s="15">
        <f t="shared" si="177"/>
        <v>13.694444444444443</v>
      </c>
      <c r="H843">
        <f t="shared" si="171"/>
        <v>53.148617999999999</v>
      </c>
      <c r="I843">
        <f t="shared" si="172"/>
        <v>67.341810743972886</v>
      </c>
      <c r="J843">
        <f t="shared" si="169"/>
        <v>41.385972222222009</v>
      </c>
      <c r="K843">
        <f t="shared" si="178"/>
        <v>161.87640096619489</v>
      </c>
      <c r="L843">
        <f t="shared" si="179"/>
        <v>2216.8073798981686</v>
      </c>
      <c r="M843">
        <f t="shared" si="174"/>
        <v>151.48183762637484</v>
      </c>
      <c r="N843">
        <f t="shared" si="175"/>
        <v>0.15148183762637485</v>
      </c>
      <c r="Y843">
        <f t="shared" si="181"/>
        <v>53.148617999999999</v>
      </c>
      <c r="Z843">
        <f t="shared" si="170"/>
        <v>67.341810743972886</v>
      </c>
      <c r="AA843">
        <f t="shared" si="176"/>
        <v>41.385972222222009</v>
      </c>
      <c r="AB843">
        <f t="shared" si="173"/>
        <v>161.87640096619489</v>
      </c>
    </row>
    <row r="844" spans="2:28" x14ac:dyDescent="0.25">
      <c r="B844" s="4" t="s">
        <v>13</v>
      </c>
      <c r="C844" s="4">
        <v>836</v>
      </c>
      <c r="D844" s="4">
        <v>247</v>
      </c>
      <c r="E844" s="11">
        <v>49.8</v>
      </c>
      <c r="F844" s="15">
        <f t="shared" si="180"/>
        <v>0.12500000000000078</v>
      </c>
      <c r="G844" s="15">
        <f t="shared" si="177"/>
        <v>13.833333333333332</v>
      </c>
      <c r="H844">
        <f t="shared" si="171"/>
        <v>53.148617999999999</v>
      </c>
      <c r="I844">
        <f t="shared" si="172"/>
        <v>68.71469716702498</v>
      </c>
      <c r="J844">
        <f t="shared" si="169"/>
        <v>33.861250000000211</v>
      </c>
      <c r="K844">
        <f t="shared" si="178"/>
        <v>155.72456516702519</v>
      </c>
      <c r="L844">
        <f t="shared" si="179"/>
        <v>2154.1898181438482</v>
      </c>
      <c r="M844">
        <f t="shared" si="174"/>
        <v>147.80135696709181</v>
      </c>
      <c r="N844">
        <f t="shared" si="175"/>
        <v>0.14780135696709182</v>
      </c>
      <c r="Y844">
        <f t="shared" si="181"/>
        <v>53.148617999999999</v>
      </c>
      <c r="Z844">
        <f t="shared" si="170"/>
        <v>68.71469716702498</v>
      </c>
      <c r="AA844">
        <f t="shared" si="176"/>
        <v>33.861250000000211</v>
      </c>
      <c r="AB844">
        <f t="shared" si="173"/>
        <v>155.72456516702519</v>
      </c>
    </row>
    <row r="845" spans="2:28" x14ac:dyDescent="0.25">
      <c r="B845" s="4" t="s">
        <v>13</v>
      </c>
      <c r="C845" s="4">
        <v>837</v>
      </c>
      <c r="D845" s="4">
        <v>248</v>
      </c>
      <c r="E845" s="11">
        <v>50.2</v>
      </c>
      <c r="F845" s="15">
        <f t="shared" si="180"/>
        <v>0.15277777777777798</v>
      </c>
      <c r="G845" s="15">
        <f t="shared" si="177"/>
        <v>13.944444444444445</v>
      </c>
      <c r="H845">
        <f t="shared" si="171"/>
        <v>53.148617999999999</v>
      </c>
      <c r="I845">
        <f t="shared" si="172"/>
        <v>69.822980858691665</v>
      </c>
      <c r="J845">
        <f t="shared" si="169"/>
        <v>41.385972222222279</v>
      </c>
      <c r="K845">
        <f t="shared" si="178"/>
        <v>164.35757108091394</v>
      </c>
      <c r="L845">
        <f t="shared" si="179"/>
        <v>2291.8750189616335</v>
      </c>
      <c r="M845">
        <f t="shared" si="174"/>
        <v>157.88472352846807</v>
      </c>
      <c r="N845">
        <f t="shared" si="175"/>
        <v>0.15788472352846808</v>
      </c>
      <c r="Y845">
        <f t="shared" si="181"/>
        <v>53.148617999999999</v>
      </c>
      <c r="Z845">
        <f t="shared" si="170"/>
        <v>69.822980858691665</v>
      </c>
      <c r="AA845">
        <f t="shared" si="176"/>
        <v>41.385972222222279</v>
      </c>
      <c r="AB845">
        <f t="shared" si="173"/>
        <v>164.35757108091394</v>
      </c>
    </row>
    <row r="846" spans="2:28" x14ac:dyDescent="0.25">
      <c r="B846" s="4" t="s">
        <v>13</v>
      </c>
      <c r="C846" s="4">
        <v>838</v>
      </c>
      <c r="D846" s="4">
        <v>249</v>
      </c>
      <c r="E846" s="11">
        <v>50.9</v>
      </c>
      <c r="F846" s="15">
        <f t="shared" si="180"/>
        <v>0.22222222222222143</v>
      </c>
      <c r="G846" s="15">
        <f t="shared" si="177"/>
        <v>14.138888888888888</v>
      </c>
      <c r="H846">
        <f t="shared" si="171"/>
        <v>53.148617999999999</v>
      </c>
      <c r="I846">
        <f t="shared" si="172"/>
        <v>71.783811780172897</v>
      </c>
      <c r="J846">
        <f t="shared" si="169"/>
        <v>60.19777777777756</v>
      </c>
      <c r="K846">
        <f t="shared" si="178"/>
        <v>185.13020755795046</v>
      </c>
      <c r="L846">
        <f t="shared" si="179"/>
        <v>2617.5354346387994</v>
      </c>
      <c r="M846">
        <f t="shared" si="174"/>
        <v>181.04620089585029</v>
      </c>
      <c r="N846">
        <f t="shared" si="175"/>
        <v>0.1810462008958503</v>
      </c>
      <c r="Y846">
        <f t="shared" si="181"/>
        <v>53.148617999999999</v>
      </c>
      <c r="Z846">
        <f t="shared" si="170"/>
        <v>71.783811780172897</v>
      </c>
      <c r="AA846">
        <f t="shared" si="176"/>
        <v>60.19777777777756</v>
      </c>
      <c r="AB846">
        <f t="shared" si="173"/>
        <v>185.13020755795046</v>
      </c>
    </row>
    <row r="847" spans="2:28" x14ac:dyDescent="0.25">
      <c r="B847" s="4" t="s">
        <v>13</v>
      </c>
      <c r="C847" s="4">
        <v>839</v>
      </c>
      <c r="D847" s="4">
        <v>250</v>
      </c>
      <c r="E847" s="11">
        <v>51.8</v>
      </c>
      <c r="F847" s="15">
        <f t="shared" si="180"/>
        <v>0.2222222222222224</v>
      </c>
      <c r="G847" s="15">
        <f t="shared" si="177"/>
        <v>14.388888888888888</v>
      </c>
      <c r="H847">
        <f t="shared" si="171"/>
        <v>53.148617999999999</v>
      </c>
      <c r="I847">
        <f t="shared" si="172"/>
        <v>74.344778320691631</v>
      </c>
      <c r="J847">
        <f t="shared" si="169"/>
        <v>60.197777777777823</v>
      </c>
      <c r="K847">
        <f t="shared" si="178"/>
        <v>187.69117409846945</v>
      </c>
      <c r="L847">
        <f t="shared" si="179"/>
        <v>2700.6674495279767</v>
      </c>
      <c r="M847">
        <f t="shared" si="174"/>
        <v>187.54635066166503</v>
      </c>
      <c r="N847">
        <f t="shared" si="175"/>
        <v>0.18754635066166503</v>
      </c>
      <c r="Y847">
        <f t="shared" si="181"/>
        <v>53.148617999999999</v>
      </c>
      <c r="Z847">
        <f t="shared" si="170"/>
        <v>74.344778320691631</v>
      </c>
      <c r="AA847">
        <f t="shared" si="176"/>
        <v>60.197777777777823</v>
      </c>
      <c r="AB847">
        <f t="shared" si="173"/>
        <v>187.69117409846945</v>
      </c>
    </row>
    <row r="848" spans="2:28" x14ac:dyDescent="0.25">
      <c r="B848" s="4" t="s">
        <v>13</v>
      </c>
      <c r="C848" s="4">
        <v>840</v>
      </c>
      <c r="D848" s="4">
        <v>251</v>
      </c>
      <c r="E848" s="11">
        <v>52.5</v>
      </c>
      <c r="F848" s="15">
        <f t="shared" si="180"/>
        <v>0.20833333333333331</v>
      </c>
      <c r="G848" s="15">
        <f t="shared" si="177"/>
        <v>14.583333333333332</v>
      </c>
      <c r="H848">
        <f t="shared" si="171"/>
        <v>53.148617999999999</v>
      </c>
      <c r="I848">
        <f t="shared" si="172"/>
        <v>76.367673128906233</v>
      </c>
      <c r="J848">
        <f t="shared" si="169"/>
        <v>56.435416666666661</v>
      </c>
      <c r="K848">
        <f t="shared" si="178"/>
        <v>185.9517077955729</v>
      </c>
      <c r="L848">
        <f t="shared" si="179"/>
        <v>2711.7957386854378</v>
      </c>
      <c r="M848">
        <f t="shared" si="174"/>
        <v>189.07242511390135</v>
      </c>
      <c r="N848">
        <f t="shared" si="175"/>
        <v>0.18907242511390135</v>
      </c>
      <c r="Y848">
        <f t="shared" si="181"/>
        <v>53.148617999999999</v>
      </c>
      <c r="Z848">
        <f t="shared" si="170"/>
        <v>76.367673128906233</v>
      </c>
      <c r="AA848">
        <f t="shared" si="176"/>
        <v>56.435416666666661</v>
      </c>
      <c r="AB848">
        <f t="shared" si="173"/>
        <v>185.9517077955729</v>
      </c>
    </row>
    <row r="849" spans="2:28" x14ac:dyDescent="0.25">
      <c r="B849" s="4" t="s">
        <v>13</v>
      </c>
      <c r="C849" s="4">
        <v>841</v>
      </c>
      <c r="D849" s="4">
        <v>252</v>
      </c>
      <c r="E849" s="11">
        <v>53.3</v>
      </c>
      <c r="F849" s="15">
        <f t="shared" si="180"/>
        <v>0.27777777777777779</v>
      </c>
      <c r="G849" s="15">
        <f t="shared" si="177"/>
        <v>14.805555555555554</v>
      </c>
      <c r="H849">
        <f t="shared" si="171"/>
        <v>53.148617999999999</v>
      </c>
      <c r="I849">
        <f t="shared" si="172"/>
        <v>78.712801420472886</v>
      </c>
      <c r="J849">
        <f t="shared" si="169"/>
        <v>75.24722222222222</v>
      </c>
      <c r="K849">
        <f t="shared" si="178"/>
        <v>207.10864164269509</v>
      </c>
      <c r="L849">
        <f t="shared" si="179"/>
        <v>3066.3584998765687</v>
      </c>
      <c r="M849">
        <f t="shared" si="174"/>
        <v>214.6450949913598</v>
      </c>
      <c r="N849">
        <f t="shared" si="175"/>
        <v>0.21464509499135981</v>
      </c>
      <c r="Y849">
        <f t="shared" si="181"/>
        <v>53.148617999999999</v>
      </c>
      <c r="Z849">
        <f t="shared" si="170"/>
        <v>78.712801420472886</v>
      </c>
      <c r="AA849">
        <f t="shared" si="176"/>
        <v>75.24722222222222</v>
      </c>
      <c r="AB849">
        <f t="shared" si="173"/>
        <v>207.10864164269509</v>
      </c>
    </row>
    <row r="850" spans="2:28" x14ac:dyDescent="0.25">
      <c r="B850" s="4" t="s">
        <v>13</v>
      </c>
      <c r="C850" s="4">
        <v>842</v>
      </c>
      <c r="D850" s="4">
        <v>253</v>
      </c>
      <c r="E850" s="11">
        <v>54.5</v>
      </c>
      <c r="F850" s="15">
        <f t="shared" si="180"/>
        <v>0.33333333333333409</v>
      </c>
      <c r="G850" s="15">
        <f t="shared" si="177"/>
        <v>15.138888888888889</v>
      </c>
      <c r="H850">
        <f t="shared" si="171"/>
        <v>53.148617999999999</v>
      </c>
      <c r="I850">
        <f t="shared" si="172"/>
        <v>82.296990879322905</v>
      </c>
      <c r="J850">
        <f t="shared" si="169"/>
        <v>90.296666666666866</v>
      </c>
      <c r="K850">
        <f t="shared" si="178"/>
        <v>225.74227554598974</v>
      </c>
      <c r="L850">
        <f t="shared" si="179"/>
        <v>3417.4872270156779</v>
      </c>
      <c r="M850">
        <f t="shared" si="174"/>
        <v>240.17340789860182</v>
      </c>
      <c r="N850">
        <f t="shared" si="175"/>
        <v>0.24017340789860181</v>
      </c>
      <c r="Y850">
        <f t="shared" si="181"/>
        <v>53.148617999999999</v>
      </c>
      <c r="Z850">
        <f t="shared" si="170"/>
        <v>82.296990879322905</v>
      </c>
      <c r="AA850">
        <f t="shared" si="176"/>
        <v>90.296666666666866</v>
      </c>
      <c r="AB850">
        <f t="shared" si="173"/>
        <v>225.74227554598974</v>
      </c>
    </row>
    <row r="851" spans="2:28" x14ac:dyDescent="0.25">
      <c r="B851" s="4" t="s">
        <v>13</v>
      </c>
      <c r="C851" s="4">
        <v>843</v>
      </c>
      <c r="D851" s="4">
        <v>254</v>
      </c>
      <c r="E851" s="11">
        <v>55.7</v>
      </c>
      <c r="F851" s="15">
        <f t="shared" si="180"/>
        <v>0.27777777777777779</v>
      </c>
      <c r="G851" s="15">
        <f t="shared" si="177"/>
        <v>15.472222222222223</v>
      </c>
      <c r="H851">
        <f t="shared" si="171"/>
        <v>53.148617999999999</v>
      </c>
      <c r="I851">
        <f t="shared" si="172"/>
        <v>85.960976763972923</v>
      </c>
      <c r="J851">
        <f t="shared" si="169"/>
        <v>75.24722222222222</v>
      </c>
      <c r="K851">
        <f t="shared" si="178"/>
        <v>214.35681698619516</v>
      </c>
      <c r="L851">
        <f t="shared" si="179"/>
        <v>3316.576307258631</v>
      </c>
      <c r="M851">
        <f t="shared" si="174"/>
        <v>234.00288390102563</v>
      </c>
      <c r="N851">
        <f t="shared" si="175"/>
        <v>0.23400288390102564</v>
      </c>
      <c r="Y851">
        <f t="shared" si="181"/>
        <v>53.148617999999999</v>
      </c>
      <c r="Z851">
        <f t="shared" si="170"/>
        <v>85.960976763972923</v>
      </c>
      <c r="AA851">
        <f t="shared" si="176"/>
        <v>75.24722222222222</v>
      </c>
      <c r="AB851">
        <f t="shared" si="173"/>
        <v>214.35681698619516</v>
      </c>
    </row>
    <row r="852" spans="2:28" x14ac:dyDescent="0.25">
      <c r="B852" s="4" t="s">
        <v>13</v>
      </c>
      <c r="C852" s="4">
        <v>844</v>
      </c>
      <c r="D852" s="4">
        <v>255</v>
      </c>
      <c r="E852" s="11">
        <v>56.5</v>
      </c>
      <c r="F852" s="15">
        <f t="shared" si="180"/>
        <v>0.15277777777777699</v>
      </c>
      <c r="G852" s="15">
        <f t="shared" si="177"/>
        <v>15.694444444444445</v>
      </c>
      <c r="H852">
        <f t="shared" si="171"/>
        <v>53.148617999999999</v>
      </c>
      <c r="I852">
        <f t="shared" si="172"/>
        <v>88.4479653680729</v>
      </c>
      <c r="J852">
        <f t="shared" ref="J852:J915" si="182">$Q$7*F852</f>
        <v>41.385972222222009</v>
      </c>
      <c r="K852">
        <f t="shared" si="178"/>
        <v>182.98255559029491</v>
      </c>
      <c r="L852">
        <f t="shared" si="179"/>
        <v>2871.8095530143505</v>
      </c>
      <c r="M852">
        <f t="shared" si="174"/>
        <v>203.4198433385165</v>
      </c>
      <c r="N852">
        <f t="shared" si="175"/>
        <v>0.20341984333851651</v>
      </c>
      <c r="Y852">
        <f t="shared" si="181"/>
        <v>53.148617999999999</v>
      </c>
      <c r="Z852">
        <f t="shared" ref="Z852:Z915" si="183">1/2*$R$7*$S$7*$T$7*G852^2</f>
        <v>88.4479653680729</v>
      </c>
      <c r="AA852">
        <f t="shared" si="176"/>
        <v>41.385972222222009</v>
      </c>
      <c r="AB852">
        <f t="shared" si="173"/>
        <v>182.98255559029491</v>
      </c>
    </row>
    <row r="853" spans="2:28" x14ac:dyDescent="0.25">
      <c r="B853" s="4" t="s">
        <v>13</v>
      </c>
      <c r="C853" s="4">
        <v>845</v>
      </c>
      <c r="D853" s="4">
        <v>256</v>
      </c>
      <c r="E853" s="11">
        <v>56.8</v>
      </c>
      <c r="F853" s="15">
        <f t="shared" si="180"/>
        <v>6.9444444444444448E-2</v>
      </c>
      <c r="G853" s="15">
        <f t="shared" si="177"/>
        <v>15.777777777777777</v>
      </c>
      <c r="H853">
        <f t="shared" ref="H853:H916" si="184">$Q$7*9.81*$U$7</f>
        <v>53.148617999999999</v>
      </c>
      <c r="I853">
        <f t="shared" ref="I853:I916" si="185">1/2*$R$7*$S$7*$T$7*(G853^2)</f>
        <v>89.389729435066641</v>
      </c>
      <c r="J853">
        <f t="shared" si="182"/>
        <v>18.811805555555555</v>
      </c>
      <c r="K853">
        <f t="shared" si="178"/>
        <v>161.35015299062221</v>
      </c>
      <c r="L853">
        <f t="shared" si="179"/>
        <v>2545.7468582964834</v>
      </c>
      <c r="M853">
        <f t="shared" si="174"/>
        <v>181.03088770108326</v>
      </c>
      <c r="N853">
        <f t="shared" si="175"/>
        <v>0.18103088770108325</v>
      </c>
      <c r="Y853">
        <f t="shared" si="181"/>
        <v>53.148617999999999</v>
      </c>
      <c r="Z853">
        <f t="shared" si="183"/>
        <v>89.389729435066641</v>
      </c>
      <c r="AA853">
        <f t="shared" si="176"/>
        <v>18.811805555555555</v>
      </c>
      <c r="AB853">
        <f t="shared" ref="AB853:AB916" si="186">Y853+Z853+AA853</f>
        <v>161.35015299062221</v>
      </c>
    </row>
    <row r="854" spans="2:28" x14ac:dyDescent="0.25">
      <c r="B854" s="4" t="s">
        <v>13</v>
      </c>
      <c r="C854" s="4">
        <v>846</v>
      </c>
      <c r="D854" s="4">
        <v>257</v>
      </c>
      <c r="E854" s="11">
        <v>57</v>
      </c>
      <c r="F854" s="15">
        <f t="shared" si="180"/>
        <v>5.5555555555556344E-2</v>
      </c>
      <c r="G854" s="15">
        <f t="shared" si="177"/>
        <v>15.833333333333332</v>
      </c>
      <c r="H854">
        <f t="shared" si="184"/>
        <v>53.148617999999999</v>
      </c>
      <c r="I854">
        <f t="shared" si="185"/>
        <v>90.020342855624975</v>
      </c>
      <c r="J854">
        <f t="shared" si="182"/>
        <v>15.049444444444656</v>
      </c>
      <c r="K854">
        <f t="shared" si="178"/>
        <v>158.21840530006961</v>
      </c>
      <c r="L854">
        <f t="shared" si="179"/>
        <v>2505.1247505844353</v>
      </c>
      <c r="M854">
        <f t="shared" si="174"/>
        <v>178.83807247227776</v>
      </c>
      <c r="N854">
        <f t="shared" si="175"/>
        <v>0.17883807247227776</v>
      </c>
      <c r="Y854">
        <f t="shared" si="181"/>
        <v>53.148617999999999</v>
      </c>
      <c r="Z854">
        <f t="shared" si="183"/>
        <v>90.020342855624975</v>
      </c>
      <c r="AA854">
        <f t="shared" si="176"/>
        <v>15.049444444444656</v>
      </c>
      <c r="AB854">
        <f t="shared" si="186"/>
        <v>158.21840530006961</v>
      </c>
    </row>
    <row r="855" spans="2:28" x14ac:dyDescent="0.25">
      <c r="B855" s="4" t="s">
        <v>13</v>
      </c>
      <c r="C855" s="4">
        <v>847</v>
      </c>
      <c r="D855" s="4">
        <v>258</v>
      </c>
      <c r="E855" s="11">
        <v>57.2</v>
      </c>
      <c r="F855" s="15">
        <f t="shared" si="180"/>
        <v>9.7222222222222612E-2</v>
      </c>
      <c r="G855" s="15">
        <f t="shared" si="177"/>
        <v>15.888888888888889</v>
      </c>
      <c r="H855">
        <f t="shared" si="184"/>
        <v>53.148617999999999</v>
      </c>
      <c r="I855">
        <f t="shared" si="185"/>
        <v>90.653172843566665</v>
      </c>
      <c r="J855">
        <f t="shared" si="182"/>
        <v>26.336527777777881</v>
      </c>
      <c r="K855">
        <f t="shared" si="178"/>
        <v>170.13831862134455</v>
      </c>
      <c r="L855">
        <f t="shared" si="179"/>
        <v>2703.308840316919</v>
      </c>
      <c r="M855">
        <f t="shared" si="174"/>
        <v>193.73713355604585</v>
      </c>
      <c r="N855">
        <f t="shared" si="175"/>
        <v>0.19373713355604585</v>
      </c>
      <c r="Y855">
        <f t="shared" si="181"/>
        <v>53.148617999999999</v>
      </c>
      <c r="Z855">
        <f t="shared" si="183"/>
        <v>90.653172843566665</v>
      </c>
      <c r="AA855">
        <f t="shared" si="176"/>
        <v>26.336527777777881</v>
      </c>
      <c r="AB855">
        <f t="shared" si="186"/>
        <v>170.13831862134455</v>
      </c>
    </row>
    <row r="856" spans="2:28" x14ac:dyDescent="0.25">
      <c r="B856" s="4" t="s">
        <v>13</v>
      </c>
      <c r="C856" s="4">
        <v>848</v>
      </c>
      <c r="D856" s="4">
        <v>259</v>
      </c>
      <c r="E856" s="11">
        <v>57.7</v>
      </c>
      <c r="F856" s="15">
        <f t="shared" si="180"/>
        <v>0.20833333333333331</v>
      </c>
      <c r="G856" s="15">
        <f t="shared" si="177"/>
        <v>16.027777777777779</v>
      </c>
      <c r="H856">
        <f t="shared" si="184"/>
        <v>53.148617999999999</v>
      </c>
      <c r="I856">
        <f t="shared" si="185"/>
        <v>92.244945295722914</v>
      </c>
      <c r="J856">
        <f t="shared" si="182"/>
        <v>56.435416666666661</v>
      </c>
      <c r="K856">
        <f t="shared" si="178"/>
        <v>201.82897996238958</v>
      </c>
      <c r="L856">
        <f t="shared" si="179"/>
        <v>3234.8700399527443</v>
      </c>
      <c r="M856">
        <f t="shared" si="174"/>
        <v>232.73092787437801</v>
      </c>
      <c r="N856">
        <f t="shared" si="175"/>
        <v>0.23273092787437802</v>
      </c>
      <c r="Y856">
        <f t="shared" si="181"/>
        <v>53.148617999999999</v>
      </c>
      <c r="Z856">
        <f t="shared" si="183"/>
        <v>92.244945295722914</v>
      </c>
      <c r="AA856">
        <f t="shared" si="176"/>
        <v>56.435416666666661</v>
      </c>
      <c r="AB856">
        <f t="shared" si="186"/>
        <v>201.82897996238958</v>
      </c>
    </row>
    <row r="857" spans="2:28" x14ac:dyDescent="0.25">
      <c r="B857" s="4" t="s">
        <v>13</v>
      </c>
      <c r="C857" s="4">
        <v>849</v>
      </c>
      <c r="D857" s="4">
        <v>260</v>
      </c>
      <c r="E857" s="11">
        <v>58.7</v>
      </c>
      <c r="F857" s="15">
        <f t="shared" si="180"/>
        <v>0.33333333333333315</v>
      </c>
      <c r="G857" s="15">
        <f t="shared" si="177"/>
        <v>16.305555555555557</v>
      </c>
      <c r="H857">
        <f t="shared" si="184"/>
        <v>53.148617999999999</v>
      </c>
      <c r="I857">
        <f t="shared" si="185"/>
        <v>95.470050838472929</v>
      </c>
      <c r="J857">
        <f t="shared" si="182"/>
        <v>90.29666666666661</v>
      </c>
      <c r="K857">
        <f t="shared" si="178"/>
        <v>238.91533550513952</v>
      </c>
      <c r="L857">
        <f t="shared" si="179"/>
        <v>3895.6472761532477</v>
      </c>
      <c r="M857">
        <f t="shared" si="174"/>
        <v>281.35230327773456</v>
      </c>
      <c r="N857">
        <f t="shared" si="175"/>
        <v>0.28135230327773458</v>
      </c>
      <c r="Y857">
        <f t="shared" si="181"/>
        <v>53.148617999999999</v>
      </c>
      <c r="Z857">
        <f t="shared" si="183"/>
        <v>95.470050838472929</v>
      </c>
      <c r="AA857">
        <f t="shared" si="176"/>
        <v>90.29666666666661</v>
      </c>
      <c r="AB857">
        <f t="shared" si="186"/>
        <v>238.91533550513952</v>
      </c>
    </row>
    <row r="858" spans="2:28" x14ac:dyDescent="0.25">
      <c r="B858" s="4" t="s">
        <v>13</v>
      </c>
      <c r="C858" s="4">
        <v>850</v>
      </c>
      <c r="D858" s="4">
        <v>261</v>
      </c>
      <c r="E858" s="11">
        <v>60.1</v>
      </c>
      <c r="F858" s="15">
        <f t="shared" si="180"/>
        <v>0.33333333333333315</v>
      </c>
      <c r="G858" s="15">
        <f t="shared" si="177"/>
        <v>16.694444444444443</v>
      </c>
      <c r="H858">
        <f t="shared" si="184"/>
        <v>53.148617999999999</v>
      </c>
      <c r="I858">
        <f t="shared" si="185"/>
        <v>100.07829442842288</v>
      </c>
      <c r="J858">
        <f t="shared" si="182"/>
        <v>90.29666666666661</v>
      </c>
      <c r="K858">
        <f t="shared" si="178"/>
        <v>243.52357909508947</v>
      </c>
      <c r="L858">
        <f t="shared" si="179"/>
        <v>4065.4908621152435</v>
      </c>
      <c r="M858">
        <f t="shared" si="174"/>
        <v>294.74808750335518</v>
      </c>
      <c r="N858">
        <f t="shared" si="175"/>
        <v>0.29474808750335518</v>
      </c>
      <c r="Y858">
        <f t="shared" si="181"/>
        <v>53.148617999999999</v>
      </c>
      <c r="Z858">
        <f t="shared" si="183"/>
        <v>100.07829442842288</v>
      </c>
      <c r="AA858">
        <f t="shared" si="176"/>
        <v>90.29666666666661</v>
      </c>
      <c r="AB858">
        <f t="shared" si="186"/>
        <v>243.52357909508947</v>
      </c>
    </row>
    <row r="859" spans="2:28" x14ac:dyDescent="0.25">
      <c r="B859" s="4" t="s">
        <v>13</v>
      </c>
      <c r="C859" s="4">
        <v>851</v>
      </c>
      <c r="D859" s="4">
        <v>262</v>
      </c>
      <c r="E859" s="11">
        <v>61.1</v>
      </c>
      <c r="F859" s="15">
        <f t="shared" si="180"/>
        <v>0.2222222222222224</v>
      </c>
      <c r="G859" s="15">
        <f t="shared" si="177"/>
        <v>16.972222222222221</v>
      </c>
      <c r="H859">
        <f t="shared" si="184"/>
        <v>53.148617999999999</v>
      </c>
      <c r="I859">
        <f t="shared" si="185"/>
        <v>103.4363940141729</v>
      </c>
      <c r="J859">
        <f t="shared" si="182"/>
        <v>60.197777777777823</v>
      </c>
      <c r="K859">
        <f t="shared" si="178"/>
        <v>216.78278979195071</v>
      </c>
      <c r="L859">
        <f t="shared" si="179"/>
        <v>3679.2856823022744</v>
      </c>
      <c r="M859">
        <f t="shared" si="174"/>
        <v>267.77023576755442</v>
      </c>
      <c r="N859">
        <f t="shared" si="175"/>
        <v>0.26777023576755443</v>
      </c>
      <c r="Y859">
        <f t="shared" si="181"/>
        <v>53.148617999999999</v>
      </c>
      <c r="Z859">
        <f t="shared" si="183"/>
        <v>103.4363940141729</v>
      </c>
      <c r="AA859">
        <f t="shared" si="176"/>
        <v>60.197777777777823</v>
      </c>
      <c r="AB859">
        <f t="shared" si="186"/>
        <v>216.78278979195071</v>
      </c>
    </row>
    <row r="860" spans="2:28" x14ac:dyDescent="0.25">
      <c r="B860" s="4" t="s">
        <v>13</v>
      </c>
      <c r="C860" s="4">
        <v>852</v>
      </c>
      <c r="D860" s="4">
        <v>263</v>
      </c>
      <c r="E860" s="11">
        <v>61.7</v>
      </c>
      <c r="F860" s="15">
        <f t="shared" si="180"/>
        <v>0.16666666666666607</v>
      </c>
      <c r="G860" s="15">
        <f t="shared" si="177"/>
        <v>17.138888888888889</v>
      </c>
      <c r="H860">
        <f t="shared" si="184"/>
        <v>53.148617999999999</v>
      </c>
      <c r="I860">
        <f t="shared" si="185"/>
        <v>105.47785257422291</v>
      </c>
      <c r="J860">
        <f t="shared" si="182"/>
        <v>45.14833333333317</v>
      </c>
      <c r="K860">
        <f t="shared" si="178"/>
        <v>203.77480390755608</v>
      </c>
      <c r="L860">
        <f t="shared" si="179"/>
        <v>3492.4737225267249</v>
      </c>
      <c r="M860">
        <f t="shared" si="174"/>
        <v>255.14460806236906</v>
      </c>
      <c r="N860">
        <f t="shared" si="175"/>
        <v>0.25514460806236905</v>
      </c>
      <c r="Y860">
        <f t="shared" si="181"/>
        <v>53.148617999999999</v>
      </c>
      <c r="Z860">
        <f t="shared" si="183"/>
        <v>105.47785257422291</v>
      </c>
      <c r="AA860">
        <f t="shared" si="176"/>
        <v>45.14833333333317</v>
      </c>
      <c r="AB860">
        <f t="shared" si="186"/>
        <v>203.77480390755608</v>
      </c>
    </row>
    <row r="861" spans="2:28" x14ac:dyDescent="0.25">
      <c r="B861" s="4" t="s">
        <v>13</v>
      </c>
      <c r="C861" s="4">
        <v>853</v>
      </c>
      <c r="D861" s="4">
        <v>264</v>
      </c>
      <c r="E861" s="11">
        <v>62.3</v>
      </c>
      <c r="F861" s="15">
        <f t="shared" si="180"/>
        <v>0.16666666666666607</v>
      </c>
      <c r="G861" s="15">
        <f t="shared" si="177"/>
        <v>17.305555555555554</v>
      </c>
      <c r="H861">
        <f t="shared" si="184"/>
        <v>53.148617999999999</v>
      </c>
      <c r="I861">
        <f t="shared" si="185"/>
        <v>107.53926024072288</v>
      </c>
      <c r="J861">
        <f t="shared" si="182"/>
        <v>45.14833333333317</v>
      </c>
      <c r="K861">
        <f t="shared" si="178"/>
        <v>205.83621157405605</v>
      </c>
      <c r="L861">
        <f t="shared" si="179"/>
        <v>3562.1099947399139</v>
      </c>
      <c r="M861">
        <f t="shared" si="174"/>
        <v>261.22139961426035</v>
      </c>
      <c r="N861">
        <f t="shared" si="175"/>
        <v>0.26122139961426033</v>
      </c>
      <c r="Y861">
        <f t="shared" si="181"/>
        <v>53.148617999999999</v>
      </c>
      <c r="Z861">
        <f t="shared" si="183"/>
        <v>107.53926024072288</v>
      </c>
      <c r="AA861">
        <f t="shared" si="176"/>
        <v>45.14833333333317</v>
      </c>
      <c r="AB861">
        <f t="shared" si="186"/>
        <v>205.83621157405605</v>
      </c>
    </row>
    <row r="862" spans="2:28" x14ac:dyDescent="0.25">
      <c r="B862" s="4" t="s">
        <v>13</v>
      </c>
      <c r="C862" s="4">
        <v>854</v>
      </c>
      <c r="D862" s="4">
        <v>265</v>
      </c>
      <c r="E862" s="11">
        <v>62.9</v>
      </c>
      <c r="F862" s="15">
        <f t="shared" si="180"/>
        <v>0.1388888888888889</v>
      </c>
      <c r="G862" s="15">
        <f t="shared" si="177"/>
        <v>17.472222222222221</v>
      </c>
      <c r="H862">
        <f t="shared" si="184"/>
        <v>53.148617999999999</v>
      </c>
      <c r="I862">
        <f t="shared" si="185"/>
        <v>109.62061701367288</v>
      </c>
      <c r="J862">
        <f t="shared" si="182"/>
        <v>37.62361111111111</v>
      </c>
      <c r="K862">
        <f t="shared" si="178"/>
        <v>200.39284612478397</v>
      </c>
      <c r="L862">
        <f t="shared" si="179"/>
        <v>3501.3083392358085</v>
      </c>
      <c r="M862">
        <f t="shared" si="174"/>
        <v>257.73519719374701</v>
      </c>
      <c r="N862">
        <f t="shared" si="175"/>
        <v>0.25773519719374699</v>
      </c>
      <c r="Y862">
        <f t="shared" si="181"/>
        <v>53.148617999999999</v>
      </c>
      <c r="Z862">
        <f t="shared" si="183"/>
        <v>109.62061701367288</v>
      </c>
      <c r="AA862">
        <f t="shared" si="176"/>
        <v>37.62361111111111</v>
      </c>
      <c r="AB862">
        <f t="shared" si="186"/>
        <v>200.39284612478397</v>
      </c>
    </row>
    <row r="863" spans="2:28" x14ac:dyDescent="0.25">
      <c r="B863" s="4" t="s">
        <v>13</v>
      </c>
      <c r="C863" s="4">
        <v>855</v>
      </c>
      <c r="D863" s="4">
        <v>266</v>
      </c>
      <c r="E863" s="11">
        <v>63.3</v>
      </c>
      <c r="F863" s="15">
        <f t="shared" si="180"/>
        <v>6.9444444444444448E-2</v>
      </c>
      <c r="G863" s="15">
        <f t="shared" si="177"/>
        <v>17.583333333333332</v>
      </c>
      <c r="H863">
        <f t="shared" si="184"/>
        <v>53.148617999999999</v>
      </c>
      <c r="I863">
        <f t="shared" si="185"/>
        <v>111.01927103255623</v>
      </c>
      <c r="J863">
        <f t="shared" si="182"/>
        <v>18.811805555555555</v>
      </c>
      <c r="K863">
        <f t="shared" si="178"/>
        <v>182.97969458811178</v>
      </c>
      <c r="L863">
        <f t="shared" si="179"/>
        <v>3217.3929631742985</v>
      </c>
      <c r="M863">
        <f t="shared" si="174"/>
        <v>237.72959116787874</v>
      </c>
      <c r="N863">
        <f t="shared" si="175"/>
        <v>0.23772959116787873</v>
      </c>
      <c r="Y863">
        <f t="shared" si="181"/>
        <v>53.148617999999999</v>
      </c>
      <c r="Z863">
        <f t="shared" si="183"/>
        <v>111.01927103255623</v>
      </c>
      <c r="AA863">
        <f t="shared" si="176"/>
        <v>18.811805555555555</v>
      </c>
      <c r="AB863">
        <f t="shared" si="186"/>
        <v>182.97969458811178</v>
      </c>
    </row>
    <row r="864" spans="2:28" x14ac:dyDescent="0.25">
      <c r="B864" s="4" t="s">
        <v>13</v>
      </c>
      <c r="C864" s="4">
        <v>856</v>
      </c>
      <c r="D864" s="4">
        <v>267</v>
      </c>
      <c r="E864" s="11">
        <v>63.4</v>
      </c>
      <c r="F864" s="15">
        <f t="shared" si="180"/>
        <v>2.7777777777778172E-2</v>
      </c>
      <c r="G864" s="15">
        <f t="shared" si="177"/>
        <v>17.611111111111111</v>
      </c>
      <c r="H864">
        <f t="shared" si="184"/>
        <v>53.148617999999999</v>
      </c>
      <c r="I864">
        <f t="shared" si="185"/>
        <v>111.37031989189164</v>
      </c>
      <c r="J864">
        <f t="shared" si="182"/>
        <v>7.5247222222223282</v>
      </c>
      <c r="K864">
        <f t="shared" si="178"/>
        <v>172.04366011411398</v>
      </c>
      <c r="L864">
        <f t="shared" si="179"/>
        <v>3029.880014231896</v>
      </c>
      <c r="M864">
        <f t="shared" si="174"/>
        <v>224.71610105553228</v>
      </c>
      <c r="N864">
        <f t="shared" si="175"/>
        <v>0.22471610105553227</v>
      </c>
      <c r="Y864">
        <f t="shared" si="181"/>
        <v>53.148617999999999</v>
      </c>
      <c r="Z864">
        <f t="shared" si="183"/>
        <v>111.37031989189164</v>
      </c>
      <c r="AA864">
        <f t="shared" si="176"/>
        <v>7.5247222222223282</v>
      </c>
      <c r="AB864">
        <f t="shared" si="186"/>
        <v>172.04366011411398</v>
      </c>
    </row>
    <row r="865" spans="2:28" x14ac:dyDescent="0.25">
      <c r="B865" s="4" t="s">
        <v>13</v>
      </c>
      <c r="C865" s="4">
        <v>857</v>
      </c>
      <c r="D865" s="4">
        <v>268</v>
      </c>
      <c r="E865" s="11">
        <v>63.5</v>
      </c>
      <c r="F865" s="15">
        <f t="shared" si="180"/>
        <v>0.15277777777777798</v>
      </c>
      <c r="G865" s="15">
        <f t="shared" si="177"/>
        <v>17.638888888888889</v>
      </c>
      <c r="H865">
        <f t="shared" si="184"/>
        <v>53.148617999999999</v>
      </c>
      <c r="I865">
        <f t="shared" si="185"/>
        <v>111.7219228930729</v>
      </c>
      <c r="J865">
        <f t="shared" si="182"/>
        <v>41.385972222222279</v>
      </c>
      <c r="K865">
        <f t="shared" si="178"/>
        <v>206.25651311529518</v>
      </c>
      <c r="L865">
        <f t="shared" si="179"/>
        <v>3638.1357174503455</v>
      </c>
      <c r="M865">
        <f t="shared" si="174"/>
        <v>270.83899229908127</v>
      </c>
      <c r="N865">
        <f t="shared" si="175"/>
        <v>0.27083899229908126</v>
      </c>
      <c r="Y865">
        <f t="shared" si="181"/>
        <v>53.148617999999999</v>
      </c>
      <c r="Z865">
        <f t="shared" si="183"/>
        <v>111.7219228930729</v>
      </c>
      <c r="AA865">
        <f t="shared" si="176"/>
        <v>41.385972222222279</v>
      </c>
      <c r="AB865">
        <f t="shared" si="186"/>
        <v>206.25651311529518</v>
      </c>
    </row>
    <row r="866" spans="2:28" x14ac:dyDescent="0.25">
      <c r="B866" s="4" t="s">
        <v>13</v>
      </c>
      <c r="C866" s="4">
        <v>858</v>
      </c>
      <c r="D866" s="4">
        <v>269</v>
      </c>
      <c r="E866" s="11">
        <v>64.5</v>
      </c>
      <c r="F866" s="15">
        <f t="shared" si="180"/>
        <v>0.31944444444444403</v>
      </c>
      <c r="G866" s="15">
        <f t="shared" si="177"/>
        <v>17.916666666666668</v>
      </c>
      <c r="H866">
        <f t="shared" si="184"/>
        <v>53.148617999999999</v>
      </c>
      <c r="I866">
        <f t="shared" si="185"/>
        <v>115.26843070640626</v>
      </c>
      <c r="J866">
        <f t="shared" si="182"/>
        <v>86.534305555555434</v>
      </c>
      <c r="K866">
        <f t="shared" si="178"/>
        <v>254.95135426196168</v>
      </c>
      <c r="L866">
        <f t="shared" si="179"/>
        <v>4567.8784305268136</v>
      </c>
      <c r="M866">
        <f t="shared" si="174"/>
        <v>341.3220271699202</v>
      </c>
      <c r="N866">
        <f t="shared" si="175"/>
        <v>0.34132202716992022</v>
      </c>
      <c r="Y866">
        <f t="shared" si="181"/>
        <v>53.148617999999999</v>
      </c>
      <c r="Z866">
        <f t="shared" si="183"/>
        <v>115.26843070640626</v>
      </c>
      <c r="AA866">
        <f t="shared" si="176"/>
        <v>86.534305555555434</v>
      </c>
      <c r="AB866">
        <f t="shared" si="186"/>
        <v>254.95135426196168</v>
      </c>
    </row>
    <row r="867" spans="2:28" x14ac:dyDescent="0.25">
      <c r="B867" s="4" t="s">
        <v>13</v>
      </c>
      <c r="C867" s="4">
        <v>859</v>
      </c>
      <c r="D867" s="4">
        <v>270</v>
      </c>
      <c r="E867" s="11">
        <v>65.8</v>
      </c>
      <c r="F867" s="15">
        <f t="shared" si="180"/>
        <v>0.31944444444444403</v>
      </c>
      <c r="G867" s="15">
        <f t="shared" si="177"/>
        <v>18.277777777777775</v>
      </c>
      <c r="H867">
        <f t="shared" si="184"/>
        <v>53.148617999999999</v>
      </c>
      <c r="I867">
        <f t="shared" si="185"/>
        <v>119.96173506969163</v>
      </c>
      <c r="J867">
        <f t="shared" si="182"/>
        <v>86.534305555555434</v>
      </c>
      <c r="K867">
        <f t="shared" si="178"/>
        <v>259.64465862524708</v>
      </c>
      <c r="L867">
        <f t="shared" si="179"/>
        <v>4745.7273715392375</v>
      </c>
      <c r="M867">
        <f t="shared" si="174"/>
        <v>355.92955286544282</v>
      </c>
      <c r="N867">
        <f t="shared" si="175"/>
        <v>0.35592955286544281</v>
      </c>
      <c r="Y867">
        <f t="shared" si="181"/>
        <v>53.148617999999999</v>
      </c>
      <c r="Z867">
        <f t="shared" si="183"/>
        <v>119.96173506969163</v>
      </c>
      <c r="AA867">
        <f t="shared" si="176"/>
        <v>86.534305555555434</v>
      </c>
      <c r="AB867">
        <f t="shared" si="186"/>
        <v>259.64465862524708</v>
      </c>
    </row>
    <row r="868" spans="2:28" x14ac:dyDescent="0.25">
      <c r="B868" s="4" t="s">
        <v>13</v>
      </c>
      <c r="C868" s="4">
        <v>860</v>
      </c>
      <c r="D868" s="4">
        <v>271</v>
      </c>
      <c r="E868" s="11">
        <v>66.8</v>
      </c>
      <c r="F868" s="15">
        <f t="shared" si="180"/>
        <v>0.2222222222222234</v>
      </c>
      <c r="G868" s="15">
        <f t="shared" si="177"/>
        <v>18.555555555555554</v>
      </c>
      <c r="H868">
        <f t="shared" si="184"/>
        <v>53.148617999999999</v>
      </c>
      <c r="I868">
        <f t="shared" si="185"/>
        <v>123.63569550756662</v>
      </c>
      <c r="J868">
        <f t="shared" si="182"/>
        <v>60.197777777778093</v>
      </c>
      <c r="K868">
        <f t="shared" si="178"/>
        <v>236.98209128534472</v>
      </c>
      <c r="L868">
        <f t="shared" si="179"/>
        <v>4397.3343605169512</v>
      </c>
      <c r="M868">
        <f t="shared" si="174"/>
        <v>331.02155880558161</v>
      </c>
      <c r="N868">
        <f t="shared" si="175"/>
        <v>0.33102155880558159</v>
      </c>
      <c r="Y868">
        <f t="shared" si="181"/>
        <v>53.148617999999999</v>
      </c>
      <c r="Z868">
        <f t="shared" si="183"/>
        <v>123.63569550756662</v>
      </c>
      <c r="AA868">
        <f t="shared" si="176"/>
        <v>60.197777777778093</v>
      </c>
      <c r="AB868">
        <f t="shared" si="186"/>
        <v>236.98209128534472</v>
      </c>
    </row>
    <row r="869" spans="2:28" x14ac:dyDescent="0.25">
      <c r="B869" s="4" t="s">
        <v>13</v>
      </c>
      <c r="C869" s="4">
        <v>861</v>
      </c>
      <c r="D869" s="4">
        <v>272</v>
      </c>
      <c r="E869" s="11">
        <v>67.400000000000006</v>
      </c>
      <c r="F869" s="15">
        <f t="shared" si="180"/>
        <v>0.27777777777777779</v>
      </c>
      <c r="G869" s="15">
        <f t="shared" si="177"/>
        <v>18.722222222222225</v>
      </c>
      <c r="H869">
        <f t="shared" si="184"/>
        <v>53.148617999999999</v>
      </c>
      <c r="I869">
        <f t="shared" si="185"/>
        <v>125.86667057889169</v>
      </c>
      <c r="J869">
        <f t="shared" si="182"/>
        <v>75.24722222222222</v>
      </c>
      <c r="K869">
        <f t="shared" si="178"/>
        <v>254.26251080111388</v>
      </c>
      <c r="L869">
        <f t="shared" si="179"/>
        <v>4760.3592299986331</v>
      </c>
      <c r="M869">
        <f t="shared" si="174"/>
        <v>359.67158626656339</v>
      </c>
      <c r="N869">
        <f t="shared" si="175"/>
        <v>0.35967158626656337</v>
      </c>
      <c r="Y869">
        <f t="shared" si="181"/>
        <v>53.148617999999999</v>
      </c>
      <c r="Z869">
        <f t="shared" si="183"/>
        <v>125.86667057889169</v>
      </c>
      <c r="AA869">
        <f t="shared" si="176"/>
        <v>75.24722222222222</v>
      </c>
      <c r="AB869">
        <f t="shared" si="186"/>
        <v>254.26251080111388</v>
      </c>
    </row>
    <row r="870" spans="2:28" x14ac:dyDescent="0.25">
      <c r="B870" s="4" t="s">
        <v>13</v>
      </c>
      <c r="C870" s="4">
        <v>862</v>
      </c>
      <c r="D870" s="4">
        <v>273</v>
      </c>
      <c r="E870" s="11">
        <v>68.8</v>
      </c>
      <c r="F870" s="15">
        <f t="shared" si="180"/>
        <v>0.51388888888888729</v>
      </c>
      <c r="G870" s="15">
        <f t="shared" si="177"/>
        <v>19.111111111111111</v>
      </c>
      <c r="H870">
        <f t="shared" si="184"/>
        <v>53.148617999999999</v>
      </c>
      <c r="I870">
        <f t="shared" si="185"/>
        <v>131.14985893706663</v>
      </c>
      <c r="J870">
        <f t="shared" si="182"/>
        <v>139.20736111111066</v>
      </c>
      <c r="K870">
        <f t="shared" si="178"/>
        <v>323.50583804817728</v>
      </c>
      <c r="L870">
        <f t="shared" si="179"/>
        <v>6182.5560160318328</v>
      </c>
      <c r="M870">
        <f t="shared" si="174"/>
        <v>468.84383121574729</v>
      </c>
      <c r="N870">
        <f t="shared" si="175"/>
        <v>0.4688438312157473</v>
      </c>
      <c r="Y870">
        <f t="shared" si="181"/>
        <v>53.148617999999999</v>
      </c>
      <c r="Z870">
        <f t="shared" si="183"/>
        <v>131.14985893706663</v>
      </c>
      <c r="AA870">
        <f t="shared" si="176"/>
        <v>139.20736111111066</v>
      </c>
      <c r="AB870">
        <f t="shared" si="186"/>
        <v>323.50583804817728</v>
      </c>
    </row>
    <row r="871" spans="2:28" x14ac:dyDescent="0.25">
      <c r="B871" s="4" t="s">
        <v>13</v>
      </c>
      <c r="C871" s="4">
        <v>863</v>
      </c>
      <c r="D871" s="4">
        <v>274</v>
      </c>
      <c r="E871" s="11">
        <v>71.099999999999994</v>
      </c>
      <c r="F871" s="15">
        <f t="shared" si="180"/>
        <v>0.4861111111111111</v>
      </c>
      <c r="G871" s="15">
        <f t="shared" si="177"/>
        <v>19.749999999999996</v>
      </c>
      <c r="H871">
        <f t="shared" si="184"/>
        <v>53.148617999999999</v>
      </c>
      <c r="I871">
        <f t="shared" si="185"/>
        <v>140.0651700237562</v>
      </c>
      <c r="J871">
        <f t="shared" si="182"/>
        <v>131.68263888888887</v>
      </c>
      <c r="K871">
        <f t="shared" si="178"/>
        <v>324.8964269126451</v>
      </c>
      <c r="L871">
        <f t="shared" si="179"/>
        <v>6416.7044315247394</v>
      </c>
      <c r="M871">
        <f t="shared" si="174"/>
        <v>488.38250395493844</v>
      </c>
      <c r="N871">
        <f t="shared" si="175"/>
        <v>0.48838250395493843</v>
      </c>
      <c r="Y871">
        <f t="shared" si="181"/>
        <v>53.148617999999999</v>
      </c>
      <c r="Z871">
        <f t="shared" si="183"/>
        <v>140.0651700237562</v>
      </c>
      <c r="AA871">
        <f t="shared" si="176"/>
        <v>131.68263888888887</v>
      </c>
      <c r="AB871">
        <f t="shared" si="186"/>
        <v>324.8964269126451</v>
      </c>
    </row>
    <row r="872" spans="2:28" x14ac:dyDescent="0.25">
      <c r="B872" s="4" t="s">
        <v>13</v>
      </c>
      <c r="C872" s="4">
        <v>864</v>
      </c>
      <c r="D872" s="4">
        <v>275</v>
      </c>
      <c r="E872" s="11">
        <v>72.3</v>
      </c>
      <c r="F872" s="15">
        <f t="shared" si="180"/>
        <v>0.23611111111111149</v>
      </c>
      <c r="G872" s="15">
        <f t="shared" si="177"/>
        <v>20.083333333333332</v>
      </c>
      <c r="H872">
        <f t="shared" si="184"/>
        <v>53.148617999999999</v>
      </c>
      <c r="I872">
        <f t="shared" si="185"/>
        <v>144.8330064653062</v>
      </c>
      <c r="J872">
        <f t="shared" si="182"/>
        <v>63.960138888888991</v>
      </c>
      <c r="K872">
        <f t="shared" si="178"/>
        <v>261.94176335419519</v>
      </c>
      <c r="L872">
        <f t="shared" si="179"/>
        <v>5260.66374736342</v>
      </c>
      <c r="M872">
        <f t="shared" si="174"/>
        <v>401.85625847915014</v>
      </c>
      <c r="N872">
        <f t="shared" si="175"/>
        <v>0.40185625847915013</v>
      </c>
      <c r="Y872">
        <f t="shared" si="181"/>
        <v>53.148617999999999</v>
      </c>
      <c r="Z872">
        <f t="shared" si="183"/>
        <v>144.8330064653062</v>
      </c>
      <c r="AA872">
        <f t="shared" si="176"/>
        <v>63.960138888888991</v>
      </c>
      <c r="AB872">
        <f t="shared" si="186"/>
        <v>261.94176335419519</v>
      </c>
    </row>
    <row r="873" spans="2:28" x14ac:dyDescent="0.25">
      <c r="B873" s="4" t="s">
        <v>13</v>
      </c>
      <c r="C873" s="4">
        <v>865</v>
      </c>
      <c r="D873" s="4">
        <v>276</v>
      </c>
      <c r="E873" s="11">
        <v>72.8</v>
      </c>
      <c r="F873" s="15">
        <f t="shared" si="180"/>
        <v>0.15277777777777896</v>
      </c>
      <c r="G873" s="15">
        <f t="shared" si="177"/>
        <v>20.222222222222221</v>
      </c>
      <c r="H873">
        <f t="shared" si="184"/>
        <v>53.148617999999999</v>
      </c>
      <c r="I873">
        <f t="shared" si="185"/>
        <v>146.84315601106664</v>
      </c>
      <c r="J873">
        <f t="shared" si="182"/>
        <v>41.385972222222541</v>
      </c>
      <c r="K873">
        <f t="shared" si="178"/>
        <v>241.37774623328917</v>
      </c>
      <c r="L873">
        <f t="shared" si="179"/>
        <v>4881.194423828736</v>
      </c>
      <c r="M873">
        <f t="shared" si="174"/>
        <v>374.22490582686976</v>
      </c>
      <c r="N873">
        <f t="shared" si="175"/>
        <v>0.37422490582686974</v>
      </c>
      <c r="Y873">
        <f t="shared" si="181"/>
        <v>53.148617999999999</v>
      </c>
      <c r="Z873">
        <f t="shared" si="183"/>
        <v>146.84315601106664</v>
      </c>
      <c r="AA873">
        <f t="shared" si="176"/>
        <v>41.385972222222541</v>
      </c>
      <c r="AB873">
        <f t="shared" si="186"/>
        <v>241.37774623328917</v>
      </c>
    </row>
    <row r="874" spans="2:28" x14ac:dyDescent="0.25">
      <c r="B874" s="4" t="s">
        <v>13</v>
      </c>
      <c r="C874" s="4">
        <v>866</v>
      </c>
      <c r="D874" s="4">
        <v>277</v>
      </c>
      <c r="E874" s="11">
        <v>73.400000000000006</v>
      </c>
      <c r="F874" s="15">
        <f t="shared" si="180"/>
        <v>0.24999999999999961</v>
      </c>
      <c r="G874" s="15">
        <f t="shared" si="177"/>
        <v>20.388888888888889</v>
      </c>
      <c r="H874">
        <f t="shared" si="184"/>
        <v>53.148617999999999</v>
      </c>
      <c r="I874">
        <f t="shared" si="185"/>
        <v>149.27362214689165</v>
      </c>
      <c r="J874">
        <f t="shared" si="182"/>
        <v>67.722499999999897</v>
      </c>
      <c r="K874">
        <f t="shared" si="178"/>
        <v>270.14474014689154</v>
      </c>
      <c r="L874">
        <f t="shared" si="179"/>
        <v>5507.9510907727326</v>
      </c>
      <c r="M874">
        <f t="shared" si="174"/>
        <v>423.80623670667973</v>
      </c>
      <c r="N874">
        <f t="shared" si="175"/>
        <v>0.42380623670667972</v>
      </c>
      <c r="Y874">
        <f t="shared" si="181"/>
        <v>53.148617999999999</v>
      </c>
      <c r="Z874">
        <f t="shared" si="183"/>
        <v>149.27362214689165</v>
      </c>
      <c r="AA874">
        <f t="shared" si="176"/>
        <v>67.722499999999897</v>
      </c>
      <c r="AB874">
        <f t="shared" si="186"/>
        <v>270.14474014689154</v>
      </c>
    </row>
    <row r="875" spans="2:28" x14ac:dyDescent="0.25">
      <c r="B875" s="4" t="s">
        <v>13</v>
      </c>
      <c r="C875" s="4">
        <v>867</v>
      </c>
      <c r="D875" s="4">
        <v>278</v>
      </c>
      <c r="E875" s="11">
        <v>74.599999999999994</v>
      </c>
      <c r="F875" s="15">
        <f t="shared" si="180"/>
        <v>0.36111111111111033</v>
      </c>
      <c r="G875" s="15">
        <f t="shared" si="177"/>
        <v>20.722222222222221</v>
      </c>
      <c r="H875">
        <f t="shared" si="184"/>
        <v>53.148617999999999</v>
      </c>
      <c r="I875">
        <f t="shared" si="185"/>
        <v>154.19440173789164</v>
      </c>
      <c r="J875">
        <f t="shared" si="182"/>
        <v>97.821388888888677</v>
      </c>
      <c r="K875">
        <f t="shared" si="178"/>
        <v>305.1644086267803</v>
      </c>
      <c r="L875">
        <f t="shared" si="179"/>
        <v>6323.6846898771691</v>
      </c>
      <c r="M875">
        <f t="shared" si="174"/>
        <v>488.3289843849592</v>
      </c>
      <c r="N875">
        <f t="shared" si="175"/>
        <v>0.4883289843849592</v>
      </c>
      <c r="Y875">
        <f t="shared" si="181"/>
        <v>53.148617999999999</v>
      </c>
      <c r="Z875">
        <f t="shared" si="183"/>
        <v>154.19440173789164</v>
      </c>
      <c r="AA875">
        <f t="shared" si="176"/>
        <v>97.821388888888677</v>
      </c>
      <c r="AB875">
        <f t="shared" si="186"/>
        <v>305.1644086267803</v>
      </c>
    </row>
    <row r="876" spans="2:28" x14ac:dyDescent="0.25">
      <c r="B876" s="4" t="s">
        <v>13</v>
      </c>
      <c r="C876" s="4">
        <v>868</v>
      </c>
      <c r="D876" s="4">
        <v>279</v>
      </c>
      <c r="E876" s="11">
        <v>76</v>
      </c>
      <c r="F876" s="15">
        <f t="shared" si="180"/>
        <v>0.27777777777777779</v>
      </c>
      <c r="G876" s="15">
        <f t="shared" si="177"/>
        <v>21.111111111111111</v>
      </c>
      <c r="H876">
        <f t="shared" si="184"/>
        <v>53.148617999999999</v>
      </c>
      <c r="I876">
        <f t="shared" si="185"/>
        <v>160.03616507666663</v>
      </c>
      <c r="J876">
        <f t="shared" si="182"/>
        <v>75.24722222222222</v>
      </c>
      <c r="K876">
        <f t="shared" si="178"/>
        <v>288.43200529888884</v>
      </c>
      <c r="L876">
        <f t="shared" si="179"/>
        <v>6089.1201118654308</v>
      </c>
      <c r="M876">
        <f t="shared" si="174"/>
        <v>471.90680866957086</v>
      </c>
      <c r="N876">
        <f t="shared" si="175"/>
        <v>0.47190680866957085</v>
      </c>
      <c r="Y876">
        <f t="shared" si="181"/>
        <v>53.148617999999999</v>
      </c>
      <c r="Z876">
        <f t="shared" si="183"/>
        <v>160.03616507666663</v>
      </c>
      <c r="AA876">
        <f t="shared" si="176"/>
        <v>75.24722222222222</v>
      </c>
      <c r="AB876">
        <f t="shared" si="186"/>
        <v>288.43200529888884</v>
      </c>
    </row>
    <row r="877" spans="2:28" x14ac:dyDescent="0.25">
      <c r="B877" s="4" t="s">
        <v>13</v>
      </c>
      <c r="C877" s="4">
        <v>869</v>
      </c>
      <c r="D877" s="4">
        <v>280</v>
      </c>
      <c r="E877" s="11">
        <v>76.599999999999994</v>
      </c>
      <c r="F877" s="15">
        <f t="shared" si="180"/>
        <v>6.9444444444444448E-2</v>
      </c>
      <c r="G877" s="15">
        <f t="shared" si="177"/>
        <v>21.277777777777775</v>
      </c>
      <c r="H877">
        <f t="shared" si="184"/>
        <v>53.148617999999999</v>
      </c>
      <c r="I877">
        <f t="shared" si="185"/>
        <v>162.57302644689162</v>
      </c>
      <c r="J877">
        <f t="shared" si="182"/>
        <v>18.811805555555555</v>
      </c>
      <c r="K877">
        <f t="shared" si="178"/>
        <v>234.53345000244718</v>
      </c>
      <c r="L877">
        <f t="shared" si="179"/>
        <v>4990.3506306076251</v>
      </c>
      <c r="M877">
        <f t="shared" si="174"/>
        <v>388.13838238059304</v>
      </c>
      <c r="N877">
        <f t="shared" si="175"/>
        <v>0.38813838238059306</v>
      </c>
      <c r="Y877">
        <f t="shared" si="181"/>
        <v>53.148617999999999</v>
      </c>
      <c r="Z877">
        <f t="shared" si="183"/>
        <v>162.57302644689162</v>
      </c>
      <c r="AA877">
        <f t="shared" si="176"/>
        <v>18.811805555555555</v>
      </c>
      <c r="AB877">
        <f t="shared" si="186"/>
        <v>234.53345000244718</v>
      </c>
    </row>
    <row r="878" spans="2:28" x14ac:dyDescent="0.25">
      <c r="B878" s="4" t="s">
        <v>13</v>
      </c>
      <c r="C878" s="4">
        <v>870</v>
      </c>
      <c r="D878" s="4">
        <v>281</v>
      </c>
      <c r="E878" s="11">
        <v>76.5</v>
      </c>
      <c r="F878" s="15">
        <f t="shared" si="180"/>
        <v>-5.5555555555554373E-2</v>
      </c>
      <c r="G878" s="15">
        <f t="shared" si="177"/>
        <v>21.25</v>
      </c>
      <c r="H878">
        <f t="shared" si="184"/>
        <v>53.148617999999999</v>
      </c>
      <c r="I878">
        <f t="shared" si="185"/>
        <v>162.14883086390623</v>
      </c>
      <c r="J878">
        <f t="shared" si="182"/>
        <v>-15.049444444444124</v>
      </c>
      <c r="K878">
        <f t="shared" si="178"/>
        <v>200.24800441946209</v>
      </c>
      <c r="L878">
        <f t="shared" si="179"/>
        <v>4255.2700939135693</v>
      </c>
      <c r="M878">
        <f t="shared" si="174"/>
        <v>332.14747121936472</v>
      </c>
      <c r="N878">
        <f t="shared" si="175"/>
        <v>0.33214747121936472</v>
      </c>
      <c r="Y878">
        <f t="shared" si="181"/>
        <v>53.148617999999999</v>
      </c>
      <c r="Z878">
        <f t="shared" si="183"/>
        <v>162.14883086390623</v>
      </c>
      <c r="AA878">
        <f t="shared" si="176"/>
        <v>-15.049444444444124</v>
      </c>
      <c r="AB878">
        <f t="shared" si="186"/>
        <v>200.24800441946209</v>
      </c>
    </row>
    <row r="879" spans="2:28" x14ac:dyDescent="0.25">
      <c r="B879" s="4" t="s">
        <v>13</v>
      </c>
      <c r="C879" s="4">
        <v>871</v>
      </c>
      <c r="D879" s="4">
        <v>282</v>
      </c>
      <c r="E879" s="11">
        <v>76.2</v>
      </c>
      <c r="F879" s="15">
        <f t="shared" si="180"/>
        <v>-9.7222222222222612E-2</v>
      </c>
      <c r="G879" s="15">
        <f t="shared" si="177"/>
        <v>21.166666666666668</v>
      </c>
      <c r="H879">
        <f t="shared" si="184"/>
        <v>53.148617999999999</v>
      </c>
      <c r="I879">
        <f t="shared" si="185"/>
        <v>160.879568966025</v>
      </c>
      <c r="J879">
        <f t="shared" si="182"/>
        <v>-26.336527777777881</v>
      </c>
      <c r="K879">
        <f t="shared" si="178"/>
        <v>187.69165918824712</v>
      </c>
      <c r="L879">
        <f t="shared" si="179"/>
        <v>3972.8067861512309</v>
      </c>
      <c r="M879">
        <f t="shared" si="174"/>
        <v>311.20319824851305</v>
      </c>
      <c r="N879">
        <f t="shared" si="175"/>
        <v>0.31120319824851306</v>
      </c>
      <c r="Y879">
        <f t="shared" si="181"/>
        <v>53.148617999999999</v>
      </c>
      <c r="Z879">
        <f t="shared" si="183"/>
        <v>160.879568966025</v>
      </c>
      <c r="AA879">
        <f t="shared" si="176"/>
        <v>-26.336527777777881</v>
      </c>
      <c r="AB879">
        <f t="shared" si="186"/>
        <v>187.69165918824712</v>
      </c>
    </row>
    <row r="880" spans="2:28" x14ac:dyDescent="0.25">
      <c r="B880" s="4" t="s">
        <v>13</v>
      </c>
      <c r="C880" s="4">
        <v>872</v>
      </c>
      <c r="D880" s="4">
        <v>283</v>
      </c>
      <c r="E880" s="11">
        <v>75.8</v>
      </c>
      <c r="F880" s="15">
        <f t="shared" si="180"/>
        <v>-0.11111111111111072</v>
      </c>
      <c r="G880" s="15">
        <f t="shared" si="177"/>
        <v>21.055555555555554</v>
      </c>
      <c r="H880">
        <f t="shared" si="184"/>
        <v>53.148617999999999</v>
      </c>
      <c r="I880">
        <f t="shared" si="185"/>
        <v>159.19497775469162</v>
      </c>
      <c r="J880">
        <f t="shared" si="182"/>
        <v>-30.09888888888878</v>
      </c>
      <c r="K880">
        <f t="shared" si="178"/>
        <v>182.24470686580284</v>
      </c>
      <c r="L880">
        <f t="shared" si="179"/>
        <v>3837.2635501188483</v>
      </c>
      <c r="M880">
        <f t="shared" si="174"/>
        <v>301.65155130100948</v>
      </c>
      <c r="N880">
        <f t="shared" si="175"/>
        <v>0.30165155130100946</v>
      </c>
      <c r="Y880">
        <f t="shared" si="181"/>
        <v>53.148617999999999</v>
      </c>
      <c r="Z880">
        <f t="shared" si="183"/>
        <v>159.19497775469162</v>
      </c>
      <c r="AA880">
        <f t="shared" si="176"/>
        <v>-30.09888888888878</v>
      </c>
      <c r="AB880">
        <f t="shared" si="186"/>
        <v>182.24470686580284</v>
      </c>
    </row>
    <row r="881" spans="2:28" x14ac:dyDescent="0.25">
      <c r="B881" s="4" t="s">
        <v>13</v>
      </c>
      <c r="C881" s="4">
        <v>873</v>
      </c>
      <c r="D881" s="4">
        <v>284</v>
      </c>
      <c r="E881" s="11">
        <v>75.400000000000006</v>
      </c>
      <c r="F881" s="15">
        <f t="shared" si="180"/>
        <v>-0.1388888888888889</v>
      </c>
      <c r="G881" s="15">
        <f t="shared" si="177"/>
        <v>20.944444444444446</v>
      </c>
      <c r="H881">
        <f t="shared" si="184"/>
        <v>53.148617999999999</v>
      </c>
      <c r="I881">
        <f t="shared" si="185"/>
        <v>157.51925281289169</v>
      </c>
      <c r="J881">
        <f t="shared" si="182"/>
        <v>-37.62361111111111</v>
      </c>
      <c r="K881">
        <f t="shared" si="178"/>
        <v>173.04425970178059</v>
      </c>
      <c r="L881">
        <f t="shared" si="179"/>
        <v>3624.3158837539604</v>
      </c>
      <c r="M881">
        <f t="shared" si="174"/>
        <v>285.9182530517013</v>
      </c>
      <c r="N881">
        <f t="shared" si="175"/>
        <v>0.28591825305170132</v>
      </c>
      <c r="Y881">
        <f t="shared" si="181"/>
        <v>53.148617999999999</v>
      </c>
      <c r="Z881">
        <f t="shared" si="183"/>
        <v>157.51925281289169</v>
      </c>
      <c r="AA881">
        <f t="shared" si="176"/>
        <v>-37.62361111111111</v>
      </c>
      <c r="AB881">
        <f t="shared" si="186"/>
        <v>173.04425970178059</v>
      </c>
    </row>
    <row r="882" spans="2:28" x14ac:dyDescent="0.25">
      <c r="B882" s="4" t="s">
        <v>13</v>
      </c>
      <c r="C882" s="4">
        <v>874</v>
      </c>
      <c r="D882" s="4">
        <v>285</v>
      </c>
      <c r="E882" s="11">
        <v>74.8</v>
      </c>
      <c r="F882" s="15">
        <f t="shared" si="180"/>
        <v>-0.20833333333333331</v>
      </c>
      <c r="G882" s="15">
        <f t="shared" si="177"/>
        <v>20.777777777777775</v>
      </c>
      <c r="H882">
        <f t="shared" si="184"/>
        <v>53.148617999999999</v>
      </c>
      <c r="I882">
        <f t="shared" si="185"/>
        <v>155.0222896555666</v>
      </c>
      <c r="J882">
        <f t="shared" si="182"/>
        <v>-56.435416666666661</v>
      </c>
      <c r="K882">
        <f t="shared" si="178"/>
        <v>151.73549098889993</v>
      </c>
      <c r="L882">
        <f t="shared" si="179"/>
        <v>3152.7263127693645</v>
      </c>
      <c r="M882">
        <f t="shared" si="174"/>
        <v>249.59083309424136</v>
      </c>
      <c r="N882">
        <f t="shared" si="175"/>
        <v>0.24959083309424135</v>
      </c>
      <c r="Y882">
        <f t="shared" si="181"/>
        <v>53.148617999999999</v>
      </c>
      <c r="Z882">
        <f t="shared" si="183"/>
        <v>155.0222896555666</v>
      </c>
      <c r="AA882">
        <f t="shared" si="176"/>
        <v>-56.435416666666661</v>
      </c>
      <c r="AB882">
        <f t="shared" si="186"/>
        <v>151.73549098889993</v>
      </c>
    </row>
    <row r="883" spans="2:28" x14ac:dyDescent="0.25">
      <c r="B883" s="4" t="s">
        <v>13</v>
      </c>
      <c r="C883" s="4">
        <v>875</v>
      </c>
      <c r="D883" s="4">
        <v>286</v>
      </c>
      <c r="E883" s="11">
        <v>73.900000000000006</v>
      </c>
      <c r="F883" s="15">
        <f t="shared" si="180"/>
        <v>-0.29166666666666585</v>
      </c>
      <c r="G883" s="15">
        <f t="shared" si="177"/>
        <v>20.527777777777779</v>
      </c>
      <c r="H883">
        <f t="shared" si="184"/>
        <v>53.148617999999999</v>
      </c>
      <c r="I883">
        <f t="shared" si="185"/>
        <v>151.31424949417291</v>
      </c>
      <c r="J883">
        <f t="shared" si="182"/>
        <v>-79.009583333333111</v>
      </c>
      <c r="K883">
        <f t="shared" si="178"/>
        <v>125.4532841608398</v>
      </c>
      <c r="L883">
        <f t="shared" si="179"/>
        <v>2575.277138746128</v>
      </c>
      <c r="M883">
        <f t="shared" si="174"/>
        <v>204.5914615781646</v>
      </c>
      <c r="N883">
        <f t="shared" si="175"/>
        <v>0.2045914615781646</v>
      </c>
      <c r="Y883">
        <f t="shared" si="181"/>
        <v>53.148617999999999</v>
      </c>
      <c r="Z883">
        <f t="shared" si="183"/>
        <v>151.31424949417291</v>
      </c>
      <c r="AA883">
        <f t="shared" si="176"/>
        <v>-79.009583333333111</v>
      </c>
      <c r="AB883">
        <f t="shared" si="186"/>
        <v>125.4532841608398</v>
      </c>
    </row>
    <row r="884" spans="2:28" x14ac:dyDescent="0.25">
      <c r="B884" s="4" t="s">
        <v>13</v>
      </c>
      <c r="C884" s="4">
        <v>876</v>
      </c>
      <c r="D884" s="4">
        <v>287</v>
      </c>
      <c r="E884" s="11">
        <v>72.7</v>
      </c>
      <c r="F884" s="15">
        <f t="shared" si="180"/>
        <v>-0.36111111111111227</v>
      </c>
      <c r="G884" s="15">
        <f t="shared" si="177"/>
        <v>20.194444444444446</v>
      </c>
      <c r="H884">
        <f t="shared" si="184"/>
        <v>53.148617999999999</v>
      </c>
      <c r="I884">
        <f t="shared" si="185"/>
        <v>146.44001781822294</v>
      </c>
      <c r="J884">
        <f t="shared" si="182"/>
        <v>-97.821388888889203</v>
      </c>
      <c r="K884">
        <f t="shared" si="178"/>
        <v>101.76724692933374</v>
      </c>
      <c r="L884">
        <f t="shared" si="179"/>
        <v>2055.1330143784899</v>
      </c>
      <c r="M884">
        <f t="shared" si="174"/>
        <v>163.8397708685074</v>
      </c>
      <c r="N884">
        <f t="shared" si="175"/>
        <v>0.1638397708685074</v>
      </c>
      <c r="Y884">
        <f t="shared" si="181"/>
        <v>53.148617999999999</v>
      </c>
      <c r="Z884">
        <f t="shared" si="183"/>
        <v>146.44001781822294</v>
      </c>
      <c r="AA884">
        <f t="shared" si="176"/>
        <v>-97.821388888889203</v>
      </c>
      <c r="AB884">
        <f t="shared" si="186"/>
        <v>101.76724692933374</v>
      </c>
    </row>
    <row r="885" spans="2:28" x14ac:dyDescent="0.25">
      <c r="B885" s="4" t="s">
        <v>13</v>
      </c>
      <c r="C885" s="4">
        <v>877</v>
      </c>
      <c r="D885" s="4">
        <v>288</v>
      </c>
      <c r="E885" s="11">
        <v>71.3</v>
      </c>
      <c r="F885" s="15">
        <f t="shared" si="180"/>
        <v>-0.31944444444444403</v>
      </c>
      <c r="G885" s="15">
        <f t="shared" si="177"/>
        <v>19.805555555555554</v>
      </c>
      <c r="H885">
        <f t="shared" si="184"/>
        <v>53.148617999999999</v>
      </c>
      <c r="I885">
        <f t="shared" si="185"/>
        <v>140.85426801222286</v>
      </c>
      <c r="J885">
        <f t="shared" si="182"/>
        <v>-86.534305555555434</v>
      </c>
      <c r="K885">
        <f t="shared" si="178"/>
        <v>107.46858045666742</v>
      </c>
      <c r="L885">
        <f t="shared" si="179"/>
        <v>2128.4749407112186</v>
      </c>
      <c r="M885">
        <f t="shared" si="174"/>
        <v>170.27799525689747</v>
      </c>
      <c r="N885">
        <f t="shared" si="175"/>
        <v>0.17027799525689746</v>
      </c>
      <c r="Y885">
        <f t="shared" si="181"/>
        <v>53.148617999999999</v>
      </c>
      <c r="Z885">
        <f t="shared" si="183"/>
        <v>140.85426801222286</v>
      </c>
      <c r="AA885">
        <f t="shared" si="176"/>
        <v>-86.534305555555434</v>
      </c>
      <c r="AB885">
        <f t="shared" si="186"/>
        <v>107.46858045666742</v>
      </c>
    </row>
    <row r="886" spans="2:28" x14ac:dyDescent="0.25">
      <c r="B886" s="4" t="s">
        <v>13</v>
      </c>
      <c r="C886" s="4">
        <v>878</v>
      </c>
      <c r="D886" s="4">
        <v>289</v>
      </c>
      <c r="E886" s="11">
        <v>70.400000000000006</v>
      </c>
      <c r="F886" s="15">
        <f t="shared" si="180"/>
        <v>-0.18055555555555516</v>
      </c>
      <c r="G886" s="15">
        <f t="shared" si="177"/>
        <v>19.555555555555557</v>
      </c>
      <c r="H886">
        <f t="shared" si="184"/>
        <v>53.148617999999999</v>
      </c>
      <c r="I886">
        <f t="shared" si="185"/>
        <v>137.32078253226666</v>
      </c>
      <c r="J886">
        <f t="shared" si="182"/>
        <v>-48.910694444444339</v>
      </c>
      <c r="K886">
        <f t="shared" si="178"/>
        <v>141.55870608782232</v>
      </c>
      <c r="L886">
        <f t="shared" si="179"/>
        <v>2768.2591412729698</v>
      </c>
      <c r="M886">
        <f t="shared" si="174"/>
        <v>222.22969217441343</v>
      </c>
      <c r="N886">
        <f t="shared" si="175"/>
        <v>0.22222969217441343</v>
      </c>
      <c r="Y886">
        <f t="shared" si="181"/>
        <v>53.148617999999999</v>
      </c>
      <c r="Z886">
        <f t="shared" si="183"/>
        <v>137.32078253226666</v>
      </c>
      <c r="AA886">
        <f t="shared" si="176"/>
        <v>-48.910694444444339</v>
      </c>
      <c r="AB886">
        <f t="shared" si="186"/>
        <v>141.55870608782232</v>
      </c>
    </row>
    <row r="887" spans="2:28" x14ac:dyDescent="0.25">
      <c r="B887" s="4" t="s">
        <v>13</v>
      </c>
      <c r="C887" s="4">
        <v>879</v>
      </c>
      <c r="D887" s="4">
        <v>290</v>
      </c>
      <c r="E887" s="11">
        <v>70</v>
      </c>
      <c r="F887" s="15">
        <f t="shared" si="180"/>
        <v>-5.5555555555556344E-2</v>
      </c>
      <c r="G887" s="15">
        <f t="shared" si="177"/>
        <v>19.444444444444443</v>
      </c>
      <c r="H887">
        <f t="shared" si="184"/>
        <v>53.148617999999999</v>
      </c>
      <c r="I887">
        <f t="shared" si="185"/>
        <v>135.76475222916665</v>
      </c>
      <c r="J887">
        <f t="shared" si="182"/>
        <v>-15.049444444444656</v>
      </c>
      <c r="K887">
        <f t="shared" si="178"/>
        <v>173.863925784722</v>
      </c>
      <c r="L887">
        <f t="shared" si="179"/>
        <v>3380.6874458140387</v>
      </c>
      <c r="M887">
        <f t="shared" si="174"/>
        <v>272.33315535724199</v>
      </c>
      <c r="N887">
        <f t="shared" si="175"/>
        <v>0.27233315535724201</v>
      </c>
      <c r="Y887">
        <f t="shared" si="181"/>
        <v>53.148617999999999</v>
      </c>
      <c r="Z887">
        <f t="shared" si="183"/>
        <v>135.76475222916665</v>
      </c>
      <c r="AA887">
        <f t="shared" si="176"/>
        <v>-15.049444444444656</v>
      </c>
      <c r="AB887">
        <f t="shared" si="186"/>
        <v>173.863925784722</v>
      </c>
    </row>
    <row r="888" spans="2:28" x14ac:dyDescent="0.25">
      <c r="B888" s="4" t="s">
        <v>13</v>
      </c>
      <c r="C888" s="4">
        <v>880</v>
      </c>
      <c r="D888" s="4">
        <v>291</v>
      </c>
      <c r="E888" s="11">
        <v>70</v>
      </c>
      <c r="F888" s="15">
        <f t="shared" si="180"/>
        <v>-0.1388888888888889</v>
      </c>
      <c r="G888" s="15">
        <f t="shared" si="177"/>
        <v>19.444444444444443</v>
      </c>
      <c r="H888">
        <f t="shared" si="184"/>
        <v>53.148617999999999</v>
      </c>
      <c r="I888">
        <f t="shared" si="185"/>
        <v>135.76475222916665</v>
      </c>
      <c r="J888">
        <f t="shared" si="182"/>
        <v>-37.62361111111111</v>
      </c>
      <c r="K888">
        <f t="shared" si="178"/>
        <v>151.28975911805554</v>
      </c>
      <c r="L888">
        <f t="shared" si="179"/>
        <v>2941.7453161844132</v>
      </c>
      <c r="M888">
        <f t="shared" si="174"/>
        <v>237.79107972490672</v>
      </c>
      <c r="N888">
        <f t="shared" si="175"/>
        <v>0.23779107972490673</v>
      </c>
      <c r="Y888">
        <f t="shared" si="181"/>
        <v>53.148617999999999</v>
      </c>
      <c r="Z888">
        <f t="shared" si="183"/>
        <v>135.76475222916665</v>
      </c>
      <c r="AA888">
        <f t="shared" si="176"/>
        <v>-37.62361111111111</v>
      </c>
      <c r="AB888">
        <f t="shared" si="186"/>
        <v>151.28975911805554</v>
      </c>
    </row>
    <row r="889" spans="2:28" x14ac:dyDescent="0.25">
      <c r="B889" s="4" t="s">
        <v>13</v>
      </c>
      <c r="C889" s="4">
        <v>881</v>
      </c>
      <c r="D889" s="4">
        <v>292</v>
      </c>
      <c r="E889" s="11">
        <v>69</v>
      </c>
      <c r="F889" s="15">
        <f t="shared" si="180"/>
        <v>-0.27777777777777779</v>
      </c>
      <c r="G889" s="15">
        <f t="shared" si="177"/>
        <v>19.166666666666668</v>
      </c>
      <c r="H889">
        <f t="shared" si="184"/>
        <v>53.148617999999999</v>
      </c>
      <c r="I889">
        <f t="shared" si="185"/>
        <v>131.913466400625</v>
      </c>
      <c r="J889">
        <f t="shared" si="182"/>
        <v>-75.24722222222222</v>
      </c>
      <c r="K889">
        <f t="shared" si="178"/>
        <v>109.81486217840278</v>
      </c>
      <c r="L889">
        <f t="shared" si="179"/>
        <v>2104.7848584193866</v>
      </c>
      <c r="M889">
        <f t="shared" si="174"/>
        <v>170.72143851623912</v>
      </c>
      <c r="N889">
        <f t="shared" si="175"/>
        <v>0.17072143851623911</v>
      </c>
      <c r="Y889">
        <f t="shared" si="181"/>
        <v>53.148617999999999</v>
      </c>
      <c r="Z889">
        <f t="shared" si="183"/>
        <v>131.913466400625</v>
      </c>
      <c r="AA889">
        <f t="shared" si="176"/>
        <v>-75.24722222222222</v>
      </c>
      <c r="AB889">
        <f t="shared" si="186"/>
        <v>109.81486217840278</v>
      </c>
    </row>
    <row r="890" spans="2:28" x14ac:dyDescent="0.25">
      <c r="B890" s="4" t="s">
        <v>13</v>
      </c>
      <c r="C890" s="4">
        <v>882</v>
      </c>
      <c r="D890" s="4">
        <v>293</v>
      </c>
      <c r="E890" s="11">
        <v>68</v>
      </c>
      <c r="F890" s="15">
        <f t="shared" si="180"/>
        <v>-0.1388888888888889</v>
      </c>
      <c r="G890" s="15">
        <f t="shared" si="177"/>
        <v>18.888888888888889</v>
      </c>
      <c r="H890">
        <f t="shared" si="184"/>
        <v>53.148617999999999</v>
      </c>
      <c r="I890">
        <f t="shared" si="185"/>
        <v>128.11759475666665</v>
      </c>
      <c r="J890">
        <f t="shared" si="182"/>
        <v>-37.62361111111111</v>
      </c>
      <c r="K890">
        <f t="shared" si="178"/>
        <v>143.64260164555554</v>
      </c>
      <c r="L890">
        <f t="shared" si="179"/>
        <v>2713.2491421938271</v>
      </c>
      <c r="M890">
        <f t="shared" si="174"/>
        <v>220.82833296188647</v>
      </c>
      <c r="N890">
        <f t="shared" si="175"/>
        <v>0.22082833296188648</v>
      </c>
      <c r="Y890">
        <f t="shared" si="181"/>
        <v>53.148617999999999</v>
      </c>
      <c r="Z890">
        <f t="shared" si="183"/>
        <v>128.11759475666665</v>
      </c>
      <c r="AA890">
        <f t="shared" si="176"/>
        <v>-37.62361111111111</v>
      </c>
      <c r="AB890">
        <f t="shared" si="186"/>
        <v>143.64260164555554</v>
      </c>
    </row>
    <row r="891" spans="2:28" x14ac:dyDescent="0.25">
      <c r="B891" s="4" t="s">
        <v>13</v>
      </c>
      <c r="C891" s="4">
        <v>883</v>
      </c>
      <c r="D891" s="4">
        <v>294</v>
      </c>
      <c r="E891" s="11">
        <v>68</v>
      </c>
      <c r="F891" s="15">
        <f t="shared" si="180"/>
        <v>0</v>
      </c>
      <c r="G891" s="15">
        <f t="shared" si="177"/>
        <v>18.888888888888889</v>
      </c>
      <c r="H891">
        <f t="shared" si="184"/>
        <v>53.148617999999999</v>
      </c>
      <c r="I891">
        <f t="shared" si="185"/>
        <v>128.11759475666665</v>
      </c>
      <c r="J891">
        <f t="shared" si="182"/>
        <v>0</v>
      </c>
      <c r="K891">
        <f t="shared" si="178"/>
        <v>181.26621275666665</v>
      </c>
      <c r="L891">
        <f t="shared" si="179"/>
        <v>3423.9173520703703</v>
      </c>
      <c r="M891">
        <f t="shared" si="174"/>
        <v>279.61991708574692</v>
      </c>
      <c r="N891">
        <f t="shared" si="175"/>
        <v>0.27961991708574691</v>
      </c>
      <c r="Y891">
        <f t="shared" si="181"/>
        <v>53.148617999999999</v>
      </c>
      <c r="Z891">
        <f t="shared" si="183"/>
        <v>128.11759475666665</v>
      </c>
      <c r="AA891">
        <f t="shared" si="176"/>
        <v>0</v>
      </c>
      <c r="AB891">
        <f t="shared" si="186"/>
        <v>181.26621275666665</v>
      </c>
    </row>
    <row r="892" spans="2:28" x14ac:dyDescent="0.25">
      <c r="B892" s="4" t="s">
        <v>13</v>
      </c>
      <c r="C892" s="4">
        <v>884</v>
      </c>
      <c r="D892" s="4">
        <v>295</v>
      </c>
      <c r="E892" s="11">
        <v>68</v>
      </c>
      <c r="F892" s="15">
        <f t="shared" si="180"/>
        <v>1.3888888888888099E-2</v>
      </c>
      <c r="G892" s="15">
        <f t="shared" si="177"/>
        <v>18.888888888888889</v>
      </c>
      <c r="H892">
        <f t="shared" si="184"/>
        <v>53.148617999999999</v>
      </c>
      <c r="I892">
        <f t="shared" si="185"/>
        <v>128.11759475666665</v>
      </c>
      <c r="J892">
        <f t="shared" si="182"/>
        <v>3.7623611111108968</v>
      </c>
      <c r="K892">
        <f t="shared" si="178"/>
        <v>185.02857386777754</v>
      </c>
      <c r="L892">
        <f t="shared" si="179"/>
        <v>3494.9841730580201</v>
      </c>
      <c r="M892">
        <f t="shared" si="174"/>
        <v>286.39453640336552</v>
      </c>
      <c r="N892">
        <f t="shared" si="175"/>
        <v>0.28639453640336554</v>
      </c>
      <c r="Y892">
        <f t="shared" si="181"/>
        <v>53.148617999999999</v>
      </c>
      <c r="Z892">
        <f t="shared" si="183"/>
        <v>128.11759475666665</v>
      </c>
      <c r="AA892">
        <f t="shared" si="176"/>
        <v>3.7623611111108968</v>
      </c>
      <c r="AB892">
        <f t="shared" si="186"/>
        <v>185.02857386777754</v>
      </c>
    </row>
    <row r="893" spans="2:28" x14ac:dyDescent="0.25">
      <c r="B893" s="4" t="s">
        <v>13</v>
      </c>
      <c r="C893" s="4">
        <v>885</v>
      </c>
      <c r="D893" s="4">
        <v>296</v>
      </c>
      <c r="E893" s="11">
        <v>68.099999999999994</v>
      </c>
      <c r="F893" s="15">
        <f t="shared" si="180"/>
        <v>5.5555555555556344E-2</v>
      </c>
      <c r="G893" s="15">
        <f t="shared" si="177"/>
        <v>18.916666666666664</v>
      </c>
      <c r="H893">
        <f t="shared" si="184"/>
        <v>53.148617999999999</v>
      </c>
      <c r="I893">
        <f t="shared" si="185"/>
        <v>128.49468828275621</v>
      </c>
      <c r="J893">
        <f t="shared" si="182"/>
        <v>15.049444444444656</v>
      </c>
      <c r="K893">
        <f t="shared" si="178"/>
        <v>196.69275072720086</v>
      </c>
      <c r="L893">
        <f t="shared" si="179"/>
        <v>3720.7712012562156</v>
      </c>
      <c r="M893">
        <f t="shared" si="174"/>
        <v>305.93007654773328</v>
      </c>
      <c r="N893">
        <f t="shared" si="175"/>
        <v>0.3059300765477333</v>
      </c>
      <c r="Y893">
        <f t="shared" si="181"/>
        <v>53.148617999999999</v>
      </c>
      <c r="Z893">
        <f t="shared" si="183"/>
        <v>128.49468828275621</v>
      </c>
      <c r="AA893">
        <f t="shared" si="176"/>
        <v>15.049444444444656</v>
      </c>
      <c r="AB893">
        <f t="shared" si="186"/>
        <v>196.69275072720086</v>
      </c>
    </row>
    <row r="894" spans="2:28" x14ac:dyDescent="0.25">
      <c r="B894" s="4" t="s">
        <v>13</v>
      </c>
      <c r="C894" s="4">
        <v>886</v>
      </c>
      <c r="D894" s="4">
        <v>297</v>
      </c>
      <c r="E894" s="11">
        <v>68.400000000000006</v>
      </c>
      <c r="F894" s="15">
        <f t="shared" si="180"/>
        <v>6.9444444444444448E-2</v>
      </c>
      <c r="G894" s="15">
        <f t="shared" si="177"/>
        <v>19</v>
      </c>
      <c r="H894">
        <f t="shared" si="184"/>
        <v>53.148617999999999</v>
      </c>
      <c r="I894">
        <f t="shared" si="185"/>
        <v>129.62929371209998</v>
      </c>
      <c r="J894">
        <f t="shared" si="182"/>
        <v>18.811805555555555</v>
      </c>
      <c r="K894">
        <f t="shared" si="178"/>
        <v>201.58971726765554</v>
      </c>
      <c r="L894">
        <f t="shared" si="179"/>
        <v>3830.2046280854552</v>
      </c>
      <c r="M894">
        <f t="shared" si="174"/>
        <v>315.99188181705006</v>
      </c>
      <c r="N894">
        <f t="shared" si="175"/>
        <v>0.31599188181705007</v>
      </c>
      <c r="Y894">
        <f t="shared" si="181"/>
        <v>53.148617999999999</v>
      </c>
      <c r="Z894">
        <f t="shared" si="183"/>
        <v>129.62929371209998</v>
      </c>
      <c r="AA894">
        <f t="shared" si="176"/>
        <v>18.811805555555555</v>
      </c>
      <c r="AB894">
        <f t="shared" si="186"/>
        <v>201.58971726765554</v>
      </c>
    </row>
    <row r="895" spans="2:28" x14ac:dyDescent="0.25">
      <c r="B895" s="4" t="s">
        <v>13</v>
      </c>
      <c r="C895" s="4">
        <v>887</v>
      </c>
      <c r="D895" s="4">
        <v>298</v>
      </c>
      <c r="E895" s="11">
        <v>68.599999999999994</v>
      </c>
      <c r="F895" s="15">
        <f t="shared" si="180"/>
        <v>4.1666666666666269E-2</v>
      </c>
      <c r="G895" s="15">
        <f t="shared" si="177"/>
        <v>19.055555555555554</v>
      </c>
      <c r="H895">
        <f t="shared" si="184"/>
        <v>53.148617999999999</v>
      </c>
      <c r="I895">
        <f t="shared" si="185"/>
        <v>130.38846804089164</v>
      </c>
      <c r="J895">
        <f t="shared" si="182"/>
        <v>11.287083333333225</v>
      </c>
      <c r="K895">
        <f t="shared" si="178"/>
        <v>194.82416937422485</v>
      </c>
      <c r="L895">
        <f t="shared" si="179"/>
        <v>3712.4827830755066</v>
      </c>
      <c r="M895">
        <f t="shared" si="174"/>
        <v>307.31107482125026</v>
      </c>
      <c r="N895">
        <f t="shared" si="175"/>
        <v>0.30731107482125025</v>
      </c>
      <c r="Y895">
        <f t="shared" si="181"/>
        <v>53.148617999999999</v>
      </c>
      <c r="Z895">
        <f t="shared" si="183"/>
        <v>130.38846804089164</v>
      </c>
      <c r="AA895">
        <f t="shared" si="176"/>
        <v>11.287083333333225</v>
      </c>
      <c r="AB895">
        <f t="shared" si="186"/>
        <v>194.82416937422485</v>
      </c>
    </row>
    <row r="896" spans="2:28" x14ac:dyDescent="0.25">
      <c r="B896" s="4" t="s">
        <v>13</v>
      </c>
      <c r="C896" s="4">
        <v>888</v>
      </c>
      <c r="D896" s="4">
        <v>299</v>
      </c>
      <c r="E896" s="11">
        <v>68.7</v>
      </c>
      <c r="F896" s="15">
        <f t="shared" si="180"/>
        <v>-1.3888888888888099E-2</v>
      </c>
      <c r="G896" s="15">
        <f t="shared" si="177"/>
        <v>19.083333333333332</v>
      </c>
      <c r="H896">
        <f t="shared" si="184"/>
        <v>53.148617999999999</v>
      </c>
      <c r="I896">
        <f t="shared" si="185"/>
        <v>130.76888641805621</v>
      </c>
      <c r="J896">
        <f t="shared" si="182"/>
        <v>-3.7623611111108968</v>
      </c>
      <c r="K896">
        <f t="shared" si="178"/>
        <v>180.15514330694532</v>
      </c>
      <c r="L896">
        <f t="shared" si="179"/>
        <v>3437.9606514408729</v>
      </c>
      <c r="M896">
        <f t="shared" si="174"/>
        <v>285.5417318835614</v>
      </c>
      <c r="N896">
        <f t="shared" si="175"/>
        <v>0.28554173188356141</v>
      </c>
      <c r="Y896">
        <f t="shared" si="181"/>
        <v>53.148617999999999</v>
      </c>
      <c r="Z896">
        <f t="shared" si="183"/>
        <v>130.76888641805621</v>
      </c>
      <c r="AA896">
        <f t="shared" si="176"/>
        <v>-3.7623611111108968</v>
      </c>
      <c r="AB896">
        <f t="shared" si="186"/>
        <v>180.15514330694532</v>
      </c>
    </row>
    <row r="897" spans="2:28" x14ac:dyDescent="0.25">
      <c r="B897" s="4" t="s">
        <v>13</v>
      </c>
      <c r="C897" s="4">
        <v>889</v>
      </c>
      <c r="D897" s="4">
        <v>300</v>
      </c>
      <c r="E897" s="11">
        <v>68.5</v>
      </c>
      <c r="F897" s="15">
        <f t="shared" si="180"/>
        <v>-8.3333333333334522E-2</v>
      </c>
      <c r="G897" s="15">
        <f t="shared" si="177"/>
        <v>19.027777777777779</v>
      </c>
      <c r="H897">
        <f t="shared" si="184"/>
        <v>53.148617999999999</v>
      </c>
      <c r="I897">
        <f t="shared" si="185"/>
        <v>130.00860380557293</v>
      </c>
      <c r="J897">
        <f t="shared" si="182"/>
        <v>-22.574166666666986</v>
      </c>
      <c r="K897">
        <f t="shared" si="178"/>
        <v>160.58305513890593</v>
      </c>
      <c r="L897">
        <f t="shared" si="179"/>
        <v>3055.538688059738</v>
      </c>
      <c r="M897">
        <f t="shared" si="174"/>
        <v>254.62822400497816</v>
      </c>
      <c r="N897">
        <f t="shared" si="175"/>
        <v>0.25462822400497814</v>
      </c>
      <c r="Y897">
        <f t="shared" si="181"/>
        <v>53.148617999999999</v>
      </c>
      <c r="Z897">
        <f t="shared" si="183"/>
        <v>130.00860380557293</v>
      </c>
      <c r="AA897">
        <f t="shared" si="176"/>
        <v>-22.574166666666986</v>
      </c>
      <c r="AB897">
        <f t="shared" si="186"/>
        <v>160.58305513890593</v>
      </c>
    </row>
    <row r="898" spans="2:28" x14ac:dyDescent="0.25">
      <c r="B898" s="4" t="s">
        <v>13</v>
      </c>
      <c r="C898" s="4">
        <v>890</v>
      </c>
      <c r="D898" s="4">
        <v>301</v>
      </c>
      <c r="E898" s="11">
        <v>68.099999999999994</v>
      </c>
      <c r="F898" s="15">
        <f t="shared" si="180"/>
        <v>-0.16666666666666705</v>
      </c>
      <c r="G898" s="15">
        <f t="shared" si="177"/>
        <v>18.916666666666664</v>
      </c>
      <c r="H898">
        <f t="shared" si="184"/>
        <v>53.148617999999999</v>
      </c>
      <c r="I898">
        <f t="shared" si="185"/>
        <v>128.49468828275621</v>
      </c>
      <c r="J898">
        <f t="shared" si="182"/>
        <v>-45.148333333333433</v>
      </c>
      <c r="K898">
        <f t="shared" si="178"/>
        <v>136.49497294942279</v>
      </c>
      <c r="L898">
        <f t="shared" si="179"/>
        <v>2582.0299049599139</v>
      </c>
      <c r="M898">
        <f t="shared" si="174"/>
        <v>215.88638927581502</v>
      </c>
      <c r="N898">
        <f t="shared" si="175"/>
        <v>0.21588638927581502</v>
      </c>
      <c r="Y898">
        <f t="shared" si="181"/>
        <v>53.148617999999999</v>
      </c>
      <c r="Z898">
        <f t="shared" si="183"/>
        <v>128.49468828275621</v>
      </c>
      <c r="AA898">
        <f t="shared" si="176"/>
        <v>-45.148333333333433</v>
      </c>
      <c r="AB898">
        <f t="shared" si="186"/>
        <v>136.49497294942279</v>
      </c>
    </row>
    <row r="899" spans="2:28" x14ac:dyDescent="0.25">
      <c r="B899" s="4" t="s">
        <v>13</v>
      </c>
      <c r="C899" s="4">
        <v>891</v>
      </c>
      <c r="D899" s="4">
        <v>302</v>
      </c>
      <c r="E899" s="11">
        <v>67.3</v>
      </c>
      <c r="F899" s="15">
        <f t="shared" si="180"/>
        <v>-0.26388888888888767</v>
      </c>
      <c r="G899" s="15">
        <f t="shared" si="177"/>
        <v>18.694444444444443</v>
      </c>
      <c r="H899">
        <f t="shared" si="184"/>
        <v>53.148617999999999</v>
      </c>
      <c r="I899">
        <f t="shared" si="185"/>
        <v>125.49345604572288</v>
      </c>
      <c r="J899">
        <f t="shared" si="182"/>
        <v>-71.484861111110774</v>
      </c>
      <c r="K899">
        <f t="shared" si="178"/>
        <v>107.15721293461212</v>
      </c>
      <c r="L899">
        <f t="shared" si="179"/>
        <v>2003.2445640276096</v>
      </c>
      <c r="M899">
        <f t="shared" si="174"/>
        <v>168.04996064898279</v>
      </c>
      <c r="N899">
        <f t="shared" si="175"/>
        <v>0.16804996064898278</v>
      </c>
      <c r="Y899">
        <f t="shared" si="181"/>
        <v>53.148617999999999</v>
      </c>
      <c r="Z899">
        <f t="shared" si="183"/>
        <v>125.49345604572288</v>
      </c>
      <c r="AA899">
        <f t="shared" si="176"/>
        <v>-71.484861111110774</v>
      </c>
      <c r="AB899">
        <f t="shared" si="186"/>
        <v>107.15721293461212</v>
      </c>
    </row>
    <row r="900" spans="2:28" x14ac:dyDescent="0.25">
      <c r="B900" s="4" t="s">
        <v>13</v>
      </c>
      <c r="C900" s="4">
        <v>892</v>
      </c>
      <c r="D900" s="4">
        <v>303</v>
      </c>
      <c r="E900" s="11">
        <v>66.2</v>
      </c>
      <c r="F900" s="15">
        <f t="shared" si="180"/>
        <v>-0.34722222222222221</v>
      </c>
      <c r="G900" s="15">
        <f t="shared" si="177"/>
        <v>18.388888888888889</v>
      </c>
      <c r="H900">
        <f t="shared" si="184"/>
        <v>53.148617999999999</v>
      </c>
      <c r="I900">
        <f t="shared" si="185"/>
        <v>121.42466954269166</v>
      </c>
      <c r="J900">
        <f t="shared" si="182"/>
        <v>-94.059027777777771</v>
      </c>
      <c r="K900">
        <f t="shared" si="178"/>
        <v>80.514259764913902</v>
      </c>
      <c r="L900">
        <f t="shared" si="179"/>
        <v>1480.5677767881391</v>
      </c>
      <c r="M900">
        <f t="shared" si="174"/>
        <v>124.61445454633504</v>
      </c>
      <c r="N900">
        <f t="shared" si="175"/>
        <v>0.12461445454633505</v>
      </c>
      <c r="Y900">
        <f t="shared" si="181"/>
        <v>53.148617999999999</v>
      </c>
      <c r="Z900">
        <f t="shared" si="183"/>
        <v>121.42466954269166</v>
      </c>
      <c r="AA900">
        <f t="shared" si="176"/>
        <v>-94.059027777777771</v>
      </c>
      <c r="AB900">
        <f t="shared" si="186"/>
        <v>80.514259764913902</v>
      </c>
    </row>
    <row r="901" spans="2:28" x14ac:dyDescent="0.25">
      <c r="B901" s="4" t="s">
        <v>13</v>
      </c>
      <c r="C901" s="4">
        <v>893</v>
      </c>
      <c r="D901" s="4">
        <v>304</v>
      </c>
      <c r="E901" s="11">
        <v>64.8</v>
      </c>
      <c r="F901" s="15">
        <f t="shared" si="180"/>
        <v>-0.36111111111111133</v>
      </c>
      <c r="G901" s="15">
        <f t="shared" si="177"/>
        <v>18</v>
      </c>
      <c r="H901">
        <f t="shared" si="184"/>
        <v>53.148617999999999</v>
      </c>
      <c r="I901">
        <f t="shared" si="185"/>
        <v>116.34318881639999</v>
      </c>
      <c r="J901">
        <f t="shared" si="182"/>
        <v>-97.821388888888947</v>
      </c>
      <c r="K901">
        <f t="shared" si="178"/>
        <v>71.670417927511039</v>
      </c>
      <c r="L901">
        <f t="shared" si="179"/>
        <v>1290.0675226951987</v>
      </c>
      <c r="M901">
        <f t="shared" si="174"/>
        <v>108.93903524981677</v>
      </c>
      <c r="N901">
        <f t="shared" si="175"/>
        <v>0.10893903524981677</v>
      </c>
      <c r="Y901">
        <f t="shared" si="181"/>
        <v>53.148617999999999</v>
      </c>
      <c r="Z901">
        <f t="shared" si="183"/>
        <v>116.34318881639999</v>
      </c>
      <c r="AA901">
        <f t="shared" si="176"/>
        <v>-97.821388888888947</v>
      </c>
      <c r="AB901">
        <f t="shared" si="186"/>
        <v>71.670417927511039</v>
      </c>
    </row>
    <row r="902" spans="2:28" x14ac:dyDescent="0.25">
      <c r="B902" s="4" t="s">
        <v>13</v>
      </c>
      <c r="C902" s="4">
        <v>894</v>
      </c>
      <c r="D902" s="4">
        <v>305</v>
      </c>
      <c r="E902" s="11">
        <v>63.6</v>
      </c>
      <c r="F902" s="15">
        <f t="shared" si="180"/>
        <v>-0.30555555555555497</v>
      </c>
      <c r="G902" s="15">
        <f t="shared" si="177"/>
        <v>17.666666666666668</v>
      </c>
      <c r="H902">
        <f t="shared" si="184"/>
        <v>53.148617999999999</v>
      </c>
      <c r="I902">
        <f t="shared" si="185"/>
        <v>112.0740800361</v>
      </c>
      <c r="J902">
        <f t="shared" si="182"/>
        <v>-82.771944444444287</v>
      </c>
      <c r="K902">
        <f t="shared" si="178"/>
        <v>82.450753591655698</v>
      </c>
      <c r="L902">
        <f t="shared" si="179"/>
        <v>1456.6299801192508</v>
      </c>
      <c r="M902">
        <f t="shared" si="174"/>
        <v>123.4089288712143</v>
      </c>
      <c r="N902">
        <f t="shared" si="175"/>
        <v>0.1234089288712143</v>
      </c>
      <c r="Y902">
        <f t="shared" si="181"/>
        <v>53.148617999999999</v>
      </c>
      <c r="Z902">
        <f t="shared" si="183"/>
        <v>112.0740800361</v>
      </c>
      <c r="AA902">
        <f t="shared" si="176"/>
        <v>-82.771944444444287</v>
      </c>
      <c r="AB902">
        <f t="shared" si="186"/>
        <v>82.450753591655698</v>
      </c>
    </row>
    <row r="903" spans="2:28" x14ac:dyDescent="0.25">
      <c r="B903" s="4" t="s">
        <v>13</v>
      </c>
      <c r="C903" s="4">
        <v>895</v>
      </c>
      <c r="D903" s="4">
        <v>306</v>
      </c>
      <c r="E903" s="11">
        <v>62.6</v>
      </c>
      <c r="F903" s="15">
        <f t="shared" si="180"/>
        <v>-0.20833333333333331</v>
      </c>
      <c r="G903" s="15">
        <f t="shared" si="177"/>
        <v>17.388888888888889</v>
      </c>
      <c r="H903">
        <f t="shared" si="184"/>
        <v>53.148617999999999</v>
      </c>
      <c r="I903">
        <f t="shared" si="185"/>
        <v>108.57744498889167</v>
      </c>
      <c r="J903">
        <f t="shared" si="182"/>
        <v>-56.435416666666661</v>
      </c>
      <c r="K903">
        <f t="shared" si="178"/>
        <v>105.290646322225</v>
      </c>
      <c r="L903">
        <f t="shared" si="179"/>
        <v>1830.8873499364681</v>
      </c>
      <c r="M903">
        <f t="shared" si="174"/>
        <v>155.6254247445998</v>
      </c>
      <c r="N903">
        <f t="shared" si="175"/>
        <v>0.15562542474459981</v>
      </c>
      <c r="Y903">
        <f t="shared" si="181"/>
        <v>53.148617999999999</v>
      </c>
      <c r="Z903">
        <f t="shared" si="183"/>
        <v>108.57744498889167</v>
      </c>
      <c r="AA903">
        <f t="shared" si="176"/>
        <v>-56.435416666666661</v>
      </c>
      <c r="AB903">
        <f t="shared" si="186"/>
        <v>105.290646322225</v>
      </c>
    </row>
    <row r="904" spans="2:28" x14ac:dyDescent="0.25">
      <c r="B904" s="4" t="s">
        <v>13</v>
      </c>
      <c r="C904" s="4">
        <v>896</v>
      </c>
      <c r="D904" s="4">
        <v>307</v>
      </c>
      <c r="E904" s="11">
        <v>62.1</v>
      </c>
      <c r="F904" s="15">
        <f t="shared" si="180"/>
        <v>-9.7222222222222612E-2</v>
      </c>
      <c r="G904" s="15">
        <f t="shared" si="177"/>
        <v>17.25</v>
      </c>
      <c r="H904">
        <f t="shared" si="184"/>
        <v>53.148617999999999</v>
      </c>
      <c r="I904">
        <f t="shared" si="185"/>
        <v>106.84990778450624</v>
      </c>
      <c r="J904">
        <f t="shared" si="182"/>
        <v>-26.336527777777881</v>
      </c>
      <c r="K904">
        <f t="shared" si="178"/>
        <v>133.66199800672834</v>
      </c>
      <c r="L904">
        <f t="shared" si="179"/>
        <v>2305.6694656160639</v>
      </c>
      <c r="M904">
        <f t="shared" ref="M904:M967" si="187">L904*D904/3600</f>
        <v>196.62236831781436</v>
      </c>
      <c r="N904">
        <f t="shared" ref="N904:N967" si="188">M904/1000</f>
        <v>0.19662236831781435</v>
      </c>
      <c r="Y904">
        <f t="shared" si="181"/>
        <v>53.148617999999999</v>
      </c>
      <c r="Z904">
        <f t="shared" si="183"/>
        <v>106.84990778450624</v>
      </c>
      <c r="AA904">
        <f t="shared" ref="AA904:AA967" si="189">$Q$7*F904</f>
        <v>-26.336527777777881</v>
      </c>
      <c r="AB904">
        <f t="shared" si="186"/>
        <v>133.66199800672834</v>
      </c>
    </row>
    <row r="905" spans="2:28" x14ac:dyDescent="0.25">
      <c r="B905" s="4" t="s">
        <v>13</v>
      </c>
      <c r="C905" s="4">
        <v>897</v>
      </c>
      <c r="D905" s="4">
        <v>308</v>
      </c>
      <c r="E905" s="11">
        <v>61.9</v>
      </c>
      <c r="F905" s="15">
        <f t="shared" si="180"/>
        <v>-2.7777777777778172E-2</v>
      </c>
      <c r="G905" s="15">
        <f t="shared" ref="G905:G968" si="190">E905/3.6</f>
        <v>17.194444444444443</v>
      </c>
      <c r="H905">
        <f t="shared" si="184"/>
        <v>53.148617999999999</v>
      </c>
      <c r="I905">
        <f t="shared" si="185"/>
        <v>106.16277189567289</v>
      </c>
      <c r="J905">
        <f t="shared" si="182"/>
        <v>-7.5247222222223282</v>
      </c>
      <c r="K905">
        <f t="shared" ref="K905:K968" si="191">H905+I905+J905</f>
        <v>151.78666767345058</v>
      </c>
      <c r="L905">
        <f t="shared" ref="L905:L968" si="192">K905*G905</f>
        <v>2609.8874247184972</v>
      </c>
      <c r="M905">
        <f t="shared" si="187"/>
        <v>223.2903685592492</v>
      </c>
      <c r="N905">
        <f t="shared" si="188"/>
        <v>0.22329036855924919</v>
      </c>
      <c r="Y905">
        <f t="shared" si="181"/>
        <v>53.148617999999999</v>
      </c>
      <c r="Z905">
        <f t="shared" si="183"/>
        <v>106.16277189567289</v>
      </c>
      <c r="AA905">
        <f t="shared" si="189"/>
        <v>-7.5247222222223282</v>
      </c>
      <c r="AB905">
        <f t="shared" si="186"/>
        <v>151.78666767345058</v>
      </c>
    </row>
    <row r="906" spans="2:28" x14ac:dyDescent="0.25">
      <c r="B906" s="4" t="s">
        <v>13</v>
      </c>
      <c r="C906" s="4">
        <v>898</v>
      </c>
      <c r="D906" s="4">
        <v>309</v>
      </c>
      <c r="E906" s="11">
        <v>61.9</v>
      </c>
      <c r="F906" s="15">
        <f t="shared" ref="F906:F969" si="193">($E907-$E905)/2/3.6</f>
        <v>-1.3888888888889086E-2</v>
      </c>
      <c r="G906" s="15">
        <f t="shared" si="190"/>
        <v>17.194444444444443</v>
      </c>
      <c r="H906">
        <f t="shared" si="184"/>
        <v>53.148617999999999</v>
      </c>
      <c r="I906">
        <f t="shared" si="185"/>
        <v>106.16277189567289</v>
      </c>
      <c r="J906">
        <f t="shared" si="182"/>
        <v>-3.7623611111111641</v>
      </c>
      <c r="K906">
        <f t="shared" si="191"/>
        <v>155.54902878456173</v>
      </c>
      <c r="L906">
        <f t="shared" si="192"/>
        <v>2674.5791338234362</v>
      </c>
      <c r="M906">
        <f t="shared" si="187"/>
        <v>229.56804231984495</v>
      </c>
      <c r="N906">
        <f t="shared" si="188"/>
        <v>0.22956804231984496</v>
      </c>
      <c r="Y906">
        <f t="shared" ref="Y906:Y969" si="194">$Q$7*9.81*$U$7</f>
        <v>53.148617999999999</v>
      </c>
      <c r="Z906">
        <f t="shared" si="183"/>
        <v>106.16277189567289</v>
      </c>
      <c r="AA906">
        <f t="shared" si="189"/>
        <v>-3.7623611111111641</v>
      </c>
      <c r="AB906">
        <f t="shared" si="186"/>
        <v>155.54902878456173</v>
      </c>
    </row>
    <row r="907" spans="2:28" x14ac:dyDescent="0.25">
      <c r="B907" s="4" t="s">
        <v>13</v>
      </c>
      <c r="C907" s="4">
        <v>899</v>
      </c>
      <c r="D907" s="4">
        <v>310</v>
      </c>
      <c r="E907" s="11">
        <v>61.8</v>
      </c>
      <c r="F907" s="15">
        <f t="shared" si="193"/>
        <v>-5.5555555555555358E-2</v>
      </c>
      <c r="G907" s="15">
        <f t="shared" si="190"/>
        <v>17.166666666666664</v>
      </c>
      <c r="H907">
        <f t="shared" si="184"/>
        <v>53.148617999999999</v>
      </c>
      <c r="I907">
        <f t="shared" si="185"/>
        <v>105.82003516402494</v>
      </c>
      <c r="J907">
        <f t="shared" si="182"/>
        <v>-15.04944444444439</v>
      </c>
      <c r="K907">
        <f t="shared" si="191"/>
        <v>143.91920871958055</v>
      </c>
      <c r="L907">
        <f t="shared" si="192"/>
        <v>2470.6130830194656</v>
      </c>
      <c r="M907">
        <f t="shared" si="187"/>
        <v>212.74723770445397</v>
      </c>
      <c r="N907">
        <f t="shared" si="188"/>
        <v>0.21274723770445397</v>
      </c>
      <c r="Y907">
        <f t="shared" si="194"/>
        <v>53.148617999999999</v>
      </c>
      <c r="Z907">
        <f t="shared" si="183"/>
        <v>105.82003516402494</v>
      </c>
      <c r="AA907">
        <f t="shared" si="189"/>
        <v>-15.04944444444439</v>
      </c>
      <c r="AB907">
        <f t="shared" si="186"/>
        <v>143.91920871958055</v>
      </c>
    </row>
    <row r="908" spans="2:28" x14ac:dyDescent="0.25">
      <c r="B908" s="4" t="s">
        <v>13</v>
      </c>
      <c r="C908" s="4">
        <v>900</v>
      </c>
      <c r="D908" s="4">
        <v>311</v>
      </c>
      <c r="E908" s="11">
        <v>61.5</v>
      </c>
      <c r="F908" s="15">
        <f t="shared" si="193"/>
        <v>-0.12499999999999981</v>
      </c>
      <c r="G908" s="15">
        <f t="shared" si="190"/>
        <v>17.083333333333332</v>
      </c>
      <c r="H908">
        <f t="shared" si="184"/>
        <v>53.148617999999999</v>
      </c>
      <c r="I908">
        <f t="shared" si="185"/>
        <v>104.79514982015621</v>
      </c>
      <c r="J908">
        <f t="shared" si="182"/>
        <v>-33.861249999999949</v>
      </c>
      <c r="K908">
        <f t="shared" si="191"/>
        <v>124.08251782015626</v>
      </c>
      <c r="L908">
        <f t="shared" si="192"/>
        <v>2119.7430127610023</v>
      </c>
      <c r="M908">
        <f t="shared" si="187"/>
        <v>183.12224360240882</v>
      </c>
      <c r="N908">
        <f t="shared" si="188"/>
        <v>0.18312224360240881</v>
      </c>
      <c r="Y908">
        <f t="shared" si="194"/>
        <v>53.148617999999999</v>
      </c>
      <c r="Z908">
        <f t="shared" si="183"/>
        <v>104.79514982015621</v>
      </c>
      <c r="AA908">
        <f t="shared" si="189"/>
        <v>-33.861249999999949</v>
      </c>
      <c r="AB908">
        <f t="shared" si="186"/>
        <v>124.08251782015626</v>
      </c>
    </row>
    <row r="909" spans="2:28" x14ac:dyDescent="0.25">
      <c r="B909" s="4" t="s">
        <v>13</v>
      </c>
      <c r="C909" s="4">
        <v>901</v>
      </c>
      <c r="D909" s="4">
        <v>312</v>
      </c>
      <c r="E909" s="11">
        <v>60.9</v>
      </c>
      <c r="F909" s="15">
        <f t="shared" si="193"/>
        <v>-0.24999999999999961</v>
      </c>
      <c r="G909" s="15">
        <f t="shared" si="190"/>
        <v>16.916666666666664</v>
      </c>
      <c r="H909">
        <f t="shared" si="184"/>
        <v>53.148617999999999</v>
      </c>
      <c r="I909">
        <f t="shared" si="185"/>
        <v>102.76034096225621</v>
      </c>
      <c r="J909">
        <f t="shared" si="182"/>
        <v>-67.722499999999897</v>
      </c>
      <c r="K909">
        <f t="shared" si="191"/>
        <v>88.18645896225631</v>
      </c>
      <c r="L909">
        <f t="shared" si="192"/>
        <v>1491.820930778169</v>
      </c>
      <c r="M909">
        <f t="shared" si="187"/>
        <v>129.29114733410799</v>
      </c>
      <c r="N909">
        <f t="shared" si="188"/>
        <v>0.12929114733410799</v>
      </c>
      <c r="Y909">
        <f t="shared" si="194"/>
        <v>53.148617999999999</v>
      </c>
      <c r="Z909">
        <f t="shared" si="183"/>
        <v>102.76034096225621</v>
      </c>
      <c r="AA909">
        <f t="shared" si="189"/>
        <v>-67.722499999999897</v>
      </c>
      <c r="AB909">
        <f t="shared" si="186"/>
        <v>88.18645896225631</v>
      </c>
    </row>
    <row r="910" spans="2:28" x14ac:dyDescent="0.25">
      <c r="B910" s="4" t="s">
        <v>13</v>
      </c>
      <c r="C910" s="4">
        <v>902</v>
      </c>
      <c r="D910" s="4">
        <v>313</v>
      </c>
      <c r="E910" s="11">
        <v>59.7</v>
      </c>
      <c r="F910" s="15">
        <f t="shared" si="193"/>
        <v>-0.87499999999999956</v>
      </c>
      <c r="G910" s="15">
        <f t="shared" si="190"/>
        <v>16.583333333333332</v>
      </c>
      <c r="H910">
        <f t="shared" si="184"/>
        <v>53.148617999999999</v>
      </c>
      <c r="I910">
        <f t="shared" si="185"/>
        <v>98.750570565806228</v>
      </c>
      <c r="J910">
        <f t="shared" si="182"/>
        <v>-237.02874999999986</v>
      </c>
      <c r="K910">
        <f t="shared" si="191"/>
        <v>-85.129561434193619</v>
      </c>
      <c r="L910">
        <f t="shared" si="192"/>
        <v>-1411.7318937837108</v>
      </c>
      <c r="M910">
        <f t="shared" si="187"/>
        <v>-122.74224520952819</v>
      </c>
      <c r="N910">
        <f t="shared" si="188"/>
        <v>-0.12274224520952819</v>
      </c>
      <c r="Y910">
        <f t="shared" si="194"/>
        <v>53.148617999999999</v>
      </c>
      <c r="Z910">
        <f t="shared" si="183"/>
        <v>98.750570565806228</v>
      </c>
      <c r="AA910">
        <f t="shared" si="189"/>
        <v>-237.02874999999986</v>
      </c>
      <c r="AB910">
        <f t="shared" si="186"/>
        <v>-85.129561434193619</v>
      </c>
    </row>
    <row r="911" spans="2:28" x14ac:dyDescent="0.25">
      <c r="B911" s="4" t="s">
        <v>13</v>
      </c>
      <c r="C911" s="4">
        <v>903</v>
      </c>
      <c r="D911" s="4">
        <v>314</v>
      </c>
      <c r="E911" s="11">
        <v>54.6</v>
      </c>
      <c r="F911" s="15">
        <f t="shared" si="193"/>
        <v>-1.4444444444444453</v>
      </c>
      <c r="G911" s="15">
        <f t="shared" si="190"/>
        <v>15.166666666666666</v>
      </c>
      <c r="H911">
        <f t="shared" si="184"/>
        <v>53.148617999999999</v>
      </c>
      <c r="I911">
        <f t="shared" si="185"/>
        <v>82.599275256224985</v>
      </c>
      <c r="J911">
        <f t="shared" si="182"/>
        <v>-391.28555555555579</v>
      </c>
      <c r="K911">
        <f t="shared" si="191"/>
        <v>-255.5376622993308</v>
      </c>
      <c r="L911">
        <f t="shared" si="192"/>
        <v>-3875.6545448731836</v>
      </c>
      <c r="M911">
        <f t="shared" si="187"/>
        <v>-338.04320196949436</v>
      </c>
      <c r="N911">
        <f t="shared" si="188"/>
        <v>-0.33804320196949439</v>
      </c>
      <c r="Y911">
        <f t="shared" si="194"/>
        <v>53.148617999999999</v>
      </c>
      <c r="Z911">
        <f t="shared" si="183"/>
        <v>82.599275256224985</v>
      </c>
      <c r="AA911">
        <f t="shared" si="189"/>
        <v>-391.28555555555579</v>
      </c>
      <c r="AB911">
        <f t="shared" si="186"/>
        <v>-255.5376622993308</v>
      </c>
    </row>
    <row r="912" spans="2:28" x14ac:dyDescent="0.25">
      <c r="B912" s="4" t="s">
        <v>13</v>
      </c>
      <c r="C912" s="4">
        <v>904</v>
      </c>
      <c r="D912" s="4">
        <v>315</v>
      </c>
      <c r="E912" s="11">
        <v>49.3</v>
      </c>
      <c r="F912" s="15">
        <f t="shared" si="193"/>
        <v>-1.3472222222222225</v>
      </c>
      <c r="G912" s="15">
        <f t="shared" si="190"/>
        <v>13.694444444444443</v>
      </c>
      <c r="H912">
        <f t="shared" si="184"/>
        <v>53.148617999999999</v>
      </c>
      <c r="I912">
        <f t="shared" si="185"/>
        <v>67.341810743972886</v>
      </c>
      <c r="J912">
        <f t="shared" si="182"/>
        <v>-364.94902777777787</v>
      </c>
      <c r="K912">
        <f t="shared" si="191"/>
        <v>-244.458599033805</v>
      </c>
      <c r="L912">
        <f t="shared" si="192"/>
        <v>-3347.7247034351626</v>
      </c>
      <c r="M912">
        <f t="shared" si="187"/>
        <v>-292.92591155057676</v>
      </c>
      <c r="N912">
        <f t="shared" si="188"/>
        <v>-0.29292591155057673</v>
      </c>
      <c r="Y912">
        <f t="shared" si="194"/>
        <v>53.148617999999999</v>
      </c>
      <c r="Z912">
        <f t="shared" si="183"/>
        <v>67.341810743972886</v>
      </c>
      <c r="AA912">
        <f t="shared" si="189"/>
        <v>-364.94902777777787</v>
      </c>
      <c r="AB912">
        <f t="shared" si="186"/>
        <v>-244.458599033805</v>
      </c>
    </row>
    <row r="913" spans="2:28" x14ac:dyDescent="0.25">
      <c r="B913" s="4" t="s">
        <v>13</v>
      </c>
      <c r="C913" s="4">
        <v>905</v>
      </c>
      <c r="D913" s="4">
        <v>316</v>
      </c>
      <c r="E913" s="11">
        <v>44.9</v>
      </c>
      <c r="F913" s="15">
        <f t="shared" si="193"/>
        <v>-0.97222222222222221</v>
      </c>
      <c r="G913" s="15">
        <f t="shared" si="190"/>
        <v>12.472222222222221</v>
      </c>
      <c r="H913">
        <f t="shared" si="184"/>
        <v>53.148617999999999</v>
      </c>
      <c r="I913">
        <f t="shared" si="185"/>
        <v>55.857775130922896</v>
      </c>
      <c r="J913">
        <f t="shared" si="182"/>
        <v>-263.36527777777775</v>
      </c>
      <c r="K913">
        <f t="shared" si="191"/>
        <v>-154.35888464685485</v>
      </c>
      <c r="L913">
        <f t="shared" si="192"/>
        <v>-1925.1983112899395</v>
      </c>
      <c r="M913">
        <f t="shared" si="187"/>
        <v>-168.98962954656136</v>
      </c>
      <c r="N913">
        <f t="shared" si="188"/>
        <v>-0.16898962954656135</v>
      </c>
      <c r="Y913">
        <f t="shared" si="194"/>
        <v>53.148617999999999</v>
      </c>
      <c r="Z913">
        <f t="shared" si="183"/>
        <v>55.857775130922896</v>
      </c>
      <c r="AA913">
        <f t="shared" si="189"/>
        <v>-263.36527777777775</v>
      </c>
      <c r="AB913">
        <f t="shared" si="186"/>
        <v>-154.35888464685485</v>
      </c>
    </row>
    <row r="914" spans="2:28" x14ac:dyDescent="0.25">
      <c r="B914" s="4" t="s">
        <v>13</v>
      </c>
      <c r="C914" s="4">
        <v>906</v>
      </c>
      <c r="D914" s="4">
        <v>317</v>
      </c>
      <c r="E914" s="11">
        <v>42.3</v>
      </c>
      <c r="F914" s="15">
        <f t="shared" si="193"/>
        <v>-0.4861111111111111</v>
      </c>
      <c r="G914" s="15">
        <f t="shared" si="190"/>
        <v>11.749999999999998</v>
      </c>
      <c r="H914">
        <f t="shared" si="184"/>
        <v>53.148617999999999</v>
      </c>
      <c r="I914">
        <f t="shared" si="185"/>
        <v>49.576023166556233</v>
      </c>
      <c r="J914">
        <f t="shared" si="182"/>
        <v>-131.68263888888887</v>
      </c>
      <c r="K914">
        <f t="shared" si="191"/>
        <v>-28.957997722332635</v>
      </c>
      <c r="L914">
        <f t="shared" si="192"/>
        <v>-340.25647323740839</v>
      </c>
      <c r="M914">
        <f t="shared" si="187"/>
        <v>-29.961472782294017</v>
      </c>
      <c r="N914">
        <f t="shared" si="188"/>
        <v>-2.9961472782294017E-2</v>
      </c>
      <c r="Y914">
        <f t="shared" si="194"/>
        <v>53.148617999999999</v>
      </c>
      <c r="Z914">
        <f t="shared" si="183"/>
        <v>49.576023166556233</v>
      </c>
      <c r="AA914">
        <f t="shared" si="189"/>
        <v>-131.68263888888887</v>
      </c>
      <c r="AB914">
        <f t="shared" si="186"/>
        <v>-28.957997722332635</v>
      </c>
    </row>
    <row r="915" spans="2:28" x14ac:dyDescent="0.25">
      <c r="B915" s="4" t="s">
        <v>13</v>
      </c>
      <c r="C915" s="4">
        <v>907</v>
      </c>
      <c r="D915" s="4">
        <v>318</v>
      </c>
      <c r="E915" s="11">
        <v>41.4</v>
      </c>
      <c r="F915" s="15">
        <f t="shared" si="193"/>
        <v>-0.1388888888888889</v>
      </c>
      <c r="G915" s="15">
        <f t="shared" si="190"/>
        <v>11.5</v>
      </c>
      <c r="H915">
        <f t="shared" si="184"/>
        <v>53.148617999999999</v>
      </c>
      <c r="I915">
        <f t="shared" si="185"/>
        <v>47.488847904224997</v>
      </c>
      <c r="J915">
        <f t="shared" si="182"/>
        <v>-37.62361111111111</v>
      </c>
      <c r="K915">
        <f t="shared" si="191"/>
        <v>63.013854793113886</v>
      </c>
      <c r="L915">
        <f t="shared" si="192"/>
        <v>724.65933012080973</v>
      </c>
      <c r="M915">
        <f t="shared" si="187"/>
        <v>64.011574160671529</v>
      </c>
      <c r="N915">
        <f t="shared" si="188"/>
        <v>6.4011574160671533E-2</v>
      </c>
      <c r="Y915">
        <f t="shared" si="194"/>
        <v>53.148617999999999</v>
      </c>
      <c r="Z915">
        <f t="shared" si="183"/>
        <v>47.488847904224997</v>
      </c>
      <c r="AA915">
        <f t="shared" si="189"/>
        <v>-37.62361111111111</v>
      </c>
      <c r="AB915">
        <f t="shared" si="186"/>
        <v>63.013854793113886</v>
      </c>
    </row>
    <row r="916" spans="2:28" x14ac:dyDescent="0.25">
      <c r="B916" s="4" t="s">
        <v>13</v>
      </c>
      <c r="C916" s="4">
        <v>908</v>
      </c>
      <c r="D916" s="4">
        <v>319</v>
      </c>
      <c r="E916" s="11">
        <v>41.3</v>
      </c>
      <c r="F916" s="15">
        <f t="shared" si="193"/>
        <v>9.7222222222222612E-2</v>
      </c>
      <c r="G916" s="15">
        <f t="shared" si="190"/>
        <v>11.472222222222221</v>
      </c>
      <c r="H916">
        <f t="shared" si="184"/>
        <v>53.148617999999999</v>
      </c>
      <c r="I916">
        <f t="shared" si="185"/>
        <v>47.259710250972901</v>
      </c>
      <c r="J916">
        <f t="shared" ref="J916:J979" si="195">$Q$7*F916</f>
        <v>26.336527777777881</v>
      </c>
      <c r="K916">
        <f t="shared" si="191"/>
        <v>126.74485602875077</v>
      </c>
      <c r="L916">
        <f t="shared" si="192"/>
        <v>1454.0451538853906</v>
      </c>
      <c r="M916">
        <f t="shared" si="187"/>
        <v>128.844556691511</v>
      </c>
      <c r="N916">
        <f t="shared" si="188"/>
        <v>0.12884455669151101</v>
      </c>
      <c r="Y916">
        <f t="shared" si="194"/>
        <v>53.148617999999999</v>
      </c>
      <c r="Z916">
        <f t="shared" ref="Z916:Z979" si="196">1/2*$R$7*$S$7*$T$7*G916^2</f>
        <v>47.259710250972901</v>
      </c>
      <c r="AA916">
        <f t="shared" si="189"/>
        <v>26.336527777777881</v>
      </c>
      <c r="AB916">
        <f t="shared" si="186"/>
        <v>126.74485602875077</v>
      </c>
    </row>
    <row r="917" spans="2:28" x14ac:dyDescent="0.25">
      <c r="B917" s="4" t="s">
        <v>13</v>
      </c>
      <c r="C917" s="4">
        <v>909</v>
      </c>
      <c r="D917" s="4">
        <v>320</v>
      </c>
      <c r="E917" s="11">
        <v>42.1</v>
      </c>
      <c r="F917" s="15">
        <f t="shared" si="193"/>
        <v>0.47222222222222299</v>
      </c>
      <c r="G917" s="15">
        <f t="shared" si="190"/>
        <v>11.694444444444445</v>
      </c>
      <c r="H917">
        <f t="shared" ref="H917:H980" si="197">$Q$7*9.81*$U$7</f>
        <v>53.148617999999999</v>
      </c>
      <c r="I917">
        <f t="shared" ref="I917:I980" si="198">1/2*$R$7*$S$7*$T$7*(G917^2)</f>
        <v>49.108327448672917</v>
      </c>
      <c r="J917">
        <f t="shared" si="195"/>
        <v>127.92027777777798</v>
      </c>
      <c r="K917">
        <f t="shared" si="191"/>
        <v>230.17722322645091</v>
      </c>
      <c r="L917">
        <f t="shared" si="192"/>
        <v>2691.7947493982174</v>
      </c>
      <c r="M917">
        <f t="shared" si="187"/>
        <v>239.27064439095267</v>
      </c>
      <c r="N917">
        <f t="shared" si="188"/>
        <v>0.23927064439095266</v>
      </c>
      <c r="Y917">
        <f t="shared" si="194"/>
        <v>53.148617999999999</v>
      </c>
      <c r="Z917">
        <f t="shared" si="196"/>
        <v>49.108327448672917</v>
      </c>
      <c r="AA917">
        <f t="shared" si="189"/>
        <v>127.92027777777798</v>
      </c>
      <c r="AB917">
        <f t="shared" ref="AB917:AB980" si="199">Y917+Z917+AA917</f>
        <v>230.17722322645091</v>
      </c>
    </row>
    <row r="918" spans="2:28" x14ac:dyDescent="0.25">
      <c r="B918" s="4" t="s">
        <v>13</v>
      </c>
      <c r="C918" s="4">
        <v>910</v>
      </c>
      <c r="D918" s="4">
        <v>321</v>
      </c>
      <c r="E918" s="11">
        <v>44.7</v>
      </c>
      <c r="F918" s="15">
        <f t="shared" si="193"/>
        <v>0.87499999999999956</v>
      </c>
      <c r="G918" s="15">
        <f t="shared" si="190"/>
        <v>12.416666666666668</v>
      </c>
      <c r="H918">
        <f t="shared" si="197"/>
        <v>53.148617999999999</v>
      </c>
      <c r="I918">
        <f t="shared" si="198"/>
        <v>55.361264037056252</v>
      </c>
      <c r="J918">
        <f t="shared" si="195"/>
        <v>237.02874999999986</v>
      </c>
      <c r="K918">
        <f t="shared" si="191"/>
        <v>345.53863203705612</v>
      </c>
      <c r="L918">
        <f t="shared" si="192"/>
        <v>4290.4380144601137</v>
      </c>
      <c r="M918">
        <f t="shared" si="187"/>
        <v>382.56405628936017</v>
      </c>
      <c r="N918">
        <f t="shared" si="188"/>
        <v>0.38256405628936019</v>
      </c>
      <c r="Y918">
        <f t="shared" si="194"/>
        <v>53.148617999999999</v>
      </c>
      <c r="Z918">
        <f t="shared" si="196"/>
        <v>55.361264037056252</v>
      </c>
      <c r="AA918">
        <f t="shared" si="189"/>
        <v>237.02874999999986</v>
      </c>
      <c r="AB918">
        <f t="shared" si="199"/>
        <v>345.53863203705612</v>
      </c>
    </row>
    <row r="919" spans="2:28" x14ac:dyDescent="0.25">
      <c r="B919" s="4" t="s">
        <v>13</v>
      </c>
      <c r="C919" s="4">
        <v>911</v>
      </c>
      <c r="D919" s="4">
        <v>322</v>
      </c>
      <c r="E919" s="11">
        <v>48.4</v>
      </c>
      <c r="F919" s="15">
        <f t="shared" si="193"/>
        <v>0.93055555555555491</v>
      </c>
      <c r="G919" s="15">
        <f t="shared" si="190"/>
        <v>13.444444444444443</v>
      </c>
      <c r="H919">
        <f t="shared" si="197"/>
        <v>53.148617999999999</v>
      </c>
      <c r="I919">
        <f t="shared" si="198"/>
        <v>64.905526118766645</v>
      </c>
      <c r="J919">
        <f t="shared" si="195"/>
        <v>252.07819444444425</v>
      </c>
      <c r="K919">
        <f t="shared" si="191"/>
        <v>370.13233856321091</v>
      </c>
      <c r="L919">
        <f t="shared" si="192"/>
        <v>4976.2236629053905</v>
      </c>
      <c r="M919">
        <f t="shared" si="187"/>
        <v>445.09556095987108</v>
      </c>
      <c r="N919">
        <f t="shared" si="188"/>
        <v>0.44509556095987107</v>
      </c>
      <c r="Y919">
        <f t="shared" si="194"/>
        <v>53.148617999999999</v>
      </c>
      <c r="Z919">
        <f t="shared" si="196"/>
        <v>64.905526118766645</v>
      </c>
      <c r="AA919">
        <f t="shared" si="189"/>
        <v>252.07819444444425</v>
      </c>
      <c r="AB919">
        <f t="shared" si="199"/>
        <v>370.13233856321091</v>
      </c>
    </row>
    <row r="920" spans="2:28" x14ac:dyDescent="0.25">
      <c r="B920" s="4" t="s">
        <v>13</v>
      </c>
      <c r="C920" s="4">
        <v>912</v>
      </c>
      <c r="D920" s="4">
        <v>323</v>
      </c>
      <c r="E920" s="11">
        <v>51.4</v>
      </c>
      <c r="F920" s="15">
        <f t="shared" si="193"/>
        <v>0.59722222222222276</v>
      </c>
      <c r="G920" s="15">
        <f t="shared" si="190"/>
        <v>14.277777777777777</v>
      </c>
      <c r="H920">
        <f t="shared" si="197"/>
        <v>53.148617999999999</v>
      </c>
      <c r="I920">
        <f t="shared" si="198"/>
        <v>73.201029550891647</v>
      </c>
      <c r="J920">
        <f t="shared" si="195"/>
        <v>161.78152777777791</v>
      </c>
      <c r="K920">
        <f t="shared" si="191"/>
        <v>288.13117532866954</v>
      </c>
      <c r="L920">
        <f t="shared" si="192"/>
        <v>4113.8728921926704</v>
      </c>
      <c r="M920">
        <f t="shared" si="187"/>
        <v>369.10581782728678</v>
      </c>
      <c r="N920">
        <f t="shared" si="188"/>
        <v>0.3691058178272868</v>
      </c>
      <c r="Y920">
        <f t="shared" si="194"/>
        <v>53.148617999999999</v>
      </c>
      <c r="Z920">
        <f t="shared" si="196"/>
        <v>73.201029550891647</v>
      </c>
      <c r="AA920">
        <f t="shared" si="189"/>
        <v>161.78152777777791</v>
      </c>
      <c r="AB920">
        <f t="shared" si="199"/>
        <v>288.13117532866954</v>
      </c>
    </row>
    <row r="921" spans="2:28" x14ac:dyDescent="0.25">
      <c r="B921" s="4" t="s">
        <v>13</v>
      </c>
      <c r="C921" s="4">
        <v>913</v>
      </c>
      <c r="D921" s="4">
        <v>324</v>
      </c>
      <c r="E921" s="11">
        <v>52.7</v>
      </c>
      <c r="F921" s="15">
        <f t="shared" si="193"/>
        <v>0.36111111111111133</v>
      </c>
      <c r="G921" s="15">
        <f t="shared" si="190"/>
        <v>14.638888888888889</v>
      </c>
      <c r="H921">
        <f t="shared" si="197"/>
        <v>53.148617999999999</v>
      </c>
      <c r="I921">
        <f t="shared" si="198"/>
        <v>76.950630350722918</v>
      </c>
      <c r="J921">
        <f t="shared" si="195"/>
        <v>97.821388888888947</v>
      </c>
      <c r="K921">
        <f t="shared" si="191"/>
        <v>227.92063723961186</v>
      </c>
      <c r="L921">
        <f t="shared" si="192"/>
        <v>3336.5048840354293</v>
      </c>
      <c r="M921">
        <f t="shared" si="187"/>
        <v>300.28543956318862</v>
      </c>
      <c r="N921">
        <f t="shared" si="188"/>
        <v>0.30028543956318859</v>
      </c>
      <c r="Y921">
        <f t="shared" si="194"/>
        <v>53.148617999999999</v>
      </c>
      <c r="Z921">
        <f t="shared" si="196"/>
        <v>76.950630350722918</v>
      </c>
      <c r="AA921">
        <f t="shared" si="189"/>
        <v>97.821388888888947</v>
      </c>
      <c r="AB921">
        <f t="shared" si="199"/>
        <v>227.92063723961186</v>
      </c>
    </row>
    <row r="922" spans="2:28" x14ac:dyDescent="0.25">
      <c r="B922" s="4" t="s">
        <v>13</v>
      </c>
      <c r="C922" s="4">
        <v>914</v>
      </c>
      <c r="D922" s="4">
        <v>325</v>
      </c>
      <c r="E922" s="11">
        <v>54</v>
      </c>
      <c r="F922" s="15">
        <f t="shared" si="193"/>
        <v>0.59722222222222177</v>
      </c>
      <c r="G922" s="15">
        <f t="shared" si="190"/>
        <v>15</v>
      </c>
      <c r="H922">
        <f t="shared" si="197"/>
        <v>53.148617999999999</v>
      </c>
      <c r="I922">
        <f t="shared" si="198"/>
        <v>80.793881122499997</v>
      </c>
      <c r="J922">
        <f t="shared" si="195"/>
        <v>161.78152777777765</v>
      </c>
      <c r="K922">
        <f t="shared" si="191"/>
        <v>295.72402690027764</v>
      </c>
      <c r="L922">
        <f t="shared" si="192"/>
        <v>4435.8604035041644</v>
      </c>
      <c r="M922">
        <f t="shared" si="187"/>
        <v>400.45961976079263</v>
      </c>
      <c r="N922">
        <f t="shared" si="188"/>
        <v>0.40045961976079264</v>
      </c>
      <c r="Y922">
        <f t="shared" si="194"/>
        <v>53.148617999999999</v>
      </c>
      <c r="Z922">
        <f t="shared" si="196"/>
        <v>80.793881122499997</v>
      </c>
      <c r="AA922">
        <f t="shared" si="189"/>
        <v>161.78152777777765</v>
      </c>
      <c r="AB922">
        <f t="shared" si="199"/>
        <v>295.72402690027764</v>
      </c>
    </row>
    <row r="923" spans="2:28" x14ac:dyDescent="0.25">
      <c r="B923" s="4" t="s">
        <v>13</v>
      </c>
      <c r="C923" s="4">
        <v>915</v>
      </c>
      <c r="D923" s="4">
        <v>326</v>
      </c>
      <c r="E923" s="11">
        <v>57</v>
      </c>
      <c r="F923" s="15">
        <f t="shared" si="193"/>
        <v>0.56944444444444464</v>
      </c>
      <c r="G923" s="15">
        <f t="shared" si="190"/>
        <v>15.833333333333332</v>
      </c>
      <c r="H923">
        <f t="shared" si="197"/>
        <v>53.148617999999999</v>
      </c>
      <c r="I923">
        <f t="shared" si="198"/>
        <v>90.020342855624975</v>
      </c>
      <c r="J923">
        <f t="shared" si="195"/>
        <v>154.25680555555559</v>
      </c>
      <c r="K923">
        <f t="shared" si="191"/>
        <v>297.42576641118058</v>
      </c>
      <c r="L923">
        <f t="shared" si="192"/>
        <v>4709.2413015103584</v>
      </c>
      <c r="M923">
        <f t="shared" si="187"/>
        <v>426.44796230343803</v>
      </c>
      <c r="N923">
        <f t="shared" si="188"/>
        <v>0.42644796230343801</v>
      </c>
      <c r="Y923">
        <f t="shared" si="194"/>
        <v>53.148617999999999</v>
      </c>
      <c r="Z923">
        <f t="shared" si="196"/>
        <v>90.020342855624975</v>
      </c>
      <c r="AA923">
        <f t="shared" si="189"/>
        <v>154.25680555555559</v>
      </c>
      <c r="AB923">
        <f t="shared" si="199"/>
        <v>297.42576641118058</v>
      </c>
    </row>
    <row r="924" spans="2:28" x14ac:dyDescent="0.25">
      <c r="B924" s="4" t="s">
        <v>13</v>
      </c>
      <c r="C924" s="4">
        <v>916</v>
      </c>
      <c r="D924" s="4">
        <v>327</v>
      </c>
      <c r="E924" s="11">
        <v>58.1</v>
      </c>
      <c r="F924" s="15">
        <f t="shared" si="193"/>
        <v>0.30555555555555597</v>
      </c>
      <c r="G924" s="15">
        <f t="shared" si="190"/>
        <v>16.138888888888889</v>
      </c>
      <c r="H924">
        <f t="shared" si="197"/>
        <v>53.148617999999999</v>
      </c>
      <c r="I924">
        <f t="shared" si="198"/>
        <v>93.528337810672923</v>
      </c>
      <c r="J924">
        <f t="shared" si="195"/>
        <v>82.771944444444557</v>
      </c>
      <c r="K924">
        <f t="shared" si="191"/>
        <v>229.44890025511748</v>
      </c>
      <c r="L924">
        <f t="shared" si="192"/>
        <v>3703.0503068950907</v>
      </c>
      <c r="M924">
        <f t="shared" si="187"/>
        <v>336.36040287630408</v>
      </c>
      <c r="N924">
        <f t="shared" si="188"/>
        <v>0.33636040287630409</v>
      </c>
      <c r="Y924">
        <f t="shared" si="194"/>
        <v>53.148617999999999</v>
      </c>
      <c r="Z924">
        <f t="shared" si="196"/>
        <v>93.528337810672923</v>
      </c>
      <c r="AA924">
        <f t="shared" si="189"/>
        <v>82.771944444444557</v>
      </c>
      <c r="AB924">
        <f t="shared" si="199"/>
        <v>229.44890025511748</v>
      </c>
    </row>
    <row r="925" spans="2:28" x14ac:dyDescent="0.25">
      <c r="B925" s="4" t="s">
        <v>13</v>
      </c>
      <c r="C925" s="4">
        <v>917</v>
      </c>
      <c r="D925" s="4">
        <v>328</v>
      </c>
      <c r="E925" s="11">
        <v>59.2</v>
      </c>
      <c r="F925" s="15">
        <f t="shared" si="193"/>
        <v>0.12499999999999981</v>
      </c>
      <c r="G925" s="15">
        <f t="shared" si="190"/>
        <v>16.444444444444446</v>
      </c>
      <c r="H925">
        <f t="shared" si="197"/>
        <v>53.148617999999999</v>
      </c>
      <c r="I925">
        <f t="shared" si="198"/>
        <v>97.103383929066666</v>
      </c>
      <c r="J925">
        <f t="shared" si="195"/>
        <v>33.861249999999949</v>
      </c>
      <c r="K925">
        <f t="shared" si="191"/>
        <v>184.11325192906662</v>
      </c>
      <c r="L925">
        <f t="shared" si="192"/>
        <v>3027.6401428335403</v>
      </c>
      <c r="M925">
        <f t="shared" si="187"/>
        <v>275.85165745816704</v>
      </c>
      <c r="N925">
        <f t="shared" si="188"/>
        <v>0.27585165745816703</v>
      </c>
      <c r="Y925">
        <f t="shared" si="194"/>
        <v>53.148617999999999</v>
      </c>
      <c r="Z925">
        <f t="shared" si="196"/>
        <v>97.103383929066666</v>
      </c>
      <c r="AA925">
        <f t="shared" si="189"/>
        <v>33.861249999999949</v>
      </c>
      <c r="AB925">
        <f t="shared" si="199"/>
        <v>184.11325192906662</v>
      </c>
    </row>
    <row r="926" spans="2:28" x14ac:dyDescent="0.25">
      <c r="B926" s="4" t="s">
        <v>13</v>
      </c>
      <c r="C926" s="4">
        <v>918</v>
      </c>
      <c r="D926" s="4">
        <v>329</v>
      </c>
      <c r="E926" s="11">
        <v>59</v>
      </c>
      <c r="F926" s="15">
        <f t="shared" si="193"/>
        <v>-1.3888888888889086E-2</v>
      </c>
      <c r="G926" s="15">
        <f t="shared" si="190"/>
        <v>16.388888888888889</v>
      </c>
      <c r="H926">
        <f t="shared" si="197"/>
        <v>53.148617999999999</v>
      </c>
      <c r="I926">
        <f t="shared" si="198"/>
        <v>96.448388267291648</v>
      </c>
      <c r="J926">
        <f t="shared" si="195"/>
        <v>-3.7623611111111641</v>
      </c>
      <c r="K926">
        <f t="shared" si="191"/>
        <v>145.83464515618047</v>
      </c>
      <c r="L926">
        <f t="shared" si="192"/>
        <v>2390.0677956151799</v>
      </c>
      <c r="M926">
        <f t="shared" si="187"/>
        <v>218.42564021038726</v>
      </c>
      <c r="N926">
        <f t="shared" si="188"/>
        <v>0.21842564021038727</v>
      </c>
      <c r="Y926">
        <f t="shared" si="194"/>
        <v>53.148617999999999</v>
      </c>
      <c r="Z926">
        <f t="shared" si="196"/>
        <v>96.448388267291648</v>
      </c>
      <c r="AA926">
        <f t="shared" si="189"/>
        <v>-3.7623611111111641</v>
      </c>
      <c r="AB926">
        <f t="shared" si="199"/>
        <v>145.83464515618047</v>
      </c>
    </row>
    <row r="927" spans="2:28" x14ac:dyDescent="0.25">
      <c r="B927" s="4" t="s">
        <v>13</v>
      </c>
      <c r="C927" s="4">
        <v>919</v>
      </c>
      <c r="D927" s="4">
        <v>330</v>
      </c>
      <c r="E927" s="11">
        <v>59.1</v>
      </c>
      <c r="F927" s="15">
        <f t="shared" si="193"/>
        <v>6.9444444444444448E-2</v>
      </c>
      <c r="G927" s="15">
        <f t="shared" si="190"/>
        <v>16.416666666666668</v>
      </c>
      <c r="H927">
        <f t="shared" si="197"/>
        <v>53.148617999999999</v>
      </c>
      <c r="I927">
        <f t="shared" si="198"/>
        <v>96.775609027256237</v>
      </c>
      <c r="J927">
        <f t="shared" si="195"/>
        <v>18.811805555555555</v>
      </c>
      <c r="K927">
        <f t="shared" si="191"/>
        <v>168.73603258281179</v>
      </c>
      <c r="L927">
        <f t="shared" si="192"/>
        <v>2770.083201567827</v>
      </c>
      <c r="M927">
        <f t="shared" si="187"/>
        <v>253.92429347705081</v>
      </c>
      <c r="N927">
        <f t="shared" si="188"/>
        <v>0.25392429347705081</v>
      </c>
      <c r="Y927">
        <f t="shared" si="194"/>
        <v>53.148617999999999</v>
      </c>
      <c r="Z927">
        <f t="shared" si="196"/>
        <v>96.775609027256237</v>
      </c>
      <c r="AA927">
        <f t="shared" si="189"/>
        <v>18.811805555555555</v>
      </c>
      <c r="AB927">
        <f t="shared" si="199"/>
        <v>168.73603258281179</v>
      </c>
    </row>
    <row r="928" spans="2:28" x14ac:dyDescent="0.25">
      <c r="B928" s="4" t="s">
        <v>13</v>
      </c>
      <c r="C928" s="4">
        <v>920</v>
      </c>
      <c r="D928" s="4">
        <v>331</v>
      </c>
      <c r="E928" s="11">
        <v>59.5</v>
      </c>
      <c r="F928" s="15">
        <f t="shared" si="193"/>
        <v>0.19444444444444425</v>
      </c>
      <c r="G928" s="15">
        <f t="shared" si="190"/>
        <v>16.527777777777779</v>
      </c>
      <c r="H928">
        <f t="shared" si="197"/>
        <v>53.148617999999999</v>
      </c>
      <c r="I928">
        <f t="shared" si="198"/>
        <v>98.090033485572917</v>
      </c>
      <c r="J928">
        <f t="shared" si="195"/>
        <v>52.6730555555555</v>
      </c>
      <c r="K928">
        <f t="shared" si="191"/>
        <v>203.91170704112841</v>
      </c>
      <c r="L928">
        <f t="shared" si="192"/>
        <v>3370.2073802630948</v>
      </c>
      <c r="M928">
        <f t="shared" si="187"/>
        <v>309.87184524085677</v>
      </c>
      <c r="N928">
        <f t="shared" si="188"/>
        <v>0.30987184524085676</v>
      </c>
      <c r="Y928">
        <f t="shared" si="194"/>
        <v>53.148617999999999</v>
      </c>
      <c r="Z928">
        <f t="shared" si="196"/>
        <v>98.090033485572917</v>
      </c>
      <c r="AA928">
        <f t="shared" si="189"/>
        <v>52.6730555555555</v>
      </c>
      <c r="AB928">
        <f t="shared" si="199"/>
        <v>203.91170704112841</v>
      </c>
    </row>
    <row r="929" spans="2:28" x14ac:dyDescent="0.25">
      <c r="B929" s="4" t="s">
        <v>13</v>
      </c>
      <c r="C929" s="4">
        <v>921</v>
      </c>
      <c r="D929" s="4">
        <v>332</v>
      </c>
      <c r="E929" s="11">
        <v>60.5</v>
      </c>
      <c r="F929" s="15">
        <f t="shared" si="193"/>
        <v>0.38888888888888851</v>
      </c>
      <c r="G929" s="15">
        <f t="shared" si="190"/>
        <v>16.805555555555554</v>
      </c>
      <c r="H929">
        <f t="shared" si="197"/>
        <v>53.148617999999999</v>
      </c>
      <c r="I929">
        <f t="shared" si="198"/>
        <v>101.41488456057289</v>
      </c>
      <c r="J929">
        <f t="shared" si="195"/>
        <v>105.346111111111</v>
      </c>
      <c r="K929">
        <f t="shared" si="191"/>
        <v>259.90961367168387</v>
      </c>
      <c r="L929">
        <f t="shared" si="192"/>
        <v>4367.9254519824644</v>
      </c>
      <c r="M929">
        <f t="shared" si="187"/>
        <v>402.81979168282726</v>
      </c>
      <c r="N929">
        <f t="shared" si="188"/>
        <v>0.40281979168282728</v>
      </c>
      <c r="Y929">
        <f t="shared" si="194"/>
        <v>53.148617999999999</v>
      </c>
      <c r="Z929">
        <f t="shared" si="196"/>
        <v>101.41488456057289</v>
      </c>
      <c r="AA929">
        <f t="shared" si="189"/>
        <v>105.346111111111</v>
      </c>
      <c r="AB929">
        <f t="shared" si="199"/>
        <v>259.90961367168387</v>
      </c>
    </row>
    <row r="930" spans="2:28" x14ac:dyDescent="0.25">
      <c r="B930" s="4" t="s">
        <v>13</v>
      </c>
      <c r="C930" s="4">
        <v>922</v>
      </c>
      <c r="D930" s="4">
        <v>333</v>
      </c>
      <c r="E930" s="11">
        <v>62.3</v>
      </c>
      <c r="F930" s="15">
        <f t="shared" si="193"/>
        <v>0.47222222222222199</v>
      </c>
      <c r="G930" s="15">
        <f t="shared" si="190"/>
        <v>17.305555555555554</v>
      </c>
      <c r="H930">
        <f t="shared" si="197"/>
        <v>53.148617999999999</v>
      </c>
      <c r="I930">
        <f t="shared" si="198"/>
        <v>107.53926024072288</v>
      </c>
      <c r="J930">
        <f t="shared" si="195"/>
        <v>127.92027777777771</v>
      </c>
      <c r="K930">
        <f t="shared" si="191"/>
        <v>288.60815601850061</v>
      </c>
      <c r="L930">
        <f t="shared" si="192"/>
        <v>4994.5244777646076</v>
      </c>
      <c r="M930">
        <f t="shared" si="187"/>
        <v>461.99351419322619</v>
      </c>
      <c r="N930">
        <f t="shared" si="188"/>
        <v>0.46199351419322621</v>
      </c>
      <c r="Y930">
        <f t="shared" si="194"/>
        <v>53.148617999999999</v>
      </c>
      <c r="Z930">
        <f t="shared" si="196"/>
        <v>107.53926024072288</v>
      </c>
      <c r="AA930">
        <f t="shared" si="189"/>
        <v>127.92027777777771</v>
      </c>
      <c r="AB930">
        <f t="shared" si="199"/>
        <v>288.60815601850061</v>
      </c>
    </row>
    <row r="931" spans="2:28" x14ac:dyDescent="0.25">
      <c r="B931" s="4" t="s">
        <v>13</v>
      </c>
      <c r="C931" s="4">
        <v>923</v>
      </c>
      <c r="D931" s="4">
        <v>334</v>
      </c>
      <c r="E931" s="11">
        <v>63.9</v>
      </c>
      <c r="F931" s="15">
        <f t="shared" si="193"/>
        <v>0.38888888888888851</v>
      </c>
      <c r="G931" s="15">
        <f t="shared" si="190"/>
        <v>17.75</v>
      </c>
      <c r="H931">
        <f t="shared" si="197"/>
        <v>53.148617999999999</v>
      </c>
      <c r="I931">
        <f t="shared" si="198"/>
        <v>113.13387631625623</v>
      </c>
      <c r="J931">
        <f t="shared" si="195"/>
        <v>105.346111111111</v>
      </c>
      <c r="K931">
        <f t="shared" si="191"/>
        <v>271.62860542736723</v>
      </c>
      <c r="L931">
        <f t="shared" si="192"/>
        <v>4821.407746335768</v>
      </c>
      <c r="M931">
        <f t="shared" si="187"/>
        <v>447.31949646559627</v>
      </c>
      <c r="N931">
        <f t="shared" si="188"/>
        <v>0.44731949646559627</v>
      </c>
      <c r="Y931">
        <f t="shared" si="194"/>
        <v>53.148617999999999</v>
      </c>
      <c r="Z931">
        <f t="shared" si="196"/>
        <v>113.13387631625623</v>
      </c>
      <c r="AA931">
        <f t="shared" si="189"/>
        <v>105.346111111111</v>
      </c>
      <c r="AB931">
        <f t="shared" si="199"/>
        <v>271.62860542736723</v>
      </c>
    </row>
    <row r="932" spans="2:28" x14ac:dyDescent="0.25">
      <c r="B932" s="4" t="s">
        <v>13</v>
      </c>
      <c r="C932" s="4">
        <v>924</v>
      </c>
      <c r="D932" s="4">
        <v>335</v>
      </c>
      <c r="E932" s="11">
        <v>65.099999999999994</v>
      </c>
      <c r="F932" s="15">
        <f t="shared" si="193"/>
        <v>2.7777777777777186E-2</v>
      </c>
      <c r="G932" s="15">
        <f t="shared" si="190"/>
        <v>18.083333333333332</v>
      </c>
      <c r="H932">
        <f t="shared" si="197"/>
        <v>53.148617999999999</v>
      </c>
      <c r="I932">
        <f t="shared" si="198"/>
        <v>117.42293420300622</v>
      </c>
      <c r="J932">
        <f t="shared" si="195"/>
        <v>7.5247222222220618</v>
      </c>
      <c r="K932">
        <f t="shared" si="191"/>
        <v>178.09627442522827</v>
      </c>
      <c r="L932">
        <f t="shared" si="192"/>
        <v>3220.5742958562109</v>
      </c>
      <c r="M932">
        <f t="shared" si="187"/>
        <v>299.69233030884186</v>
      </c>
      <c r="N932">
        <f t="shared" si="188"/>
        <v>0.29969233030884185</v>
      </c>
      <c r="Y932">
        <f t="shared" si="194"/>
        <v>53.148617999999999</v>
      </c>
      <c r="Z932">
        <f t="shared" si="196"/>
        <v>117.42293420300622</v>
      </c>
      <c r="AA932">
        <f t="shared" si="189"/>
        <v>7.5247222222220618</v>
      </c>
      <c r="AB932">
        <f t="shared" si="199"/>
        <v>178.09627442522827</v>
      </c>
    </row>
    <row r="933" spans="2:28" x14ac:dyDescent="0.25">
      <c r="B933" s="4" t="s">
        <v>13</v>
      </c>
      <c r="C933" s="4">
        <v>925</v>
      </c>
      <c r="D933" s="4">
        <v>336</v>
      </c>
      <c r="E933" s="11">
        <v>64.099999999999994</v>
      </c>
      <c r="F933" s="15">
        <f t="shared" si="193"/>
        <v>-0.33333333333333215</v>
      </c>
      <c r="G933" s="15">
        <f t="shared" si="190"/>
        <v>17.805555555555554</v>
      </c>
      <c r="H933">
        <f t="shared" si="197"/>
        <v>53.148617999999999</v>
      </c>
      <c r="I933">
        <f t="shared" si="198"/>
        <v>113.84317787892287</v>
      </c>
      <c r="J933">
        <f t="shared" si="195"/>
        <v>-90.29666666666634</v>
      </c>
      <c r="K933">
        <f t="shared" si="191"/>
        <v>76.695129212256518</v>
      </c>
      <c r="L933">
        <f t="shared" si="192"/>
        <v>1365.5993840293452</v>
      </c>
      <c r="M933">
        <f t="shared" si="187"/>
        <v>127.45594250940555</v>
      </c>
      <c r="N933">
        <f t="shared" si="188"/>
        <v>0.12745594250940553</v>
      </c>
      <c r="Y933">
        <f t="shared" si="194"/>
        <v>53.148617999999999</v>
      </c>
      <c r="Z933">
        <f t="shared" si="196"/>
        <v>113.84317787892287</v>
      </c>
      <c r="AA933">
        <f t="shared" si="189"/>
        <v>-90.29666666666634</v>
      </c>
      <c r="AB933">
        <f t="shared" si="199"/>
        <v>76.695129212256518</v>
      </c>
    </row>
    <row r="934" spans="2:28" x14ac:dyDescent="0.25">
      <c r="B934" s="4" t="s">
        <v>13</v>
      </c>
      <c r="C934" s="4">
        <v>926</v>
      </c>
      <c r="D934" s="4">
        <v>337</v>
      </c>
      <c r="E934" s="11">
        <v>62.7</v>
      </c>
      <c r="F934" s="15">
        <f t="shared" si="193"/>
        <v>-0.29166666666666585</v>
      </c>
      <c r="G934" s="15">
        <f t="shared" si="190"/>
        <v>17.416666666666668</v>
      </c>
      <c r="H934">
        <f t="shared" si="197"/>
        <v>53.148617999999999</v>
      </c>
      <c r="I934">
        <f t="shared" si="198"/>
        <v>108.92461485530626</v>
      </c>
      <c r="J934">
        <f t="shared" si="195"/>
        <v>-79.009583333333111</v>
      </c>
      <c r="K934">
        <f t="shared" si="191"/>
        <v>83.063649521973147</v>
      </c>
      <c r="L934">
        <f t="shared" si="192"/>
        <v>1446.6918958410324</v>
      </c>
      <c r="M934">
        <f t="shared" si="187"/>
        <v>135.42643580511887</v>
      </c>
      <c r="N934">
        <f t="shared" si="188"/>
        <v>0.13542643580511887</v>
      </c>
      <c r="Y934">
        <f t="shared" si="194"/>
        <v>53.148617999999999</v>
      </c>
      <c r="Z934">
        <f t="shared" si="196"/>
        <v>108.92461485530626</v>
      </c>
      <c r="AA934">
        <f t="shared" si="189"/>
        <v>-79.009583333333111</v>
      </c>
      <c r="AB934">
        <f t="shared" si="199"/>
        <v>83.063649521973147</v>
      </c>
    </row>
    <row r="935" spans="2:28" x14ac:dyDescent="0.25">
      <c r="B935" s="4" t="s">
        <v>13</v>
      </c>
      <c r="C935" s="4">
        <v>927</v>
      </c>
      <c r="D935" s="4">
        <v>338</v>
      </c>
      <c r="E935" s="11">
        <v>62</v>
      </c>
      <c r="F935" s="15">
        <f t="shared" si="193"/>
        <v>-0.19444444444444522</v>
      </c>
      <c r="G935" s="15">
        <f t="shared" si="190"/>
        <v>17.222222222222221</v>
      </c>
      <c r="H935">
        <f t="shared" si="197"/>
        <v>53.148617999999999</v>
      </c>
      <c r="I935">
        <f t="shared" si="198"/>
        <v>106.50606276916665</v>
      </c>
      <c r="J935">
        <f t="shared" si="195"/>
        <v>-52.673055555555763</v>
      </c>
      <c r="K935">
        <f t="shared" si="191"/>
        <v>106.98162521361088</v>
      </c>
      <c r="L935">
        <f t="shared" si="192"/>
        <v>1842.4613231232984</v>
      </c>
      <c r="M935">
        <f t="shared" si="187"/>
        <v>172.98664644879858</v>
      </c>
      <c r="N935">
        <f t="shared" si="188"/>
        <v>0.17298664644879858</v>
      </c>
      <c r="Y935">
        <f t="shared" si="194"/>
        <v>53.148617999999999</v>
      </c>
      <c r="Z935">
        <f t="shared" si="196"/>
        <v>106.50606276916665</v>
      </c>
      <c r="AA935">
        <f t="shared" si="189"/>
        <v>-52.673055555555763</v>
      </c>
      <c r="AB935">
        <f t="shared" si="199"/>
        <v>106.98162521361088</v>
      </c>
    </row>
    <row r="936" spans="2:28" x14ac:dyDescent="0.25">
      <c r="B936" s="4" t="s">
        <v>13</v>
      </c>
      <c r="C936" s="4">
        <v>928</v>
      </c>
      <c r="D936" s="4">
        <v>339</v>
      </c>
      <c r="E936" s="11">
        <v>61.3</v>
      </c>
      <c r="F936" s="15">
        <f t="shared" si="193"/>
        <v>-0.15277777777777798</v>
      </c>
      <c r="G936" s="15">
        <f t="shared" si="190"/>
        <v>17.027777777777775</v>
      </c>
      <c r="H936">
        <f t="shared" si="197"/>
        <v>53.148617999999999</v>
      </c>
      <c r="I936">
        <f t="shared" si="198"/>
        <v>104.11466363347287</v>
      </c>
      <c r="J936">
        <f t="shared" si="195"/>
        <v>-41.385972222222279</v>
      </c>
      <c r="K936">
        <f t="shared" si="191"/>
        <v>115.87730941125059</v>
      </c>
      <c r="L936">
        <f t="shared" si="192"/>
        <v>1973.1330741415723</v>
      </c>
      <c r="M936">
        <f t="shared" si="187"/>
        <v>185.80336448166472</v>
      </c>
      <c r="N936">
        <f t="shared" si="188"/>
        <v>0.18580336448166471</v>
      </c>
      <c r="Y936">
        <f t="shared" si="194"/>
        <v>53.148617999999999</v>
      </c>
      <c r="Z936">
        <f t="shared" si="196"/>
        <v>104.11466363347287</v>
      </c>
      <c r="AA936">
        <f t="shared" si="189"/>
        <v>-41.385972222222279</v>
      </c>
      <c r="AB936">
        <f t="shared" si="199"/>
        <v>115.87730941125059</v>
      </c>
    </row>
    <row r="937" spans="2:28" x14ac:dyDescent="0.25">
      <c r="B937" s="4" t="s">
        <v>13</v>
      </c>
      <c r="C937" s="4">
        <v>929</v>
      </c>
      <c r="D937" s="4">
        <v>340</v>
      </c>
      <c r="E937" s="11">
        <v>60.9</v>
      </c>
      <c r="F937" s="15">
        <f t="shared" si="193"/>
        <v>-0.11111111111111072</v>
      </c>
      <c r="G937" s="15">
        <f t="shared" si="190"/>
        <v>16.916666666666664</v>
      </c>
      <c r="H937">
        <f t="shared" si="197"/>
        <v>53.148617999999999</v>
      </c>
      <c r="I937">
        <f t="shared" si="198"/>
        <v>102.76034096225621</v>
      </c>
      <c r="J937">
        <f t="shared" si="195"/>
        <v>-30.09888888888878</v>
      </c>
      <c r="K937">
        <f t="shared" si="191"/>
        <v>125.81007007336743</v>
      </c>
      <c r="L937">
        <f t="shared" si="192"/>
        <v>2128.2870187411322</v>
      </c>
      <c r="M937">
        <f t="shared" si="187"/>
        <v>201.00488510332914</v>
      </c>
      <c r="N937">
        <f t="shared" si="188"/>
        <v>0.20100488510332915</v>
      </c>
      <c r="Y937">
        <f t="shared" si="194"/>
        <v>53.148617999999999</v>
      </c>
      <c r="Z937">
        <f t="shared" si="196"/>
        <v>102.76034096225621</v>
      </c>
      <c r="AA937">
        <f t="shared" si="189"/>
        <v>-30.09888888888878</v>
      </c>
      <c r="AB937">
        <f t="shared" si="199"/>
        <v>125.81007007336743</v>
      </c>
    </row>
    <row r="938" spans="2:28" x14ac:dyDescent="0.25">
      <c r="B938" s="4" t="s">
        <v>13</v>
      </c>
      <c r="C938" s="4">
        <v>930</v>
      </c>
      <c r="D938" s="4">
        <v>341</v>
      </c>
      <c r="E938" s="11">
        <v>60.5</v>
      </c>
      <c r="F938" s="15">
        <f t="shared" si="193"/>
        <v>-9.7222222222221627E-2</v>
      </c>
      <c r="G938" s="15">
        <f t="shared" si="190"/>
        <v>16.805555555555554</v>
      </c>
      <c r="H938">
        <f t="shared" si="197"/>
        <v>53.148617999999999</v>
      </c>
      <c r="I938">
        <f t="shared" si="198"/>
        <v>101.41488456057289</v>
      </c>
      <c r="J938">
        <f t="shared" si="195"/>
        <v>-26.336527777777615</v>
      </c>
      <c r="K938">
        <f t="shared" si="191"/>
        <v>128.22697478279528</v>
      </c>
      <c r="L938">
        <f t="shared" si="192"/>
        <v>2154.925548433087</v>
      </c>
      <c r="M938">
        <f t="shared" si="187"/>
        <v>204.11933667102295</v>
      </c>
      <c r="N938">
        <f t="shared" si="188"/>
        <v>0.20411933667102294</v>
      </c>
      <c r="Y938">
        <f t="shared" si="194"/>
        <v>53.148617999999999</v>
      </c>
      <c r="Z938">
        <f t="shared" si="196"/>
        <v>101.41488456057289</v>
      </c>
      <c r="AA938">
        <f t="shared" si="189"/>
        <v>-26.336527777777615</v>
      </c>
      <c r="AB938">
        <f t="shared" si="199"/>
        <v>128.22697478279528</v>
      </c>
    </row>
    <row r="939" spans="2:28" x14ac:dyDescent="0.25">
      <c r="B939" s="4" t="s">
        <v>13</v>
      </c>
      <c r="C939" s="4">
        <v>931</v>
      </c>
      <c r="D939" s="4">
        <v>342</v>
      </c>
      <c r="E939" s="11">
        <v>60.2</v>
      </c>
      <c r="F939" s="15">
        <f t="shared" si="193"/>
        <v>-9.7222222222222612E-2</v>
      </c>
      <c r="G939" s="15">
        <f t="shared" si="190"/>
        <v>16.722222222222221</v>
      </c>
      <c r="H939">
        <f t="shared" si="197"/>
        <v>53.148617999999999</v>
      </c>
      <c r="I939">
        <f t="shared" si="198"/>
        <v>100.41161074869164</v>
      </c>
      <c r="J939">
        <f t="shared" si="195"/>
        <v>-26.336527777777881</v>
      </c>
      <c r="K939">
        <f t="shared" si="191"/>
        <v>127.22370097091377</v>
      </c>
      <c r="L939">
        <f t="shared" si="192"/>
        <v>2127.4629995691689</v>
      </c>
      <c r="M939">
        <f t="shared" si="187"/>
        <v>202.10898495907105</v>
      </c>
      <c r="N939">
        <f t="shared" si="188"/>
        <v>0.20210898495907106</v>
      </c>
      <c r="Y939">
        <f t="shared" si="194"/>
        <v>53.148617999999999</v>
      </c>
      <c r="Z939">
        <f t="shared" si="196"/>
        <v>100.41161074869164</v>
      </c>
      <c r="AA939">
        <f t="shared" si="189"/>
        <v>-26.336527777777881</v>
      </c>
      <c r="AB939">
        <f t="shared" si="199"/>
        <v>127.22370097091377</v>
      </c>
    </row>
    <row r="940" spans="2:28" x14ac:dyDescent="0.25">
      <c r="B940" s="4" t="s">
        <v>13</v>
      </c>
      <c r="C940" s="4">
        <v>932</v>
      </c>
      <c r="D940" s="4">
        <v>343</v>
      </c>
      <c r="E940" s="11">
        <v>59.8</v>
      </c>
      <c r="F940" s="15">
        <f t="shared" si="193"/>
        <v>-0.1111111111111117</v>
      </c>
      <c r="G940" s="15">
        <f t="shared" si="190"/>
        <v>16.611111111111111</v>
      </c>
      <c r="H940">
        <f t="shared" si="197"/>
        <v>53.148617999999999</v>
      </c>
      <c r="I940">
        <f t="shared" si="198"/>
        <v>99.08167031869165</v>
      </c>
      <c r="J940">
        <f t="shared" si="195"/>
        <v>-30.098888888889046</v>
      </c>
      <c r="K940">
        <f t="shared" si="191"/>
        <v>122.13139942980258</v>
      </c>
      <c r="L940">
        <f t="shared" si="192"/>
        <v>2028.7382460839428</v>
      </c>
      <c r="M940">
        <f t="shared" si="187"/>
        <v>193.29367177966455</v>
      </c>
      <c r="N940">
        <f t="shared" si="188"/>
        <v>0.19329367177966456</v>
      </c>
      <c r="Y940">
        <f t="shared" si="194"/>
        <v>53.148617999999999</v>
      </c>
      <c r="Z940">
        <f t="shared" si="196"/>
        <v>99.08167031869165</v>
      </c>
      <c r="AA940">
        <f t="shared" si="189"/>
        <v>-30.098888888889046</v>
      </c>
      <c r="AB940">
        <f t="shared" si="199"/>
        <v>122.13139942980258</v>
      </c>
    </row>
    <row r="941" spans="2:28" x14ac:dyDescent="0.25">
      <c r="B941" s="4" t="s">
        <v>13</v>
      </c>
      <c r="C941" s="4">
        <v>933</v>
      </c>
      <c r="D941" s="4">
        <v>344</v>
      </c>
      <c r="E941" s="11">
        <v>59.4</v>
      </c>
      <c r="F941" s="15">
        <f t="shared" si="193"/>
        <v>-0.16666666666666607</v>
      </c>
      <c r="G941" s="15">
        <f t="shared" si="190"/>
        <v>16.5</v>
      </c>
      <c r="H941">
        <f t="shared" si="197"/>
        <v>53.148617999999999</v>
      </c>
      <c r="I941">
        <f t="shared" si="198"/>
        <v>97.760596158224985</v>
      </c>
      <c r="J941">
        <f t="shared" si="195"/>
        <v>-45.14833333333317</v>
      </c>
      <c r="K941">
        <f t="shared" si="191"/>
        <v>105.76088082489181</v>
      </c>
      <c r="L941">
        <f t="shared" si="192"/>
        <v>1745.054533610715</v>
      </c>
      <c r="M941">
        <f t="shared" si="187"/>
        <v>166.74965543391278</v>
      </c>
      <c r="N941">
        <f t="shared" si="188"/>
        <v>0.16674965543391279</v>
      </c>
      <c r="Y941">
        <f t="shared" si="194"/>
        <v>53.148617999999999</v>
      </c>
      <c r="Z941">
        <f t="shared" si="196"/>
        <v>97.760596158224985</v>
      </c>
      <c r="AA941">
        <f t="shared" si="189"/>
        <v>-45.14833333333317</v>
      </c>
      <c r="AB941">
        <f t="shared" si="199"/>
        <v>105.76088082489181</v>
      </c>
    </row>
    <row r="942" spans="2:28" x14ac:dyDescent="0.25">
      <c r="B942" s="4" t="s">
        <v>13</v>
      </c>
      <c r="C942" s="4">
        <v>934</v>
      </c>
      <c r="D942" s="4">
        <v>345</v>
      </c>
      <c r="E942" s="11">
        <v>58.6</v>
      </c>
      <c r="F942" s="15">
        <f t="shared" si="193"/>
        <v>-0.26388888888888867</v>
      </c>
      <c r="G942" s="15">
        <f t="shared" si="190"/>
        <v>16.277777777777779</v>
      </c>
      <c r="H942">
        <f t="shared" si="197"/>
        <v>53.148617999999999</v>
      </c>
      <c r="I942">
        <f t="shared" si="198"/>
        <v>95.145046645891654</v>
      </c>
      <c r="J942">
        <f t="shared" si="195"/>
        <v>-71.484861111111044</v>
      </c>
      <c r="K942">
        <f t="shared" si="191"/>
        <v>76.808803534780608</v>
      </c>
      <c r="L942">
        <f t="shared" si="192"/>
        <v>1250.276635316151</v>
      </c>
      <c r="M942">
        <f t="shared" si="187"/>
        <v>119.81817755113113</v>
      </c>
      <c r="N942">
        <f t="shared" si="188"/>
        <v>0.11981817755113112</v>
      </c>
      <c r="Y942">
        <f t="shared" si="194"/>
        <v>53.148617999999999</v>
      </c>
      <c r="Z942">
        <f t="shared" si="196"/>
        <v>95.145046645891654</v>
      </c>
      <c r="AA942">
        <f t="shared" si="189"/>
        <v>-71.484861111111044</v>
      </c>
      <c r="AB942">
        <f t="shared" si="199"/>
        <v>76.808803534780608</v>
      </c>
    </row>
    <row r="943" spans="2:28" x14ac:dyDescent="0.25">
      <c r="B943" s="4" t="s">
        <v>13</v>
      </c>
      <c r="C943" s="4">
        <v>935</v>
      </c>
      <c r="D943" s="4">
        <v>346</v>
      </c>
      <c r="E943" s="11">
        <v>57.5</v>
      </c>
      <c r="F943" s="15">
        <f t="shared" si="193"/>
        <v>-0.27777777777777779</v>
      </c>
      <c r="G943" s="15">
        <f t="shared" si="190"/>
        <v>15.972222222222221</v>
      </c>
      <c r="H943">
        <f t="shared" si="197"/>
        <v>53.148617999999999</v>
      </c>
      <c r="I943">
        <f t="shared" si="198"/>
        <v>91.606573889322902</v>
      </c>
      <c r="J943">
        <f t="shared" si="195"/>
        <v>-75.24722222222222</v>
      </c>
      <c r="K943">
        <f t="shared" si="191"/>
        <v>69.507969667100681</v>
      </c>
      <c r="L943">
        <f t="shared" si="192"/>
        <v>1110.1967377384135</v>
      </c>
      <c r="M943">
        <f t="shared" si="187"/>
        <v>106.70224201596974</v>
      </c>
      <c r="N943">
        <f t="shared" si="188"/>
        <v>0.10670224201596974</v>
      </c>
      <c r="Y943">
        <f t="shared" si="194"/>
        <v>53.148617999999999</v>
      </c>
      <c r="Z943">
        <f t="shared" si="196"/>
        <v>91.606573889322902</v>
      </c>
      <c r="AA943">
        <f t="shared" si="189"/>
        <v>-75.24722222222222</v>
      </c>
      <c r="AB943">
        <f t="shared" si="199"/>
        <v>69.507969667100681</v>
      </c>
    </row>
    <row r="944" spans="2:28" x14ac:dyDescent="0.25">
      <c r="B944" s="4" t="s">
        <v>13</v>
      </c>
      <c r="C944" s="4">
        <v>936</v>
      </c>
      <c r="D944" s="4">
        <v>347</v>
      </c>
      <c r="E944" s="11">
        <v>56.6</v>
      </c>
      <c r="F944" s="15">
        <f t="shared" si="193"/>
        <v>-0.20833333333333331</v>
      </c>
      <c r="G944" s="15">
        <f t="shared" si="190"/>
        <v>15.722222222222221</v>
      </c>
      <c r="H944">
        <f t="shared" si="197"/>
        <v>53.148617999999999</v>
      </c>
      <c r="I944">
        <f t="shared" si="198"/>
        <v>88.761332581891651</v>
      </c>
      <c r="J944">
        <f t="shared" si="195"/>
        <v>-56.435416666666661</v>
      </c>
      <c r="K944">
        <f t="shared" si="191"/>
        <v>85.474533915224981</v>
      </c>
      <c r="L944">
        <f t="shared" si="192"/>
        <v>1343.8496165560371</v>
      </c>
      <c r="M944">
        <f t="shared" si="187"/>
        <v>129.53217137359579</v>
      </c>
      <c r="N944">
        <f t="shared" si="188"/>
        <v>0.12953217137359579</v>
      </c>
      <c r="Y944">
        <f t="shared" si="194"/>
        <v>53.148617999999999</v>
      </c>
      <c r="Z944">
        <f t="shared" si="196"/>
        <v>88.761332581891651</v>
      </c>
      <c r="AA944">
        <f t="shared" si="189"/>
        <v>-56.435416666666661</v>
      </c>
      <c r="AB944">
        <f t="shared" si="199"/>
        <v>85.474533915224981</v>
      </c>
    </row>
    <row r="945" spans="2:28" x14ac:dyDescent="0.25">
      <c r="B945" s="4" t="s">
        <v>13</v>
      </c>
      <c r="C945" s="4">
        <v>937</v>
      </c>
      <c r="D945" s="4">
        <v>348</v>
      </c>
      <c r="E945" s="11">
        <v>56</v>
      </c>
      <c r="F945" s="15">
        <f t="shared" si="193"/>
        <v>-0.15277777777777798</v>
      </c>
      <c r="G945" s="15">
        <f t="shared" si="190"/>
        <v>15.555555555555555</v>
      </c>
      <c r="H945">
        <f t="shared" si="197"/>
        <v>53.148617999999999</v>
      </c>
      <c r="I945">
        <f t="shared" si="198"/>
        <v>86.88944142666665</v>
      </c>
      <c r="J945">
        <f t="shared" si="195"/>
        <v>-41.385972222222279</v>
      </c>
      <c r="K945">
        <f t="shared" si="191"/>
        <v>98.652087204444371</v>
      </c>
      <c r="L945">
        <f t="shared" si="192"/>
        <v>1534.5880231802457</v>
      </c>
      <c r="M945">
        <f t="shared" si="187"/>
        <v>148.34350890742377</v>
      </c>
      <c r="N945">
        <f t="shared" si="188"/>
        <v>0.14834350890742376</v>
      </c>
      <c r="Y945">
        <f t="shared" si="194"/>
        <v>53.148617999999999</v>
      </c>
      <c r="Z945">
        <f t="shared" si="196"/>
        <v>86.88944142666665</v>
      </c>
      <c r="AA945">
        <f t="shared" si="189"/>
        <v>-41.385972222222279</v>
      </c>
      <c r="AB945">
        <f t="shared" si="199"/>
        <v>98.652087204444371</v>
      </c>
    </row>
    <row r="946" spans="2:28" x14ac:dyDescent="0.25">
      <c r="B946" s="4" t="s">
        <v>13</v>
      </c>
      <c r="C946" s="4">
        <v>938</v>
      </c>
      <c r="D946" s="4">
        <v>349</v>
      </c>
      <c r="E946" s="11">
        <v>55.5</v>
      </c>
      <c r="F946" s="15">
        <f t="shared" si="193"/>
        <v>-0.1388888888888889</v>
      </c>
      <c r="G946" s="15">
        <f t="shared" si="190"/>
        <v>15.416666666666666</v>
      </c>
      <c r="H946">
        <f t="shared" si="197"/>
        <v>53.148617999999999</v>
      </c>
      <c r="I946">
        <f t="shared" si="198"/>
        <v>85.344771031406225</v>
      </c>
      <c r="J946">
        <f t="shared" si="195"/>
        <v>-37.62361111111111</v>
      </c>
      <c r="K946">
        <f t="shared" si="191"/>
        <v>100.86977792029512</v>
      </c>
      <c r="L946">
        <f t="shared" si="192"/>
        <v>1555.075742937883</v>
      </c>
      <c r="M946">
        <f t="shared" si="187"/>
        <v>150.75595396814475</v>
      </c>
      <c r="N946">
        <f t="shared" si="188"/>
        <v>0.15075595396814476</v>
      </c>
      <c r="Y946">
        <f t="shared" si="194"/>
        <v>53.148617999999999</v>
      </c>
      <c r="Z946">
        <f t="shared" si="196"/>
        <v>85.344771031406225</v>
      </c>
      <c r="AA946">
        <f t="shared" si="189"/>
        <v>-37.62361111111111</v>
      </c>
      <c r="AB946">
        <f t="shared" si="199"/>
        <v>100.86977792029512</v>
      </c>
    </row>
    <row r="947" spans="2:28" x14ac:dyDescent="0.25">
      <c r="B947" s="4" t="s">
        <v>13</v>
      </c>
      <c r="C947" s="4">
        <v>939</v>
      </c>
      <c r="D947" s="4">
        <v>350</v>
      </c>
      <c r="E947" s="11">
        <v>55</v>
      </c>
      <c r="F947" s="15">
        <f t="shared" si="193"/>
        <v>-0.15277777777777798</v>
      </c>
      <c r="G947" s="15">
        <f t="shared" si="190"/>
        <v>15.277777777777777</v>
      </c>
      <c r="H947">
        <f t="shared" si="197"/>
        <v>53.148617999999999</v>
      </c>
      <c r="I947">
        <f t="shared" si="198"/>
        <v>83.813954182291639</v>
      </c>
      <c r="J947">
        <f t="shared" si="195"/>
        <v>-41.385972222222279</v>
      </c>
      <c r="K947">
        <f t="shared" si="191"/>
        <v>95.576599960069359</v>
      </c>
      <c r="L947">
        <f t="shared" si="192"/>
        <v>1460.1980549455041</v>
      </c>
      <c r="M947">
        <f t="shared" si="187"/>
        <v>141.96369978636844</v>
      </c>
      <c r="N947">
        <f t="shared" si="188"/>
        <v>0.14196369978636844</v>
      </c>
      <c r="Y947">
        <f t="shared" si="194"/>
        <v>53.148617999999999</v>
      </c>
      <c r="Z947">
        <f t="shared" si="196"/>
        <v>83.813954182291639</v>
      </c>
      <c r="AA947">
        <f t="shared" si="189"/>
        <v>-41.385972222222279</v>
      </c>
      <c r="AB947">
        <f t="shared" si="199"/>
        <v>95.576599960069359</v>
      </c>
    </row>
    <row r="948" spans="2:28" x14ac:dyDescent="0.25">
      <c r="B948" s="4" t="s">
        <v>13</v>
      </c>
      <c r="C948" s="4">
        <v>940</v>
      </c>
      <c r="D948" s="4">
        <v>351</v>
      </c>
      <c r="E948" s="11">
        <v>54.4</v>
      </c>
      <c r="F948" s="15">
        <f t="shared" si="193"/>
        <v>-0.12499999999999981</v>
      </c>
      <c r="G948" s="15">
        <f t="shared" si="190"/>
        <v>15.111111111111111</v>
      </c>
      <c r="H948">
        <f t="shared" si="197"/>
        <v>53.148617999999999</v>
      </c>
      <c r="I948">
        <f t="shared" si="198"/>
        <v>81.995260644266651</v>
      </c>
      <c r="J948">
        <f t="shared" si="195"/>
        <v>-33.861249999999949</v>
      </c>
      <c r="K948">
        <f t="shared" si="191"/>
        <v>101.28262864426668</v>
      </c>
      <c r="L948">
        <f t="shared" si="192"/>
        <v>1530.4930550689187</v>
      </c>
      <c r="M948">
        <f t="shared" si="187"/>
        <v>149.22307286921958</v>
      </c>
      <c r="N948">
        <f t="shared" si="188"/>
        <v>0.14922307286921957</v>
      </c>
      <c r="Y948">
        <f t="shared" si="194"/>
        <v>53.148617999999999</v>
      </c>
      <c r="Z948">
        <f t="shared" si="196"/>
        <v>81.995260644266651</v>
      </c>
      <c r="AA948">
        <f t="shared" si="189"/>
        <v>-33.861249999999949</v>
      </c>
      <c r="AB948">
        <f t="shared" si="199"/>
        <v>101.28262864426668</v>
      </c>
    </row>
    <row r="949" spans="2:28" x14ac:dyDescent="0.25">
      <c r="B949" s="4" t="s">
        <v>13</v>
      </c>
      <c r="C949" s="4">
        <v>941</v>
      </c>
      <c r="D949" s="4">
        <v>352</v>
      </c>
      <c r="E949" s="11">
        <v>54.1</v>
      </c>
      <c r="F949" s="15">
        <f t="shared" si="193"/>
        <v>-5.5555555555555358E-2</v>
      </c>
      <c r="G949" s="15">
        <f t="shared" si="190"/>
        <v>15.027777777777779</v>
      </c>
      <c r="H949">
        <f t="shared" si="197"/>
        <v>53.148617999999999</v>
      </c>
      <c r="I949">
        <f t="shared" si="198"/>
        <v>81.093394790172908</v>
      </c>
      <c r="J949">
        <f t="shared" si="195"/>
        <v>-15.04944444444439</v>
      </c>
      <c r="K949">
        <f t="shared" si="191"/>
        <v>119.19256834572852</v>
      </c>
      <c r="L949">
        <f t="shared" si="192"/>
        <v>1791.199429862198</v>
      </c>
      <c r="M949">
        <f t="shared" si="187"/>
        <v>175.13949980874824</v>
      </c>
      <c r="N949">
        <f t="shared" si="188"/>
        <v>0.17513949980874824</v>
      </c>
      <c r="Y949">
        <f t="shared" si="194"/>
        <v>53.148617999999999</v>
      </c>
      <c r="Z949">
        <f t="shared" si="196"/>
        <v>81.093394790172908</v>
      </c>
      <c r="AA949">
        <f t="shared" si="189"/>
        <v>-15.04944444444439</v>
      </c>
      <c r="AB949">
        <f t="shared" si="199"/>
        <v>119.19256834572852</v>
      </c>
    </row>
    <row r="950" spans="2:28" x14ac:dyDescent="0.25">
      <c r="B950" s="4" t="s">
        <v>13</v>
      </c>
      <c r="C950" s="4">
        <v>942</v>
      </c>
      <c r="D950" s="4">
        <v>353</v>
      </c>
      <c r="E950" s="11">
        <v>54</v>
      </c>
      <c r="F950" s="15">
        <f t="shared" si="193"/>
        <v>-2.7777777777778172E-2</v>
      </c>
      <c r="G950" s="15">
        <f t="shared" si="190"/>
        <v>15</v>
      </c>
      <c r="H950">
        <f t="shared" si="197"/>
        <v>53.148617999999999</v>
      </c>
      <c r="I950">
        <f t="shared" si="198"/>
        <v>80.793881122499997</v>
      </c>
      <c r="J950">
        <f t="shared" si="195"/>
        <v>-7.5247222222223282</v>
      </c>
      <c r="K950">
        <f t="shared" si="191"/>
        <v>126.41777690027769</v>
      </c>
      <c r="L950">
        <f t="shared" si="192"/>
        <v>1896.2666535041653</v>
      </c>
      <c r="M950">
        <f t="shared" si="187"/>
        <v>185.93948019082509</v>
      </c>
      <c r="N950">
        <f t="shared" si="188"/>
        <v>0.1859394801908251</v>
      </c>
      <c r="Y950">
        <f t="shared" si="194"/>
        <v>53.148617999999999</v>
      </c>
      <c r="Z950">
        <f t="shared" si="196"/>
        <v>80.793881122499997</v>
      </c>
      <c r="AA950">
        <f t="shared" si="189"/>
        <v>-7.5247222222223282</v>
      </c>
      <c r="AB950">
        <f t="shared" si="199"/>
        <v>126.41777690027769</v>
      </c>
    </row>
    <row r="951" spans="2:28" x14ac:dyDescent="0.25">
      <c r="B951" s="4" t="s">
        <v>13</v>
      </c>
      <c r="C951" s="4">
        <v>943</v>
      </c>
      <c r="D951" s="4">
        <v>354</v>
      </c>
      <c r="E951" s="11">
        <v>53.9</v>
      </c>
      <c r="F951" s="15">
        <f t="shared" si="193"/>
        <v>-1.3888888888889086E-2</v>
      </c>
      <c r="G951" s="15">
        <f t="shared" si="190"/>
        <v>14.972222222222221</v>
      </c>
      <c r="H951">
        <f t="shared" si="197"/>
        <v>53.148617999999999</v>
      </c>
      <c r="I951">
        <f t="shared" si="198"/>
        <v>80.494921596672896</v>
      </c>
      <c r="J951">
        <f t="shared" si="195"/>
        <v>-3.7623611111111641</v>
      </c>
      <c r="K951">
        <f t="shared" si="191"/>
        <v>129.88117848556172</v>
      </c>
      <c r="L951">
        <f t="shared" si="192"/>
        <v>1944.6098667699378</v>
      </c>
      <c r="M951">
        <f t="shared" si="187"/>
        <v>191.21997023237719</v>
      </c>
      <c r="N951">
        <f t="shared" si="188"/>
        <v>0.19121997023237719</v>
      </c>
      <c r="Y951">
        <f t="shared" si="194"/>
        <v>53.148617999999999</v>
      </c>
      <c r="Z951">
        <f t="shared" si="196"/>
        <v>80.494921596672896</v>
      </c>
      <c r="AA951">
        <f t="shared" si="189"/>
        <v>-3.7623611111111641</v>
      </c>
      <c r="AB951">
        <f t="shared" si="199"/>
        <v>129.88117848556172</v>
      </c>
    </row>
    <row r="952" spans="2:28" x14ac:dyDescent="0.25">
      <c r="B952" s="4" t="s">
        <v>13</v>
      </c>
      <c r="C952" s="4">
        <v>944</v>
      </c>
      <c r="D952" s="4">
        <v>355</v>
      </c>
      <c r="E952" s="11">
        <v>53.9</v>
      </c>
      <c r="F952" s="15">
        <f t="shared" si="193"/>
        <v>1.3888888888889086E-2</v>
      </c>
      <c r="G952" s="15">
        <f t="shared" si="190"/>
        <v>14.972222222222221</v>
      </c>
      <c r="H952">
        <f t="shared" si="197"/>
        <v>53.148617999999999</v>
      </c>
      <c r="I952">
        <f t="shared" si="198"/>
        <v>80.494921596672896</v>
      </c>
      <c r="J952">
        <f t="shared" si="195"/>
        <v>3.7623611111111641</v>
      </c>
      <c r="K952">
        <f t="shared" si="191"/>
        <v>137.40590070778407</v>
      </c>
      <c r="L952">
        <f t="shared" si="192"/>
        <v>2057.2716800415446</v>
      </c>
      <c r="M952">
        <f t="shared" si="187"/>
        <v>202.86984622631897</v>
      </c>
      <c r="N952">
        <f t="shared" si="188"/>
        <v>0.20286984622631896</v>
      </c>
      <c r="Y952">
        <f t="shared" si="194"/>
        <v>53.148617999999999</v>
      </c>
      <c r="Z952">
        <f t="shared" si="196"/>
        <v>80.494921596672896</v>
      </c>
      <c r="AA952">
        <f t="shared" si="189"/>
        <v>3.7623611111111641</v>
      </c>
      <c r="AB952">
        <f t="shared" si="199"/>
        <v>137.40590070778407</v>
      </c>
    </row>
    <row r="953" spans="2:28" x14ac:dyDescent="0.25">
      <c r="B953" s="4" t="s">
        <v>13</v>
      </c>
      <c r="C953" s="4">
        <v>945</v>
      </c>
      <c r="D953" s="4">
        <v>356</v>
      </c>
      <c r="E953" s="11">
        <v>54</v>
      </c>
      <c r="F953" s="15">
        <f t="shared" si="193"/>
        <v>4.1666666666667261E-2</v>
      </c>
      <c r="G953" s="15">
        <f t="shared" si="190"/>
        <v>15</v>
      </c>
      <c r="H953">
        <f t="shared" si="197"/>
        <v>53.148617999999999</v>
      </c>
      <c r="I953">
        <f t="shared" si="198"/>
        <v>80.793881122499997</v>
      </c>
      <c r="J953">
        <f t="shared" si="195"/>
        <v>11.287083333333493</v>
      </c>
      <c r="K953">
        <f t="shared" si="191"/>
        <v>145.22958245583351</v>
      </c>
      <c r="L953">
        <f t="shared" si="192"/>
        <v>2178.4437368375025</v>
      </c>
      <c r="M953">
        <f t="shared" si="187"/>
        <v>215.42388064281971</v>
      </c>
      <c r="N953">
        <f t="shared" si="188"/>
        <v>0.2154238806428197</v>
      </c>
      <c r="Y953">
        <f t="shared" si="194"/>
        <v>53.148617999999999</v>
      </c>
      <c r="Z953">
        <f t="shared" si="196"/>
        <v>80.793881122499997</v>
      </c>
      <c r="AA953">
        <f t="shared" si="189"/>
        <v>11.287083333333493</v>
      </c>
      <c r="AB953">
        <f t="shared" si="199"/>
        <v>145.22958245583351</v>
      </c>
    </row>
    <row r="954" spans="2:28" x14ac:dyDescent="0.25">
      <c r="B954" s="4" t="s">
        <v>13</v>
      </c>
      <c r="C954" s="4">
        <v>946</v>
      </c>
      <c r="D954" s="4">
        <v>357</v>
      </c>
      <c r="E954" s="11">
        <v>54.2</v>
      </c>
      <c r="F954" s="15">
        <f t="shared" si="193"/>
        <v>0.1388888888888889</v>
      </c>
      <c r="G954" s="15">
        <f t="shared" si="190"/>
        <v>15.055555555555555</v>
      </c>
      <c r="H954">
        <f t="shared" si="197"/>
        <v>53.148617999999999</v>
      </c>
      <c r="I954">
        <f t="shared" si="198"/>
        <v>81.393462599691659</v>
      </c>
      <c r="J954">
        <f t="shared" si="195"/>
        <v>37.62361111111111</v>
      </c>
      <c r="K954">
        <f t="shared" si="191"/>
        <v>172.16569171080275</v>
      </c>
      <c r="L954">
        <f t="shared" si="192"/>
        <v>2592.0501363126414</v>
      </c>
      <c r="M954">
        <f t="shared" si="187"/>
        <v>257.0449718510036</v>
      </c>
      <c r="N954">
        <f t="shared" si="188"/>
        <v>0.25704497185100361</v>
      </c>
      <c r="Y954">
        <f t="shared" si="194"/>
        <v>53.148617999999999</v>
      </c>
      <c r="Z954">
        <f t="shared" si="196"/>
        <v>81.393462599691659</v>
      </c>
      <c r="AA954">
        <f t="shared" si="189"/>
        <v>37.62361111111111</v>
      </c>
      <c r="AB954">
        <f t="shared" si="199"/>
        <v>172.16569171080275</v>
      </c>
    </row>
    <row r="955" spans="2:28" x14ac:dyDescent="0.25">
      <c r="B955" s="4" t="s">
        <v>13</v>
      </c>
      <c r="C955" s="4">
        <v>947</v>
      </c>
      <c r="D955" s="4">
        <v>358</v>
      </c>
      <c r="E955" s="11">
        <v>55</v>
      </c>
      <c r="F955" s="15">
        <f t="shared" si="193"/>
        <v>0.22222222222222143</v>
      </c>
      <c r="G955" s="15">
        <f t="shared" si="190"/>
        <v>15.277777777777777</v>
      </c>
      <c r="H955">
        <f t="shared" si="197"/>
        <v>53.148617999999999</v>
      </c>
      <c r="I955">
        <f t="shared" si="198"/>
        <v>83.813954182291639</v>
      </c>
      <c r="J955">
        <f t="shared" si="195"/>
        <v>60.19777777777756</v>
      </c>
      <c r="K955">
        <f t="shared" si="191"/>
        <v>197.1603499600692</v>
      </c>
      <c r="L955">
        <f t="shared" si="192"/>
        <v>3012.1720132788346</v>
      </c>
      <c r="M955">
        <f t="shared" si="187"/>
        <v>299.54377243161747</v>
      </c>
      <c r="N955">
        <f t="shared" si="188"/>
        <v>0.29954377243161745</v>
      </c>
      <c r="Y955">
        <f t="shared" si="194"/>
        <v>53.148617999999999</v>
      </c>
      <c r="Z955">
        <f t="shared" si="196"/>
        <v>83.813954182291639</v>
      </c>
      <c r="AA955">
        <f t="shared" si="189"/>
        <v>60.19777777777756</v>
      </c>
      <c r="AB955">
        <f t="shared" si="199"/>
        <v>197.1603499600692</v>
      </c>
    </row>
    <row r="956" spans="2:28" x14ac:dyDescent="0.25">
      <c r="B956" s="4" t="s">
        <v>13</v>
      </c>
      <c r="C956" s="4">
        <v>948</v>
      </c>
      <c r="D956" s="4">
        <v>359</v>
      </c>
      <c r="E956" s="11">
        <v>55.8</v>
      </c>
      <c r="F956" s="15">
        <f t="shared" si="193"/>
        <v>0.16666666666666705</v>
      </c>
      <c r="G956" s="15">
        <f t="shared" si="190"/>
        <v>15.499999999999998</v>
      </c>
      <c r="H956">
        <f t="shared" si="197"/>
        <v>53.148617999999999</v>
      </c>
      <c r="I956">
        <f t="shared" si="198"/>
        <v>86.269910843024974</v>
      </c>
      <c r="J956">
        <f t="shared" si="195"/>
        <v>45.148333333333433</v>
      </c>
      <c r="K956">
        <f t="shared" si="191"/>
        <v>184.5668621763584</v>
      </c>
      <c r="L956">
        <f t="shared" si="192"/>
        <v>2860.7863637335549</v>
      </c>
      <c r="M956">
        <f t="shared" si="187"/>
        <v>285.28397349454059</v>
      </c>
      <c r="N956">
        <f t="shared" si="188"/>
        <v>0.2852839734945406</v>
      </c>
      <c r="Y956">
        <f t="shared" si="194"/>
        <v>53.148617999999999</v>
      </c>
      <c r="Z956">
        <f t="shared" si="196"/>
        <v>86.269910843024974</v>
      </c>
      <c r="AA956">
        <f t="shared" si="189"/>
        <v>45.148333333333433</v>
      </c>
      <c r="AB956">
        <f t="shared" si="199"/>
        <v>184.5668621763584</v>
      </c>
    </row>
    <row r="957" spans="2:28" x14ac:dyDescent="0.25">
      <c r="B957" s="4" t="s">
        <v>13</v>
      </c>
      <c r="C957" s="4">
        <v>949</v>
      </c>
      <c r="D957" s="4">
        <v>360</v>
      </c>
      <c r="E957" s="11">
        <v>56.2</v>
      </c>
      <c r="F957" s="15">
        <f t="shared" si="193"/>
        <v>4.1666666666667261E-2</v>
      </c>
      <c r="G957" s="15">
        <f t="shared" si="190"/>
        <v>15.611111111111111</v>
      </c>
      <c r="H957">
        <f t="shared" si="197"/>
        <v>53.148617999999999</v>
      </c>
      <c r="I957">
        <f t="shared" si="198"/>
        <v>87.511188577691655</v>
      </c>
      <c r="J957">
        <f t="shared" si="195"/>
        <v>11.287083333333493</v>
      </c>
      <c r="K957">
        <f t="shared" si="191"/>
        <v>151.94688991102515</v>
      </c>
      <c r="L957">
        <f t="shared" si="192"/>
        <v>2372.0597813887816</v>
      </c>
      <c r="M957">
        <f t="shared" si="187"/>
        <v>237.20597813887815</v>
      </c>
      <c r="N957">
        <f t="shared" si="188"/>
        <v>0.23720597813887814</v>
      </c>
      <c r="Y957">
        <f t="shared" si="194"/>
        <v>53.148617999999999</v>
      </c>
      <c r="Z957">
        <f t="shared" si="196"/>
        <v>87.511188577691655</v>
      </c>
      <c r="AA957">
        <f t="shared" si="189"/>
        <v>11.287083333333493</v>
      </c>
      <c r="AB957">
        <f t="shared" si="199"/>
        <v>151.94688991102515</v>
      </c>
    </row>
    <row r="958" spans="2:28" x14ac:dyDescent="0.25">
      <c r="B958" s="4" t="s">
        <v>13</v>
      </c>
      <c r="C958" s="4">
        <v>950</v>
      </c>
      <c r="D958" s="4">
        <v>361</v>
      </c>
      <c r="E958" s="11">
        <v>56.1</v>
      </c>
      <c r="F958" s="15">
        <f t="shared" si="193"/>
        <v>-0.15277777777777798</v>
      </c>
      <c r="G958" s="15">
        <f t="shared" si="190"/>
        <v>15.583333333333334</v>
      </c>
      <c r="H958">
        <f t="shared" si="197"/>
        <v>53.148617999999999</v>
      </c>
      <c r="I958">
        <f t="shared" si="198"/>
        <v>87.200037931256247</v>
      </c>
      <c r="J958">
        <f t="shared" si="195"/>
        <v>-41.385972222222279</v>
      </c>
      <c r="K958">
        <f t="shared" si="191"/>
        <v>98.962683709033968</v>
      </c>
      <c r="L958">
        <f t="shared" si="192"/>
        <v>1542.1684877991127</v>
      </c>
      <c r="M958">
        <f t="shared" si="187"/>
        <v>154.64522891541102</v>
      </c>
      <c r="N958">
        <f t="shared" si="188"/>
        <v>0.15464522891541102</v>
      </c>
      <c r="Y958">
        <f t="shared" si="194"/>
        <v>53.148617999999999</v>
      </c>
      <c r="Z958">
        <f t="shared" si="196"/>
        <v>87.200037931256247</v>
      </c>
      <c r="AA958">
        <f t="shared" si="189"/>
        <v>-41.385972222222279</v>
      </c>
      <c r="AB958">
        <f t="shared" si="199"/>
        <v>98.962683709033968</v>
      </c>
    </row>
    <row r="959" spans="2:28" x14ac:dyDescent="0.25">
      <c r="B959" s="4" t="s">
        <v>13</v>
      </c>
      <c r="C959" s="4">
        <v>951</v>
      </c>
      <c r="D959" s="4">
        <v>362</v>
      </c>
      <c r="E959" s="11">
        <v>55.1</v>
      </c>
      <c r="F959" s="15">
        <f t="shared" si="193"/>
        <v>-0.47222222222222199</v>
      </c>
      <c r="G959" s="15">
        <f t="shared" si="190"/>
        <v>15.305555555555555</v>
      </c>
      <c r="H959">
        <f t="shared" si="197"/>
        <v>53.148617999999999</v>
      </c>
      <c r="I959">
        <f t="shared" si="198"/>
        <v>84.1190092684229</v>
      </c>
      <c r="J959">
        <f t="shared" si="195"/>
        <v>-127.92027777777771</v>
      </c>
      <c r="K959">
        <f t="shared" si="191"/>
        <v>9.3473494906451862</v>
      </c>
      <c r="L959">
        <f t="shared" si="192"/>
        <v>143.06637692626381</v>
      </c>
      <c r="M959">
        <f t="shared" si="187"/>
        <v>14.386119013140972</v>
      </c>
      <c r="N959">
        <f t="shared" si="188"/>
        <v>1.4386119013140972E-2</v>
      </c>
      <c r="Y959">
        <f t="shared" si="194"/>
        <v>53.148617999999999</v>
      </c>
      <c r="Z959">
        <f t="shared" si="196"/>
        <v>84.1190092684229</v>
      </c>
      <c r="AA959">
        <f t="shared" si="189"/>
        <v>-127.92027777777771</v>
      </c>
      <c r="AB959">
        <f t="shared" si="199"/>
        <v>9.3473494906451862</v>
      </c>
    </row>
    <row r="960" spans="2:28" x14ac:dyDescent="0.25">
      <c r="B960" s="4" t="s">
        <v>13</v>
      </c>
      <c r="C960" s="4">
        <v>952</v>
      </c>
      <c r="D960" s="4">
        <v>363</v>
      </c>
      <c r="E960" s="11">
        <v>52.7</v>
      </c>
      <c r="F960" s="15">
        <f t="shared" si="193"/>
        <v>-0.93055555555555591</v>
      </c>
      <c r="G960" s="15">
        <f t="shared" si="190"/>
        <v>14.638888888888889</v>
      </c>
      <c r="H960">
        <f t="shared" si="197"/>
        <v>53.148617999999999</v>
      </c>
      <c r="I960">
        <f t="shared" si="198"/>
        <v>76.950630350722918</v>
      </c>
      <c r="J960">
        <f t="shared" si="195"/>
        <v>-252.07819444444453</v>
      </c>
      <c r="K960">
        <f t="shared" si="191"/>
        <v>-121.97894609372162</v>
      </c>
      <c r="L960">
        <f t="shared" si="192"/>
        <v>-1785.6362386497581</v>
      </c>
      <c r="M960">
        <f t="shared" si="187"/>
        <v>-180.05165406385061</v>
      </c>
      <c r="N960">
        <f t="shared" si="188"/>
        <v>-0.1800516540638506</v>
      </c>
      <c r="Y960">
        <f t="shared" si="194"/>
        <v>53.148617999999999</v>
      </c>
      <c r="Z960">
        <f t="shared" si="196"/>
        <v>76.950630350722918</v>
      </c>
      <c r="AA960">
        <f t="shared" si="189"/>
        <v>-252.07819444444453</v>
      </c>
      <c r="AB960">
        <f t="shared" si="199"/>
        <v>-121.97894609372162</v>
      </c>
    </row>
    <row r="961" spans="2:28" x14ac:dyDescent="0.25">
      <c r="B961" s="4" t="s">
        <v>13</v>
      </c>
      <c r="C961" s="4">
        <v>953</v>
      </c>
      <c r="D961" s="4">
        <v>364</v>
      </c>
      <c r="E961" s="11">
        <v>48.4</v>
      </c>
      <c r="F961" s="15">
        <f t="shared" si="193"/>
        <v>-1.3333333333333335</v>
      </c>
      <c r="G961" s="15">
        <f t="shared" si="190"/>
        <v>13.444444444444443</v>
      </c>
      <c r="H961">
        <f t="shared" si="197"/>
        <v>53.148617999999999</v>
      </c>
      <c r="I961">
        <f t="shared" si="198"/>
        <v>64.905526118766645</v>
      </c>
      <c r="J961">
        <f t="shared" si="195"/>
        <v>-361.18666666666667</v>
      </c>
      <c r="K961">
        <f t="shared" si="191"/>
        <v>-243.13252254790001</v>
      </c>
      <c r="L961">
        <f t="shared" si="192"/>
        <v>-3268.7816920328773</v>
      </c>
      <c r="M961">
        <f t="shared" si="187"/>
        <v>-330.51014886110204</v>
      </c>
      <c r="N961">
        <f t="shared" si="188"/>
        <v>-0.33051014886110203</v>
      </c>
      <c r="Y961">
        <f t="shared" si="194"/>
        <v>53.148617999999999</v>
      </c>
      <c r="Z961">
        <f t="shared" si="196"/>
        <v>64.905526118766645</v>
      </c>
      <c r="AA961">
        <f t="shared" si="189"/>
        <v>-361.18666666666667</v>
      </c>
      <c r="AB961">
        <f t="shared" si="199"/>
        <v>-243.13252254790001</v>
      </c>
    </row>
    <row r="962" spans="2:28" x14ac:dyDescent="0.25">
      <c r="B962" s="4" t="s">
        <v>13</v>
      </c>
      <c r="C962" s="4">
        <v>954</v>
      </c>
      <c r="D962" s="4">
        <v>365</v>
      </c>
      <c r="E962" s="11">
        <v>43.1</v>
      </c>
      <c r="F962" s="15">
        <f t="shared" si="193"/>
        <v>-1.4722222222222223</v>
      </c>
      <c r="G962" s="15">
        <f t="shared" si="190"/>
        <v>11.972222222222223</v>
      </c>
      <c r="H962">
        <f t="shared" si="197"/>
        <v>53.148617999999999</v>
      </c>
      <c r="I962">
        <f t="shared" si="198"/>
        <v>51.468971711922919</v>
      </c>
      <c r="J962">
        <f t="shared" si="195"/>
        <v>-398.8102777777778</v>
      </c>
      <c r="K962">
        <f t="shared" si="191"/>
        <v>-294.1926880658549</v>
      </c>
      <c r="L962">
        <f t="shared" si="192"/>
        <v>-3522.1402376773185</v>
      </c>
      <c r="M962">
        <f t="shared" si="187"/>
        <v>-357.10588520895038</v>
      </c>
      <c r="N962">
        <f t="shared" si="188"/>
        <v>-0.35710588520895037</v>
      </c>
      <c r="Y962">
        <f t="shared" si="194"/>
        <v>53.148617999999999</v>
      </c>
      <c r="Z962">
        <f t="shared" si="196"/>
        <v>51.468971711922919</v>
      </c>
      <c r="AA962">
        <f t="shared" si="189"/>
        <v>-398.8102777777778</v>
      </c>
      <c r="AB962">
        <f t="shared" si="199"/>
        <v>-294.1926880658549</v>
      </c>
    </row>
    <row r="963" spans="2:28" x14ac:dyDescent="0.25">
      <c r="B963" s="4" t="s">
        <v>13</v>
      </c>
      <c r="C963" s="4">
        <v>955</v>
      </c>
      <c r="D963" s="4">
        <v>366</v>
      </c>
      <c r="E963" s="11">
        <v>37.799999999999997</v>
      </c>
      <c r="F963" s="15">
        <f t="shared" si="193"/>
        <v>-1.4722222222222223</v>
      </c>
      <c r="G963" s="15">
        <f t="shared" si="190"/>
        <v>10.499999999999998</v>
      </c>
      <c r="H963">
        <f t="shared" si="197"/>
        <v>53.148617999999999</v>
      </c>
      <c r="I963">
        <f t="shared" si="198"/>
        <v>39.589001750024977</v>
      </c>
      <c r="J963">
        <f t="shared" si="195"/>
        <v>-398.8102777777778</v>
      </c>
      <c r="K963">
        <f t="shared" si="191"/>
        <v>-306.07265802775282</v>
      </c>
      <c r="L963">
        <f t="shared" si="192"/>
        <v>-3213.762909291404</v>
      </c>
      <c r="M963">
        <f t="shared" si="187"/>
        <v>-326.73256244462607</v>
      </c>
      <c r="N963">
        <f t="shared" si="188"/>
        <v>-0.32673256244462606</v>
      </c>
      <c r="Y963">
        <f t="shared" si="194"/>
        <v>53.148617999999999</v>
      </c>
      <c r="Z963">
        <f t="shared" si="196"/>
        <v>39.589001750024977</v>
      </c>
      <c r="AA963">
        <f t="shared" si="189"/>
        <v>-398.8102777777778</v>
      </c>
      <c r="AB963">
        <f t="shared" si="199"/>
        <v>-306.07265802775282</v>
      </c>
    </row>
    <row r="964" spans="2:28" x14ac:dyDescent="0.25">
      <c r="B964" s="4" t="s">
        <v>13</v>
      </c>
      <c r="C964" s="4">
        <v>956</v>
      </c>
      <c r="D964" s="4">
        <v>367</v>
      </c>
      <c r="E964" s="11">
        <v>32.5</v>
      </c>
      <c r="F964" s="15">
        <f t="shared" si="193"/>
        <v>-1.4722222222222219</v>
      </c>
      <c r="G964" s="15">
        <f t="shared" si="190"/>
        <v>9.0277777777777768</v>
      </c>
      <c r="H964">
        <f t="shared" si="197"/>
        <v>53.148617999999999</v>
      </c>
      <c r="I964">
        <f t="shared" si="198"/>
        <v>29.265616233072905</v>
      </c>
      <c r="J964">
        <f t="shared" si="195"/>
        <v>-398.81027777777769</v>
      </c>
      <c r="K964">
        <f t="shared" si="191"/>
        <v>-316.39604354470475</v>
      </c>
      <c r="L964">
        <f t="shared" si="192"/>
        <v>-2856.3531708896953</v>
      </c>
      <c r="M964">
        <f t="shared" si="187"/>
        <v>-291.18933714347725</v>
      </c>
      <c r="N964">
        <f t="shared" si="188"/>
        <v>-0.29118933714347722</v>
      </c>
      <c r="Y964">
        <f t="shared" si="194"/>
        <v>53.148617999999999</v>
      </c>
      <c r="Z964">
        <f t="shared" si="196"/>
        <v>29.265616233072905</v>
      </c>
      <c r="AA964">
        <f t="shared" si="189"/>
        <v>-398.81027777777769</v>
      </c>
      <c r="AB964">
        <f t="shared" si="199"/>
        <v>-316.39604354470475</v>
      </c>
    </row>
    <row r="965" spans="2:28" x14ac:dyDescent="0.25">
      <c r="B965" s="4" t="s">
        <v>13</v>
      </c>
      <c r="C965" s="4">
        <v>957</v>
      </c>
      <c r="D965" s="4">
        <v>368</v>
      </c>
      <c r="E965" s="11">
        <v>27.2</v>
      </c>
      <c r="F965" s="15">
        <f t="shared" si="193"/>
        <v>-1.0277777777777775</v>
      </c>
      <c r="G965" s="15">
        <f t="shared" si="190"/>
        <v>7.5555555555555554</v>
      </c>
      <c r="H965">
        <f t="shared" si="197"/>
        <v>53.148617999999999</v>
      </c>
      <c r="I965">
        <f t="shared" si="198"/>
        <v>20.498815161066663</v>
      </c>
      <c r="J965">
        <f t="shared" si="195"/>
        <v>-278.41472222222211</v>
      </c>
      <c r="K965">
        <f t="shared" si="191"/>
        <v>-204.76728906115545</v>
      </c>
      <c r="L965">
        <f t="shared" si="192"/>
        <v>-1547.1306284620634</v>
      </c>
      <c r="M965">
        <f t="shared" si="187"/>
        <v>-158.15113090945536</v>
      </c>
      <c r="N965">
        <f t="shared" si="188"/>
        <v>-0.15815113090945537</v>
      </c>
      <c r="Y965">
        <f t="shared" si="194"/>
        <v>53.148617999999999</v>
      </c>
      <c r="Z965">
        <f t="shared" si="196"/>
        <v>20.498815161066663</v>
      </c>
      <c r="AA965">
        <f t="shared" si="189"/>
        <v>-278.41472222222211</v>
      </c>
      <c r="AB965">
        <f t="shared" si="199"/>
        <v>-204.76728906115545</v>
      </c>
    </row>
    <row r="966" spans="2:28" x14ac:dyDescent="0.25">
      <c r="B966" s="4" t="s">
        <v>13</v>
      </c>
      <c r="C966" s="4">
        <v>958</v>
      </c>
      <c r="D966" s="4">
        <v>369</v>
      </c>
      <c r="E966" s="11">
        <v>25.1</v>
      </c>
      <c r="F966" s="15">
        <f t="shared" si="193"/>
        <v>-0.16666666666666657</v>
      </c>
      <c r="G966" s="15">
        <f t="shared" si="190"/>
        <v>6.9722222222222223</v>
      </c>
      <c r="H966">
        <f t="shared" si="197"/>
        <v>53.148617999999999</v>
      </c>
      <c r="I966">
        <f t="shared" si="198"/>
        <v>17.455745214672916</v>
      </c>
      <c r="J966">
        <f t="shared" si="195"/>
        <v>-45.148333333333305</v>
      </c>
      <c r="K966">
        <f t="shared" si="191"/>
        <v>25.45602988133961</v>
      </c>
      <c r="L966">
        <f t="shared" si="192"/>
        <v>177.48509722822894</v>
      </c>
      <c r="M966">
        <f t="shared" si="187"/>
        <v>18.192222465893465</v>
      </c>
      <c r="N966">
        <f t="shared" si="188"/>
        <v>1.8192222465893464E-2</v>
      </c>
      <c r="Y966">
        <f t="shared" si="194"/>
        <v>53.148617999999999</v>
      </c>
      <c r="Z966">
        <f t="shared" si="196"/>
        <v>17.455745214672916</v>
      </c>
      <c r="AA966">
        <f t="shared" si="189"/>
        <v>-45.148333333333305</v>
      </c>
      <c r="AB966">
        <f t="shared" si="199"/>
        <v>25.45602988133961</v>
      </c>
    </row>
    <row r="967" spans="2:28" x14ac:dyDescent="0.25">
      <c r="B967" s="4" t="s">
        <v>13</v>
      </c>
      <c r="C967" s="4">
        <v>959</v>
      </c>
      <c r="D967" s="4">
        <v>370</v>
      </c>
      <c r="E967" s="11">
        <v>26</v>
      </c>
      <c r="F967" s="15">
        <f t="shared" si="193"/>
        <v>0.58333333333333326</v>
      </c>
      <c r="G967" s="15">
        <f t="shared" si="190"/>
        <v>7.2222222222222223</v>
      </c>
      <c r="H967">
        <f t="shared" si="197"/>
        <v>53.148617999999999</v>
      </c>
      <c r="I967">
        <f t="shared" si="198"/>
        <v>18.729994389166663</v>
      </c>
      <c r="J967">
        <f t="shared" si="195"/>
        <v>158.01916666666665</v>
      </c>
      <c r="K967">
        <f t="shared" si="191"/>
        <v>229.89777905583333</v>
      </c>
      <c r="L967">
        <f t="shared" si="192"/>
        <v>1660.372848736574</v>
      </c>
      <c r="M967">
        <f t="shared" si="187"/>
        <v>170.64943167570345</v>
      </c>
      <c r="N967">
        <f t="shared" si="188"/>
        <v>0.17064943167570346</v>
      </c>
      <c r="Y967">
        <f t="shared" si="194"/>
        <v>53.148617999999999</v>
      </c>
      <c r="Z967">
        <f t="shared" si="196"/>
        <v>18.729994389166663</v>
      </c>
      <c r="AA967">
        <f t="shared" si="189"/>
        <v>158.01916666666665</v>
      </c>
      <c r="AB967">
        <f t="shared" si="199"/>
        <v>229.89777905583333</v>
      </c>
    </row>
    <row r="968" spans="2:28" x14ac:dyDescent="0.25">
      <c r="B968" s="4" t="s">
        <v>13</v>
      </c>
      <c r="C968" s="4">
        <v>960</v>
      </c>
      <c r="D968" s="4">
        <v>371</v>
      </c>
      <c r="E968" s="11">
        <v>29.3</v>
      </c>
      <c r="F968" s="15">
        <f t="shared" si="193"/>
        <v>1.1944444444444446</v>
      </c>
      <c r="G968" s="15">
        <f t="shared" si="190"/>
        <v>8.1388888888888893</v>
      </c>
      <c r="H968">
        <f t="shared" si="197"/>
        <v>53.148617999999999</v>
      </c>
      <c r="I968">
        <f t="shared" si="198"/>
        <v>23.786261661472913</v>
      </c>
      <c r="J968">
        <f t="shared" si="195"/>
        <v>323.56305555555559</v>
      </c>
      <c r="K968">
        <f t="shared" si="191"/>
        <v>400.4979352170285</v>
      </c>
      <c r="L968">
        <f t="shared" si="192"/>
        <v>3259.6081949608156</v>
      </c>
      <c r="M968">
        <f t="shared" ref="M968:M1031" si="200">L968*D968/3600</f>
        <v>335.92073342512845</v>
      </c>
      <c r="N968">
        <f t="shared" ref="N968:N1031" si="201">M968/1000</f>
        <v>0.33592073342512846</v>
      </c>
      <c r="Y968">
        <f t="shared" si="194"/>
        <v>53.148617999999999</v>
      </c>
      <c r="Z968">
        <f t="shared" si="196"/>
        <v>23.786261661472913</v>
      </c>
      <c r="AA968">
        <f t="shared" ref="AA968:AA1031" si="202">$Q$7*F968</f>
        <v>323.56305555555559</v>
      </c>
      <c r="AB968">
        <f t="shared" si="199"/>
        <v>400.4979352170285</v>
      </c>
    </row>
    <row r="969" spans="2:28" x14ac:dyDescent="0.25">
      <c r="B969" s="4" t="s">
        <v>13</v>
      </c>
      <c r="C969" s="4">
        <v>961</v>
      </c>
      <c r="D969" s="4">
        <v>372</v>
      </c>
      <c r="E969" s="11">
        <v>34.6</v>
      </c>
      <c r="F969" s="15">
        <f t="shared" si="193"/>
        <v>1.5416666666666663</v>
      </c>
      <c r="G969" s="15">
        <f t="shared" ref="G969:G1032" si="203">E969/3.6</f>
        <v>9.6111111111111107</v>
      </c>
      <c r="H969">
        <f t="shared" si="197"/>
        <v>53.148617999999999</v>
      </c>
      <c r="I969">
        <f t="shared" si="198"/>
        <v>33.16982260789166</v>
      </c>
      <c r="J969">
        <f t="shared" si="195"/>
        <v>417.62208333333319</v>
      </c>
      <c r="K969">
        <f t="shared" ref="K969:K1032" si="204">H969+I969+J969</f>
        <v>503.94052394122485</v>
      </c>
      <c r="L969">
        <f t="shared" ref="L969:L1032" si="205">K969*G969</f>
        <v>4843.4283689906606</v>
      </c>
      <c r="M969">
        <f t="shared" si="200"/>
        <v>500.48759812903495</v>
      </c>
      <c r="N969">
        <f t="shared" si="201"/>
        <v>0.50048759812903498</v>
      </c>
      <c r="Y969">
        <f t="shared" si="194"/>
        <v>53.148617999999999</v>
      </c>
      <c r="Z969">
        <f t="shared" si="196"/>
        <v>33.16982260789166</v>
      </c>
      <c r="AA969">
        <f t="shared" si="202"/>
        <v>417.62208333333319</v>
      </c>
      <c r="AB969">
        <f t="shared" si="199"/>
        <v>503.94052394122485</v>
      </c>
    </row>
    <row r="970" spans="2:28" x14ac:dyDescent="0.25">
      <c r="B970" s="4" t="s">
        <v>13</v>
      </c>
      <c r="C970" s="4">
        <v>962</v>
      </c>
      <c r="D970" s="4">
        <v>373</v>
      </c>
      <c r="E970" s="11">
        <v>40.4</v>
      </c>
      <c r="F970" s="15">
        <f t="shared" ref="F970:F1033" si="206">($E971-$E969)/2/3.6</f>
        <v>1.4861111111111105</v>
      </c>
      <c r="G970" s="15">
        <f t="shared" si="203"/>
        <v>11.222222222222221</v>
      </c>
      <c r="H970">
        <f t="shared" si="197"/>
        <v>53.148617999999999</v>
      </c>
      <c r="I970">
        <f t="shared" si="198"/>
        <v>45.222407754766657</v>
      </c>
      <c r="J970">
        <f t="shared" si="195"/>
        <v>402.57263888888872</v>
      </c>
      <c r="K970">
        <f t="shared" si="204"/>
        <v>500.94366464365538</v>
      </c>
      <c r="L970">
        <f t="shared" si="205"/>
        <v>5621.7011254454656</v>
      </c>
      <c r="M970">
        <f t="shared" si="200"/>
        <v>582.47069994198853</v>
      </c>
      <c r="N970">
        <f t="shared" si="201"/>
        <v>0.58247069994198852</v>
      </c>
      <c r="Y970">
        <f t="shared" ref="Y970:Y1033" si="207">$Q$7*9.81*$U$7</f>
        <v>53.148617999999999</v>
      </c>
      <c r="Z970">
        <f t="shared" si="196"/>
        <v>45.222407754766657</v>
      </c>
      <c r="AA970">
        <f t="shared" si="202"/>
        <v>402.57263888888872</v>
      </c>
      <c r="AB970">
        <f t="shared" si="199"/>
        <v>500.94366464365538</v>
      </c>
    </row>
    <row r="971" spans="2:28" x14ac:dyDescent="0.25">
      <c r="B971" s="4" t="s">
        <v>13</v>
      </c>
      <c r="C971" s="4">
        <v>963</v>
      </c>
      <c r="D971" s="4">
        <v>374</v>
      </c>
      <c r="E971" s="11">
        <v>45.3</v>
      </c>
      <c r="F971" s="15">
        <f t="shared" si="206"/>
        <v>1.1944444444444446</v>
      </c>
      <c r="G971" s="15">
        <f t="shared" si="203"/>
        <v>12.583333333333332</v>
      </c>
      <c r="H971">
        <f t="shared" si="197"/>
        <v>53.148617999999999</v>
      </c>
      <c r="I971">
        <f t="shared" si="198"/>
        <v>56.857447020806234</v>
      </c>
      <c r="J971">
        <f t="shared" si="195"/>
        <v>323.56305555555559</v>
      </c>
      <c r="K971">
        <f t="shared" si="204"/>
        <v>433.5691205763618</v>
      </c>
      <c r="L971">
        <f t="shared" si="205"/>
        <v>5455.7447672525523</v>
      </c>
      <c r="M971">
        <f t="shared" si="200"/>
        <v>566.79126193123739</v>
      </c>
      <c r="N971">
        <f t="shared" si="201"/>
        <v>0.56679126193123741</v>
      </c>
      <c r="Y971">
        <f t="shared" si="207"/>
        <v>53.148617999999999</v>
      </c>
      <c r="Z971">
        <f t="shared" si="196"/>
        <v>56.857447020806234</v>
      </c>
      <c r="AA971">
        <f t="shared" si="202"/>
        <v>323.56305555555559</v>
      </c>
      <c r="AB971">
        <f t="shared" si="199"/>
        <v>433.5691205763618</v>
      </c>
    </row>
    <row r="972" spans="2:28" x14ac:dyDescent="0.25">
      <c r="B972" s="4" t="s">
        <v>13</v>
      </c>
      <c r="C972" s="4">
        <v>964</v>
      </c>
      <c r="D972" s="4">
        <v>375</v>
      </c>
      <c r="E972" s="11">
        <v>49</v>
      </c>
      <c r="F972" s="15">
        <f t="shared" si="206"/>
        <v>0.80555555555555614</v>
      </c>
      <c r="G972" s="15">
        <f t="shared" si="203"/>
        <v>13.611111111111111</v>
      </c>
      <c r="H972">
        <f t="shared" si="197"/>
        <v>53.148617999999999</v>
      </c>
      <c r="I972">
        <f t="shared" si="198"/>
        <v>66.524728592291652</v>
      </c>
      <c r="J972">
        <f t="shared" si="195"/>
        <v>218.21694444444458</v>
      </c>
      <c r="K972">
        <f t="shared" si="204"/>
        <v>337.89029103673624</v>
      </c>
      <c r="L972">
        <f t="shared" si="205"/>
        <v>4599.0622946666872</v>
      </c>
      <c r="M972">
        <f t="shared" si="200"/>
        <v>479.06898902777988</v>
      </c>
      <c r="N972">
        <f t="shared" si="201"/>
        <v>0.47906898902777989</v>
      </c>
      <c r="Y972">
        <f t="shared" si="207"/>
        <v>53.148617999999999</v>
      </c>
      <c r="Z972">
        <f t="shared" si="196"/>
        <v>66.524728592291652</v>
      </c>
      <c r="AA972">
        <f t="shared" si="202"/>
        <v>218.21694444444458</v>
      </c>
      <c r="AB972">
        <f t="shared" si="199"/>
        <v>337.89029103673624</v>
      </c>
    </row>
    <row r="973" spans="2:28" x14ac:dyDescent="0.25">
      <c r="B973" s="4" t="s">
        <v>13</v>
      </c>
      <c r="C973" s="4">
        <v>965</v>
      </c>
      <c r="D973" s="4">
        <v>376</v>
      </c>
      <c r="E973" s="11">
        <v>51.1</v>
      </c>
      <c r="F973" s="15">
        <f t="shared" si="206"/>
        <v>0.43055555555555575</v>
      </c>
      <c r="G973" s="15">
        <f t="shared" si="203"/>
        <v>14.194444444444445</v>
      </c>
      <c r="H973">
        <f t="shared" si="197"/>
        <v>53.148617999999999</v>
      </c>
      <c r="I973">
        <f t="shared" si="198"/>
        <v>72.349036462922911</v>
      </c>
      <c r="J973">
        <f t="shared" si="195"/>
        <v>116.63319444444448</v>
      </c>
      <c r="K973">
        <f t="shared" si="204"/>
        <v>242.13084890736741</v>
      </c>
      <c r="L973">
        <f t="shared" si="205"/>
        <v>3436.9128831017983</v>
      </c>
      <c r="M973">
        <f t="shared" si="200"/>
        <v>358.96645667952117</v>
      </c>
      <c r="N973">
        <f t="shared" si="201"/>
        <v>0.35896645667952115</v>
      </c>
      <c r="Y973">
        <f t="shared" si="207"/>
        <v>53.148617999999999</v>
      </c>
      <c r="Z973">
        <f t="shared" si="196"/>
        <v>72.349036462922911</v>
      </c>
      <c r="AA973">
        <f t="shared" si="202"/>
        <v>116.63319444444448</v>
      </c>
      <c r="AB973">
        <f t="shared" si="199"/>
        <v>242.13084890736741</v>
      </c>
    </row>
    <row r="974" spans="2:28" x14ac:dyDescent="0.25">
      <c r="B974" s="4" t="s">
        <v>13</v>
      </c>
      <c r="C974" s="4">
        <v>966</v>
      </c>
      <c r="D974" s="4">
        <v>377</v>
      </c>
      <c r="E974" s="11">
        <v>52.1</v>
      </c>
      <c r="F974" s="15">
        <f t="shared" si="206"/>
        <v>0.15277777777777798</v>
      </c>
      <c r="G974" s="15">
        <f t="shared" si="203"/>
        <v>14.472222222222221</v>
      </c>
      <c r="H974">
        <f t="shared" si="197"/>
        <v>53.148617999999999</v>
      </c>
      <c r="I974">
        <f t="shared" si="198"/>
        <v>75.208408387422892</v>
      </c>
      <c r="J974">
        <f t="shared" si="195"/>
        <v>41.385972222222279</v>
      </c>
      <c r="K974">
        <f t="shared" si="204"/>
        <v>169.74299860964516</v>
      </c>
      <c r="L974">
        <f t="shared" si="205"/>
        <v>2456.5583965451424</v>
      </c>
      <c r="M974">
        <f t="shared" si="200"/>
        <v>257.25625430486633</v>
      </c>
      <c r="N974">
        <f t="shared" si="201"/>
        <v>0.25725625430486632</v>
      </c>
      <c r="Y974">
        <f t="shared" si="207"/>
        <v>53.148617999999999</v>
      </c>
      <c r="Z974">
        <f t="shared" si="196"/>
        <v>75.208408387422892</v>
      </c>
      <c r="AA974">
        <f t="shared" si="202"/>
        <v>41.385972222222279</v>
      </c>
      <c r="AB974">
        <f t="shared" si="199"/>
        <v>169.74299860964516</v>
      </c>
    </row>
    <row r="975" spans="2:28" x14ac:dyDescent="0.25">
      <c r="B975" s="4" t="s">
        <v>13</v>
      </c>
      <c r="C975" s="4">
        <v>967</v>
      </c>
      <c r="D975" s="4">
        <v>378</v>
      </c>
      <c r="E975" s="11">
        <v>52.2</v>
      </c>
      <c r="F975" s="15">
        <f t="shared" si="206"/>
        <v>0</v>
      </c>
      <c r="G975" s="15">
        <f t="shared" si="203"/>
        <v>14.5</v>
      </c>
      <c r="H975">
        <f t="shared" si="197"/>
        <v>53.148617999999999</v>
      </c>
      <c r="I975">
        <f t="shared" si="198"/>
        <v>75.497393360024986</v>
      </c>
      <c r="J975">
        <f t="shared" si="195"/>
        <v>0</v>
      </c>
      <c r="K975">
        <f t="shared" si="204"/>
        <v>128.646011360025</v>
      </c>
      <c r="L975">
        <f t="shared" si="205"/>
        <v>1865.3671647203626</v>
      </c>
      <c r="M975">
        <f t="shared" si="200"/>
        <v>195.86355229563807</v>
      </c>
      <c r="N975">
        <f t="shared" si="201"/>
        <v>0.19586355229563807</v>
      </c>
      <c r="Y975">
        <f t="shared" si="207"/>
        <v>53.148617999999999</v>
      </c>
      <c r="Z975">
        <f t="shared" si="196"/>
        <v>75.497393360024986</v>
      </c>
      <c r="AA975">
        <f t="shared" si="202"/>
        <v>0</v>
      </c>
      <c r="AB975">
        <f t="shared" si="199"/>
        <v>128.646011360025</v>
      </c>
    </row>
    <row r="976" spans="2:28" x14ac:dyDescent="0.25">
      <c r="B976" s="4" t="s">
        <v>13</v>
      </c>
      <c r="C976" s="4">
        <v>968</v>
      </c>
      <c r="D976" s="4">
        <v>379</v>
      </c>
      <c r="E976" s="11">
        <v>52.1</v>
      </c>
      <c r="F976" s="15">
        <f t="shared" si="206"/>
        <v>-6.9444444444444448E-2</v>
      </c>
      <c r="G976" s="15">
        <f t="shared" si="203"/>
        <v>14.472222222222221</v>
      </c>
      <c r="H976">
        <f t="shared" si="197"/>
        <v>53.148617999999999</v>
      </c>
      <c r="I976">
        <f t="shared" si="198"/>
        <v>75.208408387422892</v>
      </c>
      <c r="J976">
        <f t="shared" si="195"/>
        <v>-18.811805555555555</v>
      </c>
      <c r="K976">
        <f t="shared" si="204"/>
        <v>109.54522083186733</v>
      </c>
      <c r="L976">
        <f t="shared" si="205"/>
        <v>1585.362779261191</v>
      </c>
      <c r="M976">
        <f t="shared" si="200"/>
        <v>166.90347037221983</v>
      </c>
      <c r="N976">
        <f t="shared" si="201"/>
        <v>0.16690347037221984</v>
      </c>
      <c r="Y976">
        <f t="shared" si="207"/>
        <v>53.148617999999999</v>
      </c>
      <c r="Z976">
        <f t="shared" si="196"/>
        <v>75.208408387422892</v>
      </c>
      <c r="AA976">
        <f t="shared" si="202"/>
        <v>-18.811805555555555</v>
      </c>
      <c r="AB976">
        <f t="shared" si="199"/>
        <v>109.54522083186733</v>
      </c>
    </row>
    <row r="977" spans="2:28" x14ac:dyDescent="0.25">
      <c r="B977" s="4" t="s">
        <v>13</v>
      </c>
      <c r="C977" s="4">
        <v>969</v>
      </c>
      <c r="D977" s="4">
        <v>380</v>
      </c>
      <c r="E977" s="11">
        <v>51.7</v>
      </c>
      <c r="F977" s="15">
        <f t="shared" si="206"/>
        <v>-0.16666666666666705</v>
      </c>
      <c r="G977" s="15">
        <f t="shared" si="203"/>
        <v>14.361111111111111</v>
      </c>
      <c r="H977">
        <f t="shared" si="197"/>
        <v>53.148617999999999</v>
      </c>
      <c r="I977">
        <f t="shared" si="198"/>
        <v>74.058009915472908</v>
      </c>
      <c r="J977">
        <f t="shared" si="195"/>
        <v>-45.148333333333433</v>
      </c>
      <c r="K977">
        <f t="shared" si="204"/>
        <v>82.058294582139467</v>
      </c>
      <c r="L977">
        <f t="shared" si="205"/>
        <v>1178.4482860823919</v>
      </c>
      <c r="M977">
        <f t="shared" si="200"/>
        <v>124.39176353091914</v>
      </c>
      <c r="N977">
        <f t="shared" si="201"/>
        <v>0.12439176353091913</v>
      </c>
      <c r="Y977">
        <f t="shared" si="207"/>
        <v>53.148617999999999</v>
      </c>
      <c r="Z977">
        <f t="shared" si="196"/>
        <v>74.058009915472908</v>
      </c>
      <c r="AA977">
        <f t="shared" si="202"/>
        <v>-45.148333333333433</v>
      </c>
      <c r="AB977">
        <f t="shared" si="199"/>
        <v>82.058294582139467</v>
      </c>
    </row>
    <row r="978" spans="2:28" x14ac:dyDescent="0.25">
      <c r="B978" s="4" t="s">
        <v>13</v>
      </c>
      <c r="C978" s="4">
        <v>970</v>
      </c>
      <c r="D978" s="4">
        <v>381</v>
      </c>
      <c r="E978" s="11">
        <v>50.9</v>
      </c>
      <c r="F978" s="15">
        <f t="shared" si="206"/>
        <v>-0.34722222222222221</v>
      </c>
      <c r="G978" s="15">
        <f t="shared" si="203"/>
        <v>14.138888888888888</v>
      </c>
      <c r="H978">
        <f t="shared" si="197"/>
        <v>53.148617999999999</v>
      </c>
      <c r="I978">
        <f t="shared" si="198"/>
        <v>71.783811780172897</v>
      </c>
      <c r="J978">
        <f t="shared" si="195"/>
        <v>-94.059027777777771</v>
      </c>
      <c r="K978">
        <f t="shared" si="204"/>
        <v>30.873402002395125</v>
      </c>
      <c r="L978">
        <f t="shared" si="205"/>
        <v>436.51560053386436</v>
      </c>
      <c r="M978">
        <f t="shared" si="200"/>
        <v>46.197901056500648</v>
      </c>
      <c r="N978">
        <f t="shared" si="201"/>
        <v>4.6197901056500651E-2</v>
      </c>
      <c r="Y978">
        <f t="shared" si="207"/>
        <v>53.148617999999999</v>
      </c>
      <c r="Z978">
        <f t="shared" si="196"/>
        <v>71.783811780172897</v>
      </c>
      <c r="AA978">
        <f t="shared" si="202"/>
        <v>-94.059027777777771</v>
      </c>
      <c r="AB978">
        <f t="shared" si="199"/>
        <v>30.873402002395125</v>
      </c>
    </row>
    <row r="979" spans="2:28" x14ac:dyDescent="0.25">
      <c r="B979" s="4" t="s">
        <v>13</v>
      </c>
      <c r="C979" s="4">
        <v>971</v>
      </c>
      <c r="D979" s="4">
        <v>382</v>
      </c>
      <c r="E979" s="11">
        <v>49.2</v>
      </c>
      <c r="F979" s="15">
        <f t="shared" si="206"/>
        <v>-0.69444444444444442</v>
      </c>
      <c r="G979" s="15">
        <f t="shared" si="203"/>
        <v>13.666666666666668</v>
      </c>
      <c r="H979">
        <f t="shared" si="197"/>
        <v>53.148617999999999</v>
      </c>
      <c r="I979">
        <f t="shared" si="198"/>
        <v>67.068895884900002</v>
      </c>
      <c r="J979">
        <f t="shared" si="195"/>
        <v>-188.11805555555554</v>
      </c>
      <c r="K979">
        <f t="shared" si="204"/>
        <v>-67.900541670655542</v>
      </c>
      <c r="L979">
        <f t="shared" si="205"/>
        <v>-927.97406949895912</v>
      </c>
      <c r="M979">
        <f t="shared" si="200"/>
        <v>-98.468359596834006</v>
      </c>
      <c r="N979">
        <f t="shared" si="201"/>
        <v>-9.8468359596834004E-2</v>
      </c>
      <c r="Y979">
        <f t="shared" si="207"/>
        <v>53.148617999999999</v>
      </c>
      <c r="Z979">
        <f t="shared" si="196"/>
        <v>67.068895884900002</v>
      </c>
      <c r="AA979">
        <f t="shared" si="202"/>
        <v>-188.11805555555554</v>
      </c>
      <c r="AB979">
        <f t="shared" si="199"/>
        <v>-67.900541670655542</v>
      </c>
    </row>
    <row r="980" spans="2:28" x14ac:dyDescent="0.25">
      <c r="B980" s="4" t="s">
        <v>13</v>
      </c>
      <c r="C980" s="4">
        <v>972</v>
      </c>
      <c r="D980" s="4">
        <v>383</v>
      </c>
      <c r="E980" s="11">
        <v>45.9</v>
      </c>
      <c r="F980" s="15">
        <f t="shared" si="206"/>
        <v>-1.1944444444444446</v>
      </c>
      <c r="G980" s="15">
        <f t="shared" si="203"/>
        <v>12.75</v>
      </c>
      <c r="H980">
        <f t="shared" si="197"/>
        <v>53.148617999999999</v>
      </c>
      <c r="I980">
        <f t="shared" si="198"/>
        <v>58.373579111006244</v>
      </c>
      <c r="J980">
        <f t="shared" ref="J980:J1043" si="208">$Q$7*F980</f>
        <v>-323.56305555555559</v>
      </c>
      <c r="K980">
        <f t="shared" si="204"/>
        <v>-212.04085844454934</v>
      </c>
      <c r="L980">
        <f t="shared" si="205"/>
        <v>-2703.5209451680043</v>
      </c>
      <c r="M980">
        <f t="shared" si="200"/>
        <v>-287.62458944426265</v>
      </c>
      <c r="N980">
        <f t="shared" si="201"/>
        <v>-0.28762458944426267</v>
      </c>
      <c r="Y980">
        <f t="shared" si="207"/>
        <v>53.148617999999999</v>
      </c>
      <c r="Z980">
        <f t="shared" ref="Z980:Z1043" si="209">1/2*$R$7*$S$7*$T$7*G980^2</f>
        <v>58.373579111006244</v>
      </c>
      <c r="AA980">
        <f t="shared" si="202"/>
        <v>-323.56305555555559</v>
      </c>
      <c r="AB980">
        <f t="shared" si="199"/>
        <v>-212.04085844454934</v>
      </c>
    </row>
    <row r="981" spans="2:28" x14ac:dyDescent="0.25">
      <c r="B981" s="4" t="s">
        <v>13</v>
      </c>
      <c r="C981" s="4">
        <v>973</v>
      </c>
      <c r="D981" s="4">
        <v>384</v>
      </c>
      <c r="E981" s="11">
        <v>40.6</v>
      </c>
      <c r="F981" s="15">
        <f t="shared" si="206"/>
        <v>-1.4722222222222223</v>
      </c>
      <c r="G981" s="15">
        <f t="shared" si="203"/>
        <v>11.277777777777779</v>
      </c>
      <c r="H981">
        <f t="shared" ref="H981:H1044" si="210">$Q$7*9.81*$U$7</f>
        <v>53.148617999999999</v>
      </c>
      <c r="I981">
        <f t="shared" ref="I981:I1044" si="211">1/2*$R$7*$S$7*$T$7*(G981^2)</f>
        <v>45.671262649891666</v>
      </c>
      <c r="J981">
        <f t="shared" si="208"/>
        <v>-398.8102777777778</v>
      </c>
      <c r="K981">
        <f t="shared" si="204"/>
        <v>-299.99039712788613</v>
      </c>
      <c r="L981">
        <f t="shared" si="205"/>
        <v>-3383.2250342756047</v>
      </c>
      <c r="M981">
        <f t="shared" si="200"/>
        <v>-360.8773369893978</v>
      </c>
      <c r="N981">
        <f t="shared" si="201"/>
        <v>-0.36087733698939778</v>
      </c>
      <c r="Y981">
        <f t="shared" si="207"/>
        <v>53.148617999999999</v>
      </c>
      <c r="Z981">
        <f t="shared" si="209"/>
        <v>45.671262649891666</v>
      </c>
      <c r="AA981">
        <f t="shared" si="202"/>
        <v>-398.8102777777778</v>
      </c>
      <c r="AB981">
        <f t="shared" ref="AB981:AB1044" si="212">Y981+Z981+AA981</f>
        <v>-299.99039712788613</v>
      </c>
    </row>
    <row r="982" spans="2:28" x14ac:dyDescent="0.25">
      <c r="B982" s="4" t="s">
        <v>13</v>
      </c>
      <c r="C982" s="4">
        <v>974</v>
      </c>
      <c r="D982" s="4">
        <v>385</v>
      </c>
      <c r="E982" s="11">
        <v>35.299999999999997</v>
      </c>
      <c r="F982" s="15">
        <f t="shared" si="206"/>
        <v>-1.4722222222222223</v>
      </c>
      <c r="G982" s="15">
        <f t="shared" si="203"/>
        <v>9.8055555555555554</v>
      </c>
      <c r="H982">
        <f t="shared" si="210"/>
        <v>53.148617999999999</v>
      </c>
      <c r="I982">
        <f t="shared" si="211"/>
        <v>34.525530633722909</v>
      </c>
      <c r="J982">
        <f t="shared" si="208"/>
        <v>-398.8102777777778</v>
      </c>
      <c r="K982">
        <f t="shared" si="204"/>
        <v>-311.13612914405491</v>
      </c>
      <c r="L982">
        <f t="shared" si="205"/>
        <v>-3050.8625996625383</v>
      </c>
      <c r="M982">
        <f t="shared" si="200"/>
        <v>-326.27280579724368</v>
      </c>
      <c r="N982">
        <f t="shared" si="201"/>
        <v>-0.32627280579724366</v>
      </c>
      <c r="Y982">
        <f t="shared" si="207"/>
        <v>53.148617999999999</v>
      </c>
      <c r="Z982">
        <f t="shared" si="209"/>
        <v>34.525530633722909</v>
      </c>
      <c r="AA982">
        <f t="shared" si="202"/>
        <v>-398.8102777777778</v>
      </c>
      <c r="AB982">
        <f t="shared" si="212"/>
        <v>-311.13612914405491</v>
      </c>
    </row>
    <row r="983" spans="2:28" x14ac:dyDescent="0.25">
      <c r="B983" s="4" t="s">
        <v>13</v>
      </c>
      <c r="C983" s="4">
        <v>975</v>
      </c>
      <c r="D983" s="4">
        <v>386</v>
      </c>
      <c r="E983" s="11">
        <v>30</v>
      </c>
      <c r="F983" s="15">
        <f t="shared" si="206"/>
        <v>-1.4722222222222219</v>
      </c>
      <c r="G983" s="15">
        <f t="shared" si="203"/>
        <v>8.3333333333333339</v>
      </c>
      <c r="H983">
        <f t="shared" si="210"/>
        <v>53.148617999999999</v>
      </c>
      <c r="I983">
        <f t="shared" si="211"/>
        <v>24.936383062500003</v>
      </c>
      <c r="J983">
        <f t="shared" si="208"/>
        <v>-398.81027777777769</v>
      </c>
      <c r="K983">
        <f t="shared" si="204"/>
        <v>-320.72527671527769</v>
      </c>
      <c r="L983">
        <f t="shared" si="205"/>
        <v>-2672.7106392939809</v>
      </c>
      <c r="M983">
        <f t="shared" si="200"/>
        <v>-286.57397410207682</v>
      </c>
      <c r="N983">
        <f t="shared" si="201"/>
        <v>-0.2865739741020768</v>
      </c>
      <c r="Y983">
        <f t="shared" si="207"/>
        <v>53.148617999999999</v>
      </c>
      <c r="Z983">
        <f t="shared" si="209"/>
        <v>24.936383062500003</v>
      </c>
      <c r="AA983">
        <f t="shared" si="202"/>
        <v>-398.81027777777769</v>
      </c>
      <c r="AB983">
        <f t="shared" si="212"/>
        <v>-320.72527671527769</v>
      </c>
    </row>
    <row r="984" spans="2:28" x14ac:dyDescent="0.25">
      <c r="B984" s="4" t="s">
        <v>13</v>
      </c>
      <c r="C984" s="4">
        <v>976</v>
      </c>
      <c r="D984" s="4">
        <v>387</v>
      </c>
      <c r="E984" s="11">
        <v>24.7</v>
      </c>
      <c r="F984" s="15">
        <f t="shared" si="206"/>
        <v>-1.4861111111111109</v>
      </c>
      <c r="G984" s="15">
        <f t="shared" si="203"/>
        <v>6.8611111111111107</v>
      </c>
      <c r="H984">
        <f t="shared" si="210"/>
        <v>53.148617999999999</v>
      </c>
      <c r="I984">
        <f t="shared" si="211"/>
        <v>16.903819936222913</v>
      </c>
      <c r="J984">
        <f t="shared" si="208"/>
        <v>-402.57263888888883</v>
      </c>
      <c r="K984">
        <f t="shared" si="204"/>
        <v>-332.5202009526659</v>
      </c>
      <c r="L984">
        <f t="shared" si="205"/>
        <v>-2281.4580454252355</v>
      </c>
      <c r="M984">
        <f t="shared" si="200"/>
        <v>-245.25673988321282</v>
      </c>
      <c r="N984">
        <f t="shared" si="201"/>
        <v>-0.24525673988321281</v>
      </c>
      <c r="Y984">
        <f t="shared" si="207"/>
        <v>53.148617999999999</v>
      </c>
      <c r="Z984">
        <f t="shared" si="209"/>
        <v>16.903819936222913</v>
      </c>
      <c r="AA984">
        <f t="shared" si="202"/>
        <v>-402.57263888888883</v>
      </c>
      <c r="AB984">
        <f t="shared" si="212"/>
        <v>-332.5202009526659</v>
      </c>
    </row>
    <row r="985" spans="2:28" x14ac:dyDescent="0.25">
      <c r="B985" s="4" t="s">
        <v>13</v>
      </c>
      <c r="C985" s="4">
        <v>977</v>
      </c>
      <c r="D985" s="4">
        <v>388</v>
      </c>
      <c r="E985" s="11">
        <v>19.3</v>
      </c>
      <c r="F985" s="15">
        <f t="shared" si="206"/>
        <v>-1.2083333333333333</v>
      </c>
      <c r="G985" s="15">
        <f t="shared" si="203"/>
        <v>5.3611111111111116</v>
      </c>
      <c r="H985">
        <f t="shared" si="210"/>
        <v>53.148617999999999</v>
      </c>
      <c r="I985">
        <f t="shared" si="211"/>
        <v>10.320614807722917</v>
      </c>
      <c r="J985">
        <f t="shared" si="208"/>
        <v>-327.32541666666663</v>
      </c>
      <c r="K985">
        <f t="shared" si="204"/>
        <v>-263.85618385894372</v>
      </c>
      <c r="L985">
        <f t="shared" si="205"/>
        <v>-1414.5623190215595</v>
      </c>
      <c r="M985">
        <f t="shared" si="200"/>
        <v>-152.45838327232363</v>
      </c>
      <c r="N985">
        <f t="shared" si="201"/>
        <v>-0.15245838327232364</v>
      </c>
      <c r="Y985">
        <f t="shared" si="207"/>
        <v>53.148617999999999</v>
      </c>
      <c r="Z985">
        <f t="shared" si="209"/>
        <v>10.320614807722917</v>
      </c>
      <c r="AA985">
        <f t="shared" si="202"/>
        <v>-327.32541666666663</v>
      </c>
      <c r="AB985">
        <f t="shared" si="212"/>
        <v>-263.85618385894372</v>
      </c>
    </row>
    <row r="986" spans="2:28" x14ac:dyDescent="0.25">
      <c r="B986" s="4" t="s">
        <v>13</v>
      </c>
      <c r="C986" s="4">
        <v>978</v>
      </c>
      <c r="D986" s="4">
        <v>389</v>
      </c>
      <c r="E986" s="11">
        <v>16</v>
      </c>
      <c r="F986" s="15">
        <f t="shared" si="206"/>
        <v>-0.84722222222222243</v>
      </c>
      <c r="G986" s="15">
        <f t="shared" si="203"/>
        <v>4.4444444444444446</v>
      </c>
      <c r="H986">
        <f t="shared" si="210"/>
        <v>53.148617999999999</v>
      </c>
      <c r="I986">
        <f t="shared" si="211"/>
        <v>7.0930156266666664</v>
      </c>
      <c r="J986">
        <f t="shared" si="208"/>
        <v>-229.50402777777782</v>
      </c>
      <c r="K986">
        <f t="shared" si="204"/>
        <v>-169.26239415111115</v>
      </c>
      <c r="L986">
        <f t="shared" si="205"/>
        <v>-752.27730733827184</v>
      </c>
      <c r="M986">
        <f t="shared" si="200"/>
        <v>-81.287742376274366</v>
      </c>
      <c r="N986">
        <f t="shared" si="201"/>
        <v>-8.1287742376274369E-2</v>
      </c>
      <c r="Y986">
        <f t="shared" si="207"/>
        <v>53.148617999999999</v>
      </c>
      <c r="Z986">
        <f t="shared" si="209"/>
        <v>7.0930156266666664</v>
      </c>
      <c r="AA986">
        <f t="shared" si="202"/>
        <v>-229.50402777777782</v>
      </c>
      <c r="AB986">
        <f t="shared" si="212"/>
        <v>-169.26239415111115</v>
      </c>
    </row>
    <row r="987" spans="2:28" x14ac:dyDescent="0.25">
      <c r="B987" s="4" t="s">
        <v>13</v>
      </c>
      <c r="C987" s="4">
        <v>979</v>
      </c>
      <c r="D987" s="4">
        <v>390</v>
      </c>
      <c r="E987" s="11">
        <v>13.2</v>
      </c>
      <c r="F987" s="15">
        <f t="shared" si="206"/>
        <v>-0.73611111111111116</v>
      </c>
      <c r="G987" s="15">
        <f t="shared" si="203"/>
        <v>3.6666666666666665</v>
      </c>
      <c r="H987">
        <f t="shared" si="210"/>
        <v>53.148617999999999</v>
      </c>
      <c r="I987">
        <f t="shared" si="211"/>
        <v>4.8276837608999985</v>
      </c>
      <c r="J987">
        <f t="shared" si="208"/>
        <v>-199.4051388888889</v>
      </c>
      <c r="K987">
        <f t="shared" si="204"/>
        <v>-141.42883712798891</v>
      </c>
      <c r="L987">
        <f t="shared" si="205"/>
        <v>-518.57240280262602</v>
      </c>
      <c r="M987">
        <f t="shared" si="200"/>
        <v>-56.178676970284492</v>
      </c>
      <c r="N987">
        <f t="shared" si="201"/>
        <v>-5.6178676970284495E-2</v>
      </c>
      <c r="Y987">
        <f t="shared" si="207"/>
        <v>53.148617999999999</v>
      </c>
      <c r="Z987">
        <f t="shared" si="209"/>
        <v>4.8276837608999985</v>
      </c>
      <c r="AA987">
        <f t="shared" si="202"/>
        <v>-199.4051388888889</v>
      </c>
      <c r="AB987">
        <f t="shared" si="212"/>
        <v>-141.42883712798891</v>
      </c>
    </row>
    <row r="988" spans="2:28" x14ac:dyDescent="0.25">
      <c r="B988" s="4" t="s">
        <v>13</v>
      </c>
      <c r="C988" s="4">
        <v>980</v>
      </c>
      <c r="D988" s="4">
        <v>391</v>
      </c>
      <c r="E988" s="11">
        <v>10.7</v>
      </c>
      <c r="F988" s="15">
        <f t="shared" si="206"/>
        <v>-0.61111111111111094</v>
      </c>
      <c r="G988" s="15">
        <f t="shared" si="203"/>
        <v>2.9722222222222219</v>
      </c>
      <c r="H988">
        <f t="shared" si="210"/>
        <v>53.148617999999999</v>
      </c>
      <c r="I988">
        <f t="shared" si="211"/>
        <v>3.1721849964729154</v>
      </c>
      <c r="J988">
        <f t="shared" si="208"/>
        <v>-165.54388888888883</v>
      </c>
      <c r="K988">
        <f t="shared" si="204"/>
        <v>-109.22308589241592</v>
      </c>
      <c r="L988">
        <f t="shared" si="205"/>
        <v>-324.63528306912508</v>
      </c>
      <c r="M988">
        <f t="shared" si="200"/>
        <v>-35.258998800007753</v>
      </c>
      <c r="N988">
        <f t="shared" si="201"/>
        <v>-3.5258998800007754E-2</v>
      </c>
      <c r="Y988">
        <f t="shared" si="207"/>
        <v>53.148617999999999</v>
      </c>
      <c r="Z988">
        <f t="shared" si="209"/>
        <v>3.1721849964729154</v>
      </c>
      <c r="AA988">
        <f t="shared" si="202"/>
        <v>-165.54388888888883</v>
      </c>
      <c r="AB988">
        <f t="shared" si="212"/>
        <v>-109.22308589241592</v>
      </c>
    </row>
    <row r="989" spans="2:28" x14ac:dyDescent="0.25">
      <c r="B989" s="4" t="s">
        <v>13</v>
      </c>
      <c r="C989" s="4">
        <v>981</v>
      </c>
      <c r="D989" s="4">
        <v>392</v>
      </c>
      <c r="E989" s="11">
        <v>8.8000000000000007</v>
      </c>
      <c r="F989" s="15">
        <f t="shared" si="206"/>
        <v>-0.48611111111111099</v>
      </c>
      <c r="G989" s="15">
        <f t="shared" si="203"/>
        <v>2.4444444444444446</v>
      </c>
      <c r="H989">
        <f t="shared" si="210"/>
        <v>53.148617999999999</v>
      </c>
      <c r="I989">
        <f t="shared" si="211"/>
        <v>2.1456372270666666</v>
      </c>
      <c r="J989">
        <f t="shared" si="208"/>
        <v>-131.68263888888885</v>
      </c>
      <c r="K989">
        <f t="shared" si="204"/>
        <v>-76.388383661822189</v>
      </c>
      <c r="L989">
        <f t="shared" si="205"/>
        <v>-186.72716006223203</v>
      </c>
      <c r="M989">
        <f t="shared" si="200"/>
        <v>-20.332512984554157</v>
      </c>
      <c r="N989">
        <f t="shared" si="201"/>
        <v>-2.0332512984554157E-2</v>
      </c>
      <c r="Y989">
        <f t="shared" si="207"/>
        <v>53.148617999999999</v>
      </c>
      <c r="Z989">
        <f t="shared" si="209"/>
        <v>2.1456372270666666</v>
      </c>
      <c r="AA989">
        <f t="shared" si="202"/>
        <v>-131.68263888888885</v>
      </c>
      <c r="AB989">
        <f t="shared" si="212"/>
        <v>-76.388383661822189</v>
      </c>
    </row>
    <row r="990" spans="2:28" x14ac:dyDescent="0.25">
      <c r="B990" s="4" t="s">
        <v>13</v>
      </c>
      <c r="C990" s="4">
        <v>982</v>
      </c>
      <c r="D990" s="4">
        <v>393</v>
      </c>
      <c r="E990" s="11">
        <v>7.2</v>
      </c>
      <c r="F990" s="15">
        <f t="shared" si="206"/>
        <v>-0.45833333333333343</v>
      </c>
      <c r="G990" s="15">
        <f t="shared" si="203"/>
        <v>2</v>
      </c>
      <c r="H990">
        <f t="shared" si="210"/>
        <v>53.148617999999999</v>
      </c>
      <c r="I990">
        <f t="shared" si="211"/>
        <v>1.4363356643999998</v>
      </c>
      <c r="J990">
        <f t="shared" si="208"/>
        <v>-124.15791666666668</v>
      </c>
      <c r="K990">
        <f t="shared" si="204"/>
        <v>-69.572963002266675</v>
      </c>
      <c r="L990">
        <f t="shared" si="205"/>
        <v>-139.14592600453335</v>
      </c>
      <c r="M990">
        <f t="shared" si="200"/>
        <v>-15.190096922161558</v>
      </c>
      <c r="N990">
        <f t="shared" si="201"/>
        <v>-1.5190096922161559E-2</v>
      </c>
      <c r="Y990">
        <f t="shared" si="207"/>
        <v>53.148617999999999</v>
      </c>
      <c r="Z990">
        <f t="shared" si="209"/>
        <v>1.4363356643999998</v>
      </c>
      <c r="AA990">
        <f t="shared" si="202"/>
        <v>-124.15791666666668</v>
      </c>
      <c r="AB990">
        <f t="shared" si="212"/>
        <v>-69.572963002266675</v>
      </c>
    </row>
    <row r="991" spans="2:28" x14ac:dyDescent="0.25">
      <c r="B991" s="4" t="s">
        <v>13</v>
      </c>
      <c r="C991" s="4">
        <v>983</v>
      </c>
      <c r="D991" s="4">
        <v>394</v>
      </c>
      <c r="E991" s="11">
        <v>5.5</v>
      </c>
      <c r="F991" s="15">
        <f t="shared" si="206"/>
        <v>-0.55555555555555558</v>
      </c>
      <c r="G991" s="15">
        <f t="shared" si="203"/>
        <v>1.5277777777777777</v>
      </c>
      <c r="H991">
        <f t="shared" si="210"/>
        <v>53.148617999999999</v>
      </c>
      <c r="I991">
        <f t="shared" si="211"/>
        <v>0.8381395418229165</v>
      </c>
      <c r="J991">
        <f t="shared" si="208"/>
        <v>-150.49444444444444</v>
      </c>
      <c r="K991">
        <f t="shared" si="204"/>
        <v>-96.507686902621515</v>
      </c>
      <c r="L991">
        <f t="shared" si="205"/>
        <v>-147.44229943456062</v>
      </c>
      <c r="M991">
        <f t="shared" si="200"/>
        <v>-16.136740549226911</v>
      </c>
      <c r="N991">
        <f t="shared" si="201"/>
        <v>-1.6136740549226911E-2</v>
      </c>
      <c r="Y991">
        <f t="shared" si="207"/>
        <v>53.148617999999999</v>
      </c>
      <c r="Z991">
        <f t="shared" si="209"/>
        <v>0.8381395418229165</v>
      </c>
      <c r="AA991">
        <f t="shared" si="202"/>
        <v>-150.49444444444444</v>
      </c>
      <c r="AB991">
        <f t="shared" si="212"/>
        <v>-96.507686902621515</v>
      </c>
    </row>
    <row r="992" spans="2:28" x14ac:dyDescent="0.25">
      <c r="B992" s="4" t="s">
        <v>13</v>
      </c>
      <c r="C992" s="4">
        <v>984</v>
      </c>
      <c r="D992" s="4">
        <v>395</v>
      </c>
      <c r="E992" s="11">
        <v>3.2</v>
      </c>
      <c r="F992" s="15">
        <f t="shared" si="206"/>
        <v>-0.61111111111111116</v>
      </c>
      <c r="G992" s="15">
        <f t="shared" si="203"/>
        <v>0.88888888888888895</v>
      </c>
      <c r="H992">
        <f t="shared" si="210"/>
        <v>53.148617999999999</v>
      </c>
      <c r="I992">
        <f t="shared" si="211"/>
        <v>0.28372062506666668</v>
      </c>
      <c r="J992">
        <f t="shared" si="208"/>
        <v>-165.54388888888889</v>
      </c>
      <c r="K992">
        <f t="shared" si="204"/>
        <v>-112.11155026382222</v>
      </c>
      <c r="L992">
        <f t="shared" si="205"/>
        <v>-99.654711345619759</v>
      </c>
      <c r="M992">
        <f t="shared" si="200"/>
        <v>-10.934336383755502</v>
      </c>
      <c r="N992">
        <f t="shared" si="201"/>
        <v>-1.0934336383755502E-2</v>
      </c>
      <c r="Y992">
        <f t="shared" si="207"/>
        <v>53.148617999999999</v>
      </c>
      <c r="Z992">
        <f t="shared" si="209"/>
        <v>0.28372062506666668</v>
      </c>
      <c r="AA992">
        <f t="shared" si="202"/>
        <v>-165.54388888888889</v>
      </c>
      <c r="AB992">
        <f t="shared" si="212"/>
        <v>-112.11155026382222</v>
      </c>
    </row>
    <row r="993" spans="2:28" x14ac:dyDescent="0.25">
      <c r="B993" s="4" t="s">
        <v>13</v>
      </c>
      <c r="C993" s="4">
        <v>985</v>
      </c>
      <c r="D993" s="4">
        <v>396</v>
      </c>
      <c r="E993" s="11">
        <v>1.1000000000000001</v>
      </c>
      <c r="F993" s="15">
        <f t="shared" si="206"/>
        <v>-0.44444444444444448</v>
      </c>
      <c r="G993" s="15">
        <f t="shared" si="203"/>
        <v>0.30555555555555558</v>
      </c>
      <c r="H993">
        <f t="shared" si="210"/>
        <v>53.148617999999999</v>
      </c>
      <c r="I993">
        <f t="shared" si="211"/>
        <v>3.3525581672916666E-2</v>
      </c>
      <c r="J993">
        <f t="shared" si="208"/>
        <v>-120.39555555555556</v>
      </c>
      <c r="K993">
        <f t="shared" si="204"/>
        <v>-67.213411973882643</v>
      </c>
      <c r="L993">
        <f t="shared" si="205"/>
        <v>-20.537431436464143</v>
      </c>
      <c r="M993">
        <f t="shared" si="200"/>
        <v>-2.2591174580110556</v>
      </c>
      <c r="N993">
        <f t="shared" si="201"/>
        <v>-2.2591174580110555E-3</v>
      </c>
      <c r="Y993">
        <f t="shared" si="207"/>
        <v>53.148617999999999</v>
      </c>
      <c r="Z993">
        <f t="shared" si="209"/>
        <v>3.3525581672916666E-2</v>
      </c>
      <c r="AA993">
        <f t="shared" si="202"/>
        <v>-120.39555555555556</v>
      </c>
      <c r="AB993">
        <f t="shared" si="212"/>
        <v>-67.213411973882643</v>
      </c>
    </row>
    <row r="994" spans="2:28" x14ac:dyDescent="0.25">
      <c r="B994" s="4" t="s">
        <v>13</v>
      </c>
      <c r="C994" s="4">
        <v>986</v>
      </c>
      <c r="D994" s="4">
        <v>397</v>
      </c>
      <c r="E994" s="11">
        <v>0</v>
      </c>
      <c r="F994" s="15">
        <f t="shared" si="206"/>
        <v>-0.15277777777777779</v>
      </c>
      <c r="G994" s="15">
        <f t="shared" si="203"/>
        <v>0</v>
      </c>
      <c r="H994">
        <f t="shared" si="210"/>
        <v>53.148617999999999</v>
      </c>
      <c r="I994">
        <f t="shared" si="211"/>
        <v>0</v>
      </c>
      <c r="J994">
        <f t="shared" si="208"/>
        <v>-41.385972222222222</v>
      </c>
      <c r="K994">
        <f t="shared" si="204"/>
        <v>11.762645777777777</v>
      </c>
      <c r="L994">
        <f t="shared" si="205"/>
        <v>0</v>
      </c>
      <c r="M994">
        <f t="shared" si="200"/>
        <v>0</v>
      </c>
      <c r="N994">
        <f t="shared" si="201"/>
        <v>0</v>
      </c>
      <c r="Y994">
        <f t="shared" si="207"/>
        <v>53.148617999999999</v>
      </c>
      <c r="Z994">
        <f t="shared" si="209"/>
        <v>0</v>
      </c>
      <c r="AA994">
        <f t="shared" si="202"/>
        <v>-41.385972222222222</v>
      </c>
      <c r="AB994">
        <f t="shared" si="212"/>
        <v>11.762645777777777</v>
      </c>
    </row>
    <row r="995" spans="2:28" x14ac:dyDescent="0.25">
      <c r="B995" s="4" t="s">
        <v>13</v>
      </c>
      <c r="C995" s="4">
        <v>987</v>
      </c>
      <c r="D995" s="4">
        <v>398</v>
      </c>
      <c r="E995" s="11">
        <v>0</v>
      </c>
      <c r="F995" s="15">
        <f t="shared" si="206"/>
        <v>0</v>
      </c>
      <c r="G995" s="15">
        <f t="shared" si="203"/>
        <v>0</v>
      </c>
      <c r="H995">
        <f t="shared" si="210"/>
        <v>53.148617999999999</v>
      </c>
      <c r="I995">
        <f t="shared" si="211"/>
        <v>0</v>
      </c>
      <c r="J995">
        <f t="shared" si="208"/>
        <v>0</v>
      </c>
      <c r="K995">
        <f t="shared" si="204"/>
        <v>53.148617999999999</v>
      </c>
      <c r="L995">
        <f t="shared" si="205"/>
        <v>0</v>
      </c>
      <c r="M995">
        <f t="shared" si="200"/>
        <v>0</v>
      </c>
      <c r="N995">
        <f t="shared" si="201"/>
        <v>0</v>
      </c>
      <c r="Y995">
        <f t="shared" si="207"/>
        <v>53.148617999999999</v>
      </c>
      <c r="Z995">
        <f t="shared" si="209"/>
        <v>0</v>
      </c>
      <c r="AA995">
        <f t="shared" si="202"/>
        <v>0</v>
      </c>
      <c r="AB995">
        <f t="shared" si="212"/>
        <v>53.148617999999999</v>
      </c>
    </row>
    <row r="996" spans="2:28" x14ac:dyDescent="0.25">
      <c r="B996" s="4" t="s">
        <v>13</v>
      </c>
      <c r="C996" s="4">
        <v>988</v>
      </c>
      <c r="D996" s="4">
        <v>399</v>
      </c>
      <c r="E996" s="11">
        <v>0</v>
      </c>
      <c r="F996" s="15">
        <f t="shared" si="206"/>
        <v>0</v>
      </c>
      <c r="G996" s="15">
        <f t="shared" si="203"/>
        <v>0</v>
      </c>
      <c r="H996">
        <f t="shared" si="210"/>
        <v>53.148617999999999</v>
      </c>
      <c r="I996">
        <f t="shared" si="211"/>
        <v>0</v>
      </c>
      <c r="J996">
        <f t="shared" si="208"/>
        <v>0</v>
      </c>
      <c r="K996">
        <f t="shared" si="204"/>
        <v>53.148617999999999</v>
      </c>
      <c r="L996">
        <f t="shared" si="205"/>
        <v>0</v>
      </c>
      <c r="M996">
        <f t="shared" si="200"/>
        <v>0</v>
      </c>
      <c r="N996">
        <f t="shared" si="201"/>
        <v>0</v>
      </c>
      <c r="Y996">
        <f t="shared" si="207"/>
        <v>53.148617999999999</v>
      </c>
      <c r="Z996">
        <f t="shared" si="209"/>
        <v>0</v>
      </c>
      <c r="AA996">
        <f t="shared" si="202"/>
        <v>0</v>
      </c>
      <c r="AB996">
        <f t="shared" si="212"/>
        <v>53.148617999999999</v>
      </c>
    </row>
    <row r="997" spans="2:28" x14ac:dyDescent="0.25">
      <c r="B997" s="4" t="s">
        <v>13</v>
      </c>
      <c r="C997" s="4">
        <v>989</v>
      </c>
      <c r="D997" s="4">
        <v>400</v>
      </c>
      <c r="E997" s="11">
        <v>0</v>
      </c>
      <c r="F997" s="15">
        <f t="shared" si="206"/>
        <v>0</v>
      </c>
      <c r="G997" s="15">
        <f t="shared" si="203"/>
        <v>0</v>
      </c>
      <c r="H997">
        <f t="shared" si="210"/>
        <v>53.148617999999999</v>
      </c>
      <c r="I997">
        <f t="shared" si="211"/>
        <v>0</v>
      </c>
      <c r="J997">
        <f t="shared" si="208"/>
        <v>0</v>
      </c>
      <c r="K997">
        <f t="shared" si="204"/>
        <v>53.148617999999999</v>
      </c>
      <c r="L997">
        <f t="shared" si="205"/>
        <v>0</v>
      </c>
      <c r="M997">
        <f t="shared" si="200"/>
        <v>0</v>
      </c>
      <c r="N997">
        <f t="shared" si="201"/>
        <v>0</v>
      </c>
      <c r="Y997">
        <f t="shared" si="207"/>
        <v>53.148617999999999</v>
      </c>
      <c r="Z997">
        <f t="shared" si="209"/>
        <v>0</v>
      </c>
      <c r="AA997">
        <f t="shared" si="202"/>
        <v>0</v>
      </c>
      <c r="AB997">
        <f t="shared" si="212"/>
        <v>53.148617999999999</v>
      </c>
    </row>
    <row r="998" spans="2:28" x14ac:dyDescent="0.25">
      <c r="B998" s="4" t="s">
        <v>13</v>
      </c>
      <c r="C998" s="4">
        <v>990</v>
      </c>
      <c r="D998" s="4">
        <v>401</v>
      </c>
      <c r="E998" s="11">
        <v>0</v>
      </c>
      <c r="F998" s="15">
        <f t="shared" si="206"/>
        <v>0</v>
      </c>
      <c r="G998" s="15">
        <f t="shared" si="203"/>
        <v>0</v>
      </c>
      <c r="H998">
        <f t="shared" si="210"/>
        <v>53.148617999999999</v>
      </c>
      <c r="I998">
        <f t="shared" si="211"/>
        <v>0</v>
      </c>
      <c r="J998">
        <f t="shared" si="208"/>
        <v>0</v>
      </c>
      <c r="K998">
        <f t="shared" si="204"/>
        <v>53.148617999999999</v>
      </c>
      <c r="L998">
        <f t="shared" si="205"/>
        <v>0</v>
      </c>
      <c r="M998">
        <f t="shared" si="200"/>
        <v>0</v>
      </c>
      <c r="N998">
        <f t="shared" si="201"/>
        <v>0</v>
      </c>
      <c r="Y998">
        <f t="shared" si="207"/>
        <v>53.148617999999999</v>
      </c>
      <c r="Z998">
        <f t="shared" si="209"/>
        <v>0</v>
      </c>
      <c r="AA998">
        <f t="shared" si="202"/>
        <v>0</v>
      </c>
      <c r="AB998">
        <f t="shared" si="212"/>
        <v>53.148617999999999</v>
      </c>
    </row>
    <row r="999" spans="2:28" x14ac:dyDescent="0.25">
      <c r="B999" s="4" t="s">
        <v>13</v>
      </c>
      <c r="C999" s="4">
        <v>991</v>
      </c>
      <c r="D999" s="4">
        <v>402</v>
      </c>
      <c r="E999" s="11">
        <v>0</v>
      </c>
      <c r="F999" s="15">
        <f t="shared" si="206"/>
        <v>0</v>
      </c>
      <c r="G999" s="15">
        <f t="shared" si="203"/>
        <v>0</v>
      </c>
      <c r="H999">
        <f t="shared" si="210"/>
        <v>53.148617999999999</v>
      </c>
      <c r="I999">
        <f t="shared" si="211"/>
        <v>0</v>
      </c>
      <c r="J999">
        <f t="shared" si="208"/>
        <v>0</v>
      </c>
      <c r="K999">
        <f t="shared" si="204"/>
        <v>53.148617999999999</v>
      </c>
      <c r="L999">
        <f t="shared" si="205"/>
        <v>0</v>
      </c>
      <c r="M999">
        <f t="shared" si="200"/>
        <v>0</v>
      </c>
      <c r="N999">
        <f t="shared" si="201"/>
        <v>0</v>
      </c>
      <c r="Y999">
        <f t="shared" si="207"/>
        <v>53.148617999999999</v>
      </c>
      <c r="Z999">
        <f t="shared" si="209"/>
        <v>0</v>
      </c>
      <c r="AA999">
        <f t="shared" si="202"/>
        <v>0</v>
      </c>
      <c r="AB999">
        <f t="shared" si="212"/>
        <v>53.148617999999999</v>
      </c>
    </row>
    <row r="1000" spans="2:28" x14ac:dyDescent="0.25">
      <c r="B1000" s="4" t="s">
        <v>13</v>
      </c>
      <c r="C1000" s="4">
        <v>992</v>
      </c>
      <c r="D1000" s="4">
        <v>403</v>
      </c>
      <c r="E1000" s="11">
        <v>0</v>
      </c>
      <c r="F1000" s="15">
        <f t="shared" si="206"/>
        <v>0</v>
      </c>
      <c r="G1000" s="15">
        <f t="shared" si="203"/>
        <v>0</v>
      </c>
      <c r="H1000">
        <f t="shared" si="210"/>
        <v>53.148617999999999</v>
      </c>
      <c r="I1000">
        <f t="shared" si="211"/>
        <v>0</v>
      </c>
      <c r="J1000">
        <f t="shared" si="208"/>
        <v>0</v>
      </c>
      <c r="K1000">
        <f t="shared" si="204"/>
        <v>53.148617999999999</v>
      </c>
      <c r="L1000">
        <f t="shared" si="205"/>
        <v>0</v>
      </c>
      <c r="M1000">
        <f t="shared" si="200"/>
        <v>0</v>
      </c>
      <c r="N1000">
        <f t="shared" si="201"/>
        <v>0</v>
      </c>
      <c r="Y1000">
        <f t="shared" si="207"/>
        <v>53.148617999999999</v>
      </c>
      <c r="Z1000">
        <f t="shared" si="209"/>
        <v>0</v>
      </c>
      <c r="AA1000">
        <f t="shared" si="202"/>
        <v>0</v>
      </c>
      <c r="AB1000">
        <f t="shared" si="212"/>
        <v>53.148617999999999</v>
      </c>
    </row>
    <row r="1001" spans="2:28" x14ac:dyDescent="0.25">
      <c r="B1001" s="4" t="s">
        <v>13</v>
      </c>
      <c r="C1001" s="4">
        <v>993</v>
      </c>
      <c r="D1001" s="4">
        <v>404</v>
      </c>
      <c r="E1001" s="11">
        <v>0</v>
      </c>
      <c r="F1001" s="15">
        <f t="shared" si="206"/>
        <v>0</v>
      </c>
      <c r="G1001" s="15">
        <f t="shared" si="203"/>
        <v>0</v>
      </c>
      <c r="H1001">
        <f t="shared" si="210"/>
        <v>53.148617999999999</v>
      </c>
      <c r="I1001">
        <f t="shared" si="211"/>
        <v>0</v>
      </c>
      <c r="J1001">
        <f t="shared" si="208"/>
        <v>0</v>
      </c>
      <c r="K1001">
        <f t="shared" si="204"/>
        <v>53.148617999999999</v>
      </c>
      <c r="L1001">
        <f t="shared" si="205"/>
        <v>0</v>
      </c>
      <c r="M1001">
        <f t="shared" si="200"/>
        <v>0</v>
      </c>
      <c r="N1001">
        <f t="shared" si="201"/>
        <v>0</v>
      </c>
      <c r="Y1001">
        <f t="shared" si="207"/>
        <v>53.148617999999999</v>
      </c>
      <c r="Z1001">
        <f t="shared" si="209"/>
        <v>0</v>
      </c>
      <c r="AA1001">
        <f t="shared" si="202"/>
        <v>0</v>
      </c>
      <c r="AB1001">
        <f t="shared" si="212"/>
        <v>53.148617999999999</v>
      </c>
    </row>
    <row r="1002" spans="2:28" x14ac:dyDescent="0.25">
      <c r="B1002" s="4" t="s">
        <v>13</v>
      </c>
      <c r="C1002" s="4">
        <v>994</v>
      </c>
      <c r="D1002" s="4">
        <v>405</v>
      </c>
      <c r="E1002" s="11">
        <v>0</v>
      </c>
      <c r="F1002" s="15">
        <f t="shared" si="206"/>
        <v>0</v>
      </c>
      <c r="G1002" s="15">
        <f t="shared" si="203"/>
        <v>0</v>
      </c>
      <c r="H1002">
        <f t="shared" si="210"/>
        <v>53.148617999999999</v>
      </c>
      <c r="I1002">
        <f t="shared" si="211"/>
        <v>0</v>
      </c>
      <c r="J1002">
        <f t="shared" si="208"/>
        <v>0</v>
      </c>
      <c r="K1002">
        <f t="shared" si="204"/>
        <v>53.148617999999999</v>
      </c>
      <c r="L1002">
        <f t="shared" si="205"/>
        <v>0</v>
      </c>
      <c r="M1002">
        <f t="shared" si="200"/>
        <v>0</v>
      </c>
      <c r="N1002">
        <f t="shared" si="201"/>
        <v>0</v>
      </c>
      <c r="Y1002">
        <f t="shared" si="207"/>
        <v>53.148617999999999</v>
      </c>
      <c r="Z1002">
        <f t="shared" si="209"/>
        <v>0</v>
      </c>
      <c r="AA1002">
        <f t="shared" si="202"/>
        <v>0</v>
      </c>
      <c r="AB1002">
        <f t="shared" si="212"/>
        <v>53.148617999999999</v>
      </c>
    </row>
    <row r="1003" spans="2:28" x14ac:dyDescent="0.25">
      <c r="B1003" s="4" t="s">
        <v>13</v>
      </c>
      <c r="C1003" s="4">
        <v>995</v>
      </c>
      <c r="D1003" s="4">
        <v>406</v>
      </c>
      <c r="E1003" s="11">
        <v>0</v>
      </c>
      <c r="F1003" s="15">
        <f t="shared" si="206"/>
        <v>0</v>
      </c>
      <c r="G1003" s="15">
        <f t="shared" si="203"/>
        <v>0</v>
      </c>
      <c r="H1003">
        <f t="shared" si="210"/>
        <v>53.148617999999999</v>
      </c>
      <c r="I1003">
        <f t="shared" si="211"/>
        <v>0</v>
      </c>
      <c r="J1003">
        <f t="shared" si="208"/>
        <v>0</v>
      </c>
      <c r="K1003">
        <f t="shared" si="204"/>
        <v>53.148617999999999</v>
      </c>
      <c r="L1003">
        <f t="shared" si="205"/>
        <v>0</v>
      </c>
      <c r="M1003">
        <f t="shared" si="200"/>
        <v>0</v>
      </c>
      <c r="N1003">
        <f t="shared" si="201"/>
        <v>0</v>
      </c>
      <c r="Y1003">
        <f t="shared" si="207"/>
        <v>53.148617999999999</v>
      </c>
      <c r="Z1003">
        <f t="shared" si="209"/>
        <v>0</v>
      </c>
      <c r="AA1003">
        <f t="shared" si="202"/>
        <v>0</v>
      </c>
      <c r="AB1003">
        <f t="shared" si="212"/>
        <v>53.148617999999999</v>
      </c>
    </row>
    <row r="1004" spans="2:28" x14ac:dyDescent="0.25">
      <c r="B1004" s="4" t="s">
        <v>13</v>
      </c>
      <c r="C1004" s="4">
        <v>996</v>
      </c>
      <c r="D1004" s="4">
        <v>407</v>
      </c>
      <c r="E1004" s="11">
        <v>0</v>
      </c>
      <c r="F1004" s="15">
        <f t="shared" si="206"/>
        <v>0</v>
      </c>
      <c r="G1004" s="15">
        <f t="shared" si="203"/>
        <v>0</v>
      </c>
      <c r="H1004">
        <f t="shared" si="210"/>
        <v>53.148617999999999</v>
      </c>
      <c r="I1004">
        <f t="shared" si="211"/>
        <v>0</v>
      </c>
      <c r="J1004">
        <f t="shared" si="208"/>
        <v>0</v>
      </c>
      <c r="K1004">
        <f t="shared" si="204"/>
        <v>53.148617999999999</v>
      </c>
      <c r="L1004">
        <f t="shared" si="205"/>
        <v>0</v>
      </c>
      <c r="M1004">
        <f t="shared" si="200"/>
        <v>0</v>
      </c>
      <c r="N1004">
        <f t="shared" si="201"/>
        <v>0</v>
      </c>
      <c r="Y1004">
        <f t="shared" si="207"/>
        <v>53.148617999999999</v>
      </c>
      <c r="Z1004">
        <f t="shared" si="209"/>
        <v>0</v>
      </c>
      <c r="AA1004">
        <f t="shared" si="202"/>
        <v>0</v>
      </c>
      <c r="AB1004">
        <f t="shared" si="212"/>
        <v>53.148617999999999</v>
      </c>
    </row>
    <row r="1005" spans="2:28" x14ac:dyDescent="0.25">
      <c r="B1005" s="4" t="s">
        <v>13</v>
      </c>
      <c r="C1005" s="4">
        <v>997</v>
      </c>
      <c r="D1005" s="4">
        <v>408</v>
      </c>
      <c r="E1005" s="11">
        <v>0</v>
      </c>
      <c r="F1005" s="15">
        <f t="shared" si="206"/>
        <v>0</v>
      </c>
      <c r="G1005" s="15">
        <f t="shared" si="203"/>
        <v>0</v>
      </c>
      <c r="H1005">
        <f t="shared" si="210"/>
        <v>53.148617999999999</v>
      </c>
      <c r="I1005">
        <f t="shared" si="211"/>
        <v>0</v>
      </c>
      <c r="J1005">
        <f t="shared" si="208"/>
        <v>0</v>
      </c>
      <c r="K1005">
        <f t="shared" si="204"/>
        <v>53.148617999999999</v>
      </c>
      <c r="L1005">
        <f t="shared" si="205"/>
        <v>0</v>
      </c>
      <c r="M1005">
        <f t="shared" si="200"/>
        <v>0</v>
      </c>
      <c r="N1005">
        <f t="shared" si="201"/>
        <v>0</v>
      </c>
      <c r="Y1005">
        <f t="shared" si="207"/>
        <v>53.148617999999999</v>
      </c>
      <c r="Z1005">
        <f t="shared" si="209"/>
        <v>0</v>
      </c>
      <c r="AA1005">
        <f t="shared" si="202"/>
        <v>0</v>
      </c>
      <c r="AB1005">
        <f t="shared" si="212"/>
        <v>53.148617999999999</v>
      </c>
    </row>
    <row r="1006" spans="2:28" x14ac:dyDescent="0.25">
      <c r="B1006" s="4" t="s">
        <v>13</v>
      </c>
      <c r="C1006" s="4">
        <v>998</v>
      </c>
      <c r="D1006" s="4">
        <v>409</v>
      </c>
      <c r="E1006" s="11">
        <v>0</v>
      </c>
      <c r="F1006" s="15">
        <f t="shared" si="206"/>
        <v>0</v>
      </c>
      <c r="G1006" s="15">
        <f t="shared" si="203"/>
        <v>0</v>
      </c>
      <c r="H1006">
        <f t="shared" si="210"/>
        <v>53.148617999999999</v>
      </c>
      <c r="I1006">
        <f t="shared" si="211"/>
        <v>0</v>
      </c>
      <c r="J1006">
        <f t="shared" si="208"/>
        <v>0</v>
      </c>
      <c r="K1006">
        <f t="shared" si="204"/>
        <v>53.148617999999999</v>
      </c>
      <c r="L1006">
        <f t="shared" si="205"/>
        <v>0</v>
      </c>
      <c r="M1006">
        <f t="shared" si="200"/>
        <v>0</v>
      </c>
      <c r="N1006">
        <f t="shared" si="201"/>
        <v>0</v>
      </c>
      <c r="Y1006">
        <f t="shared" si="207"/>
        <v>53.148617999999999</v>
      </c>
      <c r="Z1006">
        <f t="shared" si="209"/>
        <v>0</v>
      </c>
      <c r="AA1006">
        <f t="shared" si="202"/>
        <v>0</v>
      </c>
      <c r="AB1006">
        <f t="shared" si="212"/>
        <v>53.148617999999999</v>
      </c>
    </row>
    <row r="1007" spans="2:28" x14ac:dyDescent="0.25">
      <c r="B1007" s="4" t="s">
        <v>13</v>
      </c>
      <c r="C1007" s="4">
        <v>999</v>
      </c>
      <c r="D1007" s="4">
        <v>410</v>
      </c>
      <c r="E1007" s="11">
        <v>0</v>
      </c>
      <c r="F1007" s="15">
        <f t="shared" si="206"/>
        <v>0</v>
      </c>
      <c r="G1007" s="15">
        <f t="shared" si="203"/>
        <v>0</v>
      </c>
      <c r="H1007">
        <f t="shared" si="210"/>
        <v>53.148617999999999</v>
      </c>
      <c r="I1007">
        <f t="shared" si="211"/>
        <v>0</v>
      </c>
      <c r="J1007">
        <f t="shared" si="208"/>
        <v>0</v>
      </c>
      <c r="K1007">
        <f t="shared" si="204"/>
        <v>53.148617999999999</v>
      </c>
      <c r="L1007">
        <f t="shared" si="205"/>
        <v>0</v>
      </c>
      <c r="M1007">
        <f t="shared" si="200"/>
        <v>0</v>
      </c>
      <c r="N1007">
        <f t="shared" si="201"/>
        <v>0</v>
      </c>
      <c r="Y1007">
        <f t="shared" si="207"/>
        <v>53.148617999999999</v>
      </c>
      <c r="Z1007">
        <f t="shared" si="209"/>
        <v>0</v>
      </c>
      <c r="AA1007">
        <f t="shared" si="202"/>
        <v>0</v>
      </c>
      <c r="AB1007">
        <f t="shared" si="212"/>
        <v>53.148617999999999</v>
      </c>
    </row>
    <row r="1008" spans="2:28" x14ac:dyDescent="0.25">
      <c r="B1008" s="4" t="s">
        <v>13</v>
      </c>
      <c r="C1008" s="4">
        <v>1000</v>
      </c>
      <c r="D1008" s="4">
        <v>411</v>
      </c>
      <c r="E1008" s="11">
        <v>0</v>
      </c>
      <c r="F1008" s="15">
        <f t="shared" si="206"/>
        <v>0</v>
      </c>
      <c r="G1008" s="15">
        <f t="shared" si="203"/>
        <v>0</v>
      </c>
      <c r="H1008">
        <f t="shared" si="210"/>
        <v>53.148617999999999</v>
      </c>
      <c r="I1008">
        <f t="shared" si="211"/>
        <v>0</v>
      </c>
      <c r="J1008">
        <f t="shared" si="208"/>
        <v>0</v>
      </c>
      <c r="K1008">
        <f t="shared" si="204"/>
        <v>53.148617999999999</v>
      </c>
      <c r="L1008">
        <f t="shared" si="205"/>
        <v>0</v>
      </c>
      <c r="M1008">
        <f t="shared" si="200"/>
        <v>0</v>
      </c>
      <c r="N1008">
        <f t="shared" si="201"/>
        <v>0</v>
      </c>
      <c r="Y1008">
        <f t="shared" si="207"/>
        <v>53.148617999999999</v>
      </c>
      <c r="Z1008">
        <f t="shared" si="209"/>
        <v>0</v>
      </c>
      <c r="AA1008">
        <f t="shared" si="202"/>
        <v>0</v>
      </c>
      <c r="AB1008">
        <f t="shared" si="212"/>
        <v>53.148617999999999</v>
      </c>
    </row>
    <row r="1009" spans="2:28" x14ac:dyDescent="0.25">
      <c r="B1009" s="4" t="s">
        <v>13</v>
      </c>
      <c r="C1009" s="4">
        <v>1001</v>
      </c>
      <c r="D1009" s="4">
        <v>412</v>
      </c>
      <c r="E1009" s="11">
        <v>0</v>
      </c>
      <c r="F1009" s="15">
        <f t="shared" si="206"/>
        <v>0</v>
      </c>
      <c r="G1009" s="15">
        <f t="shared" si="203"/>
        <v>0</v>
      </c>
      <c r="H1009">
        <f t="shared" si="210"/>
        <v>53.148617999999999</v>
      </c>
      <c r="I1009">
        <f t="shared" si="211"/>
        <v>0</v>
      </c>
      <c r="J1009">
        <f t="shared" si="208"/>
        <v>0</v>
      </c>
      <c r="K1009">
        <f t="shared" si="204"/>
        <v>53.148617999999999</v>
      </c>
      <c r="L1009">
        <f t="shared" si="205"/>
        <v>0</v>
      </c>
      <c r="M1009">
        <f t="shared" si="200"/>
        <v>0</v>
      </c>
      <c r="N1009">
        <f t="shared" si="201"/>
        <v>0</v>
      </c>
      <c r="Y1009">
        <f t="shared" si="207"/>
        <v>53.148617999999999</v>
      </c>
      <c r="Z1009">
        <f t="shared" si="209"/>
        <v>0</v>
      </c>
      <c r="AA1009">
        <f t="shared" si="202"/>
        <v>0</v>
      </c>
      <c r="AB1009">
        <f t="shared" si="212"/>
        <v>53.148617999999999</v>
      </c>
    </row>
    <row r="1010" spans="2:28" x14ac:dyDescent="0.25">
      <c r="B1010" s="4" t="s">
        <v>13</v>
      </c>
      <c r="C1010" s="4">
        <v>1002</v>
      </c>
      <c r="D1010" s="4">
        <v>413</v>
      </c>
      <c r="E1010" s="11">
        <v>0</v>
      </c>
      <c r="F1010" s="15">
        <f t="shared" si="206"/>
        <v>0</v>
      </c>
      <c r="G1010" s="15">
        <f t="shared" si="203"/>
        <v>0</v>
      </c>
      <c r="H1010">
        <f t="shared" si="210"/>
        <v>53.148617999999999</v>
      </c>
      <c r="I1010">
        <f t="shared" si="211"/>
        <v>0</v>
      </c>
      <c r="J1010">
        <f t="shared" si="208"/>
        <v>0</v>
      </c>
      <c r="K1010">
        <f t="shared" si="204"/>
        <v>53.148617999999999</v>
      </c>
      <c r="L1010">
        <f t="shared" si="205"/>
        <v>0</v>
      </c>
      <c r="M1010">
        <f t="shared" si="200"/>
        <v>0</v>
      </c>
      <c r="N1010">
        <f t="shared" si="201"/>
        <v>0</v>
      </c>
      <c r="Y1010">
        <f t="shared" si="207"/>
        <v>53.148617999999999</v>
      </c>
      <c r="Z1010">
        <f t="shared" si="209"/>
        <v>0</v>
      </c>
      <c r="AA1010">
        <f t="shared" si="202"/>
        <v>0</v>
      </c>
      <c r="AB1010">
        <f t="shared" si="212"/>
        <v>53.148617999999999</v>
      </c>
    </row>
    <row r="1011" spans="2:28" x14ac:dyDescent="0.25">
      <c r="B1011" s="4" t="s">
        <v>13</v>
      </c>
      <c r="C1011" s="4">
        <v>1003</v>
      </c>
      <c r="D1011" s="4">
        <v>414</v>
      </c>
      <c r="E1011" s="11">
        <v>0</v>
      </c>
      <c r="F1011" s="15">
        <f t="shared" si="206"/>
        <v>0</v>
      </c>
      <c r="G1011" s="15">
        <f t="shared" si="203"/>
        <v>0</v>
      </c>
      <c r="H1011">
        <f t="shared" si="210"/>
        <v>53.148617999999999</v>
      </c>
      <c r="I1011">
        <f t="shared" si="211"/>
        <v>0</v>
      </c>
      <c r="J1011">
        <f t="shared" si="208"/>
        <v>0</v>
      </c>
      <c r="K1011">
        <f t="shared" si="204"/>
        <v>53.148617999999999</v>
      </c>
      <c r="L1011">
        <f t="shared" si="205"/>
        <v>0</v>
      </c>
      <c r="M1011">
        <f t="shared" si="200"/>
        <v>0</v>
      </c>
      <c r="N1011">
        <f t="shared" si="201"/>
        <v>0</v>
      </c>
      <c r="Y1011">
        <f t="shared" si="207"/>
        <v>53.148617999999999</v>
      </c>
      <c r="Z1011">
        <f t="shared" si="209"/>
        <v>0</v>
      </c>
      <c r="AA1011">
        <f t="shared" si="202"/>
        <v>0</v>
      </c>
      <c r="AB1011">
        <f t="shared" si="212"/>
        <v>53.148617999999999</v>
      </c>
    </row>
    <row r="1012" spans="2:28" x14ac:dyDescent="0.25">
      <c r="B1012" s="4" t="s">
        <v>13</v>
      </c>
      <c r="C1012" s="4">
        <v>1004</v>
      </c>
      <c r="D1012" s="4">
        <v>415</v>
      </c>
      <c r="E1012" s="11">
        <v>0</v>
      </c>
      <c r="F1012" s="15">
        <f t="shared" si="206"/>
        <v>0</v>
      </c>
      <c r="G1012" s="15">
        <f t="shared" si="203"/>
        <v>0</v>
      </c>
      <c r="H1012">
        <f t="shared" si="210"/>
        <v>53.148617999999999</v>
      </c>
      <c r="I1012">
        <f t="shared" si="211"/>
        <v>0</v>
      </c>
      <c r="J1012">
        <f t="shared" si="208"/>
        <v>0</v>
      </c>
      <c r="K1012">
        <f t="shared" si="204"/>
        <v>53.148617999999999</v>
      </c>
      <c r="L1012">
        <f t="shared" si="205"/>
        <v>0</v>
      </c>
      <c r="M1012">
        <f t="shared" si="200"/>
        <v>0</v>
      </c>
      <c r="N1012">
        <f t="shared" si="201"/>
        <v>0</v>
      </c>
      <c r="Y1012">
        <f t="shared" si="207"/>
        <v>53.148617999999999</v>
      </c>
      <c r="Z1012">
        <f t="shared" si="209"/>
        <v>0</v>
      </c>
      <c r="AA1012">
        <f t="shared" si="202"/>
        <v>0</v>
      </c>
      <c r="AB1012">
        <f t="shared" si="212"/>
        <v>53.148617999999999</v>
      </c>
    </row>
    <row r="1013" spans="2:28" x14ac:dyDescent="0.25">
      <c r="B1013" s="4" t="s">
        <v>13</v>
      </c>
      <c r="C1013" s="4">
        <v>1005</v>
      </c>
      <c r="D1013" s="4">
        <v>416</v>
      </c>
      <c r="E1013" s="11">
        <v>0</v>
      </c>
      <c r="F1013" s="15">
        <f t="shared" si="206"/>
        <v>0</v>
      </c>
      <c r="G1013" s="15">
        <f t="shared" si="203"/>
        <v>0</v>
      </c>
      <c r="H1013">
        <f t="shared" si="210"/>
        <v>53.148617999999999</v>
      </c>
      <c r="I1013">
        <f t="shared" si="211"/>
        <v>0</v>
      </c>
      <c r="J1013">
        <f t="shared" si="208"/>
        <v>0</v>
      </c>
      <c r="K1013">
        <f t="shared" si="204"/>
        <v>53.148617999999999</v>
      </c>
      <c r="L1013">
        <f t="shared" si="205"/>
        <v>0</v>
      </c>
      <c r="M1013">
        <f t="shared" si="200"/>
        <v>0</v>
      </c>
      <c r="N1013">
        <f t="shared" si="201"/>
        <v>0</v>
      </c>
      <c r="Y1013">
        <f t="shared" si="207"/>
        <v>53.148617999999999</v>
      </c>
      <c r="Z1013">
        <f t="shared" si="209"/>
        <v>0</v>
      </c>
      <c r="AA1013">
        <f t="shared" si="202"/>
        <v>0</v>
      </c>
      <c r="AB1013">
        <f t="shared" si="212"/>
        <v>53.148617999999999</v>
      </c>
    </row>
    <row r="1014" spans="2:28" x14ac:dyDescent="0.25">
      <c r="B1014" s="4" t="s">
        <v>13</v>
      </c>
      <c r="C1014" s="4">
        <v>1006</v>
      </c>
      <c r="D1014" s="4">
        <v>417</v>
      </c>
      <c r="E1014" s="11">
        <v>0</v>
      </c>
      <c r="F1014" s="15">
        <f t="shared" si="206"/>
        <v>0</v>
      </c>
      <c r="G1014" s="15">
        <f t="shared" si="203"/>
        <v>0</v>
      </c>
      <c r="H1014">
        <f t="shared" si="210"/>
        <v>53.148617999999999</v>
      </c>
      <c r="I1014">
        <f t="shared" si="211"/>
        <v>0</v>
      </c>
      <c r="J1014">
        <f t="shared" si="208"/>
        <v>0</v>
      </c>
      <c r="K1014">
        <f t="shared" si="204"/>
        <v>53.148617999999999</v>
      </c>
      <c r="L1014">
        <f t="shared" si="205"/>
        <v>0</v>
      </c>
      <c r="M1014">
        <f t="shared" si="200"/>
        <v>0</v>
      </c>
      <c r="N1014">
        <f t="shared" si="201"/>
        <v>0</v>
      </c>
      <c r="Y1014">
        <f t="shared" si="207"/>
        <v>53.148617999999999</v>
      </c>
      <c r="Z1014">
        <f t="shared" si="209"/>
        <v>0</v>
      </c>
      <c r="AA1014">
        <f t="shared" si="202"/>
        <v>0</v>
      </c>
      <c r="AB1014">
        <f t="shared" si="212"/>
        <v>53.148617999999999</v>
      </c>
    </row>
    <row r="1015" spans="2:28" x14ac:dyDescent="0.25">
      <c r="B1015" s="4" t="s">
        <v>13</v>
      </c>
      <c r="C1015" s="4">
        <v>1007</v>
      </c>
      <c r="D1015" s="4">
        <v>418</v>
      </c>
      <c r="E1015" s="11">
        <v>0</v>
      </c>
      <c r="F1015" s="15">
        <f t="shared" si="206"/>
        <v>0</v>
      </c>
      <c r="G1015" s="15">
        <f t="shared" si="203"/>
        <v>0</v>
      </c>
      <c r="H1015">
        <f t="shared" si="210"/>
        <v>53.148617999999999</v>
      </c>
      <c r="I1015">
        <f t="shared" si="211"/>
        <v>0</v>
      </c>
      <c r="J1015">
        <f t="shared" si="208"/>
        <v>0</v>
      </c>
      <c r="K1015">
        <f t="shared" si="204"/>
        <v>53.148617999999999</v>
      </c>
      <c r="L1015">
        <f t="shared" si="205"/>
        <v>0</v>
      </c>
      <c r="M1015">
        <f t="shared" si="200"/>
        <v>0</v>
      </c>
      <c r="N1015">
        <f t="shared" si="201"/>
        <v>0</v>
      </c>
      <c r="Y1015">
        <f t="shared" si="207"/>
        <v>53.148617999999999</v>
      </c>
      <c r="Z1015">
        <f t="shared" si="209"/>
        <v>0</v>
      </c>
      <c r="AA1015">
        <f t="shared" si="202"/>
        <v>0</v>
      </c>
      <c r="AB1015">
        <f t="shared" si="212"/>
        <v>53.148617999999999</v>
      </c>
    </row>
    <row r="1016" spans="2:28" x14ac:dyDescent="0.25">
      <c r="B1016" s="4" t="s">
        <v>13</v>
      </c>
      <c r="C1016" s="4">
        <v>1008</v>
      </c>
      <c r="D1016" s="4">
        <v>419</v>
      </c>
      <c r="E1016" s="11">
        <v>0</v>
      </c>
      <c r="F1016" s="15">
        <f t="shared" si="206"/>
        <v>0</v>
      </c>
      <c r="G1016" s="15">
        <f t="shared" si="203"/>
        <v>0</v>
      </c>
      <c r="H1016">
        <f t="shared" si="210"/>
        <v>53.148617999999999</v>
      </c>
      <c r="I1016">
        <f t="shared" si="211"/>
        <v>0</v>
      </c>
      <c r="J1016">
        <f t="shared" si="208"/>
        <v>0</v>
      </c>
      <c r="K1016">
        <f t="shared" si="204"/>
        <v>53.148617999999999</v>
      </c>
      <c r="L1016">
        <f t="shared" si="205"/>
        <v>0</v>
      </c>
      <c r="M1016">
        <f t="shared" si="200"/>
        <v>0</v>
      </c>
      <c r="N1016">
        <f t="shared" si="201"/>
        <v>0</v>
      </c>
      <c r="Y1016">
        <f t="shared" si="207"/>
        <v>53.148617999999999</v>
      </c>
      <c r="Z1016">
        <f t="shared" si="209"/>
        <v>0</v>
      </c>
      <c r="AA1016">
        <f t="shared" si="202"/>
        <v>0</v>
      </c>
      <c r="AB1016">
        <f t="shared" si="212"/>
        <v>53.148617999999999</v>
      </c>
    </row>
    <row r="1017" spans="2:28" x14ac:dyDescent="0.25">
      <c r="B1017" s="4" t="s">
        <v>13</v>
      </c>
      <c r="C1017" s="4">
        <v>1009</v>
      </c>
      <c r="D1017" s="4">
        <v>420</v>
      </c>
      <c r="E1017" s="11">
        <v>0</v>
      </c>
      <c r="F1017" s="15">
        <f t="shared" si="206"/>
        <v>0</v>
      </c>
      <c r="G1017" s="15">
        <f t="shared" si="203"/>
        <v>0</v>
      </c>
      <c r="H1017">
        <f t="shared" si="210"/>
        <v>53.148617999999999</v>
      </c>
      <c r="I1017">
        <f t="shared" si="211"/>
        <v>0</v>
      </c>
      <c r="J1017">
        <f t="shared" si="208"/>
        <v>0</v>
      </c>
      <c r="K1017">
        <f t="shared" si="204"/>
        <v>53.148617999999999</v>
      </c>
      <c r="L1017">
        <f t="shared" si="205"/>
        <v>0</v>
      </c>
      <c r="M1017">
        <f t="shared" si="200"/>
        <v>0</v>
      </c>
      <c r="N1017">
        <f t="shared" si="201"/>
        <v>0</v>
      </c>
      <c r="Y1017">
        <f t="shared" si="207"/>
        <v>53.148617999999999</v>
      </c>
      <c r="Z1017">
        <f t="shared" si="209"/>
        <v>0</v>
      </c>
      <c r="AA1017">
        <f t="shared" si="202"/>
        <v>0</v>
      </c>
      <c r="AB1017">
        <f t="shared" si="212"/>
        <v>53.148617999999999</v>
      </c>
    </row>
    <row r="1018" spans="2:28" x14ac:dyDescent="0.25">
      <c r="B1018" s="4" t="s">
        <v>13</v>
      </c>
      <c r="C1018" s="4">
        <v>1010</v>
      </c>
      <c r="D1018" s="4">
        <v>421</v>
      </c>
      <c r="E1018" s="11">
        <v>0</v>
      </c>
      <c r="F1018" s="15">
        <f t="shared" si="206"/>
        <v>0</v>
      </c>
      <c r="G1018" s="15">
        <f t="shared" si="203"/>
        <v>0</v>
      </c>
      <c r="H1018">
        <f t="shared" si="210"/>
        <v>53.148617999999999</v>
      </c>
      <c r="I1018">
        <f t="shared" si="211"/>
        <v>0</v>
      </c>
      <c r="J1018">
        <f t="shared" si="208"/>
        <v>0</v>
      </c>
      <c r="K1018">
        <f t="shared" si="204"/>
        <v>53.148617999999999</v>
      </c>
      <c r="L1018">
        <f t="shared" si="205"/>
        <v>0</v>
      </c>
      <c r="M1018">
        <f t="shared" si="200"/>
        <v>0</v>
      </c>
      <c r="N1018">
        <f t="shared" si="201"/>
        <v>0</v>
      </c>
      <c r="Y1018">
        <f t="shared" si="207"/>
        <v>53.148617999999999</v>
      </c>
      <c r="Z1018">
        <f t="shared" si="209"/>
        <v>0</v>
      </c>
      <c r="AA1018">
        <f t="shared" si="202"/>
        <v>0</v>
      </c>
      <c r="AB1018">
        <f t="shared" si="212"/>
        <v>53.148617999999999</v>
      </c>
    </row>
    <row r="1019" spans="2:28" x14ac:dyDescent="0.25">
      <c r="B1019" s="4" t="s">
        <v>13</v>
      </c>
      <c r="C1019" s="4">
        <v>1011</v>
      </c>
      <c r="D1019" s="4">
        <v>422</v>
      </c>
      <c r="E1019" s="11">
        <v>0</v>
      </c>
      <c r="F1019" s="15">
        <f t="shared" si="206"/>
        <v>0</v>
      </c>
      <c r="G1019" s="15">
        <f t="shared" si="203"/>
        <v>0</v>
      </c>
      <c r="H1019">
        <f t="shared" si="210"/>
        <v>53.148617999999999</v>
      </c>
      <c r="I1019">
        <f t="shared" si="211"/>
        <v>0</v>
      </c>
      <c r="J1019">
        <f t="shared" si="208"/>
        <v>0</v>
      </c>
      <c r="K1019">
        <f t="shared" si="204"/>
        <v>53.148617999999999</v>
      </c>
      <c r="L1019">
        <f t="shared" si="205"/>
        <v>0</v>
      </c>
      <c r="M1019">
        <f t="shared" si="200"/>
        <v>0</v>
      </c>
      <c r="N1019">
        <f t="shared" si="201"/>
        <v>0</v>
      </c>
      <c r="Y1019">
        <f t="shared" si="207"/>
        <v>53.148617999999999</v>
      </c>
      <c r="Z1019">
        <f t="shared" si="209"/>
        <v>0</v>
      </c>
      <c r="AA1019">
        <f t="shared" si="202"/>
        <v>0</v>
      </c>
      <c r="AB1019">
        <f t="shared" si="212"/>
        <v>53.148617999999999</v>
      </c>
    </row>
    <row r="1020" spans="2:28" x14ac:dyDescent="0.25">
      <c r="B1020" s="4" t="s">
        <v>13</v>
      </c>
      <c r="C1020" s="4">
        <v>1012</v>
      </c>
      <c r="D1020" s="4">
        <v>423</v>
      </c>
      <c r="E1020" s="11">
        <v>0</v>
      </c>
      <c r="F1020" s="15">
        <f t="shared" si="206"/>
        <v>0</v>
      </c>
      <c r="G1020" s="15">
        <f t="shared" si="203"/>
        <v>0</v>
      </c>
      <c r="H1020">
        <f t="shared" si="210"/>
        <v>53.148617999999999</v>
      </c>
      <c r="I1020">
        <f t="shared" si="211"/>
        <v>0</v>
      </c>
      <c r="J1020">
        <f t="shared" si="208"/>
        <v>0</v>
      </c>
      <c r="K1020">
        <f t="shared" si="204"/>
        <v>53.148617999999999</v>
      </c>
      <c r="L1020">
        <f t="shared" si="205"/>
        <v>0</v>
      </c>
      <c r="M1020">
        <f t="shared" si="200"/>
        <v>0</v>
      </c>
      <c r="N1020">
        <f t="shared" si="201"/>
        <v>0</v>
      </c>
      <c r="Y1020">
        <f t="shared" si="207"/>
        <v>53.148617999999999</v>
      </c>
      <c r="Z1020">
        <f t="shared" si="209"/>
        <v>0</v>
      </c>
      <c r="AA1020">
        <f t="shared" si="202"/>
        <v>0</v>
      </c>
      <c r="AB1020">
        <f t="shared" si="212"/>
        <v>53.148617999999999</v>
      </c>
    </row>
    <row r="1021" spans="2:28" x14ac:dyDescent="0.25">
      <c r="B1021" s="4" t="s">
        <v>13</v>
      </c>
      <c r="C1021" s="4">
        <v>1013</v>
      </c>
      <c r="D1021" s="4">
        <v>424</v>
      </c>
      <c r="E1021" s="11">
        <v>0</v>
      </c>
      <c r="F1021" s="15">
        <f t="shared" si="206"/>
        <v>0</v>
      </c>
      <c r="G1021" s="15">
        <f t="shared" si="203"/>
        <v>0</v>
      </c>
      <c r="H1021">
        <f t="shared" si="210"/>
        <v>53.148617999999999</v>
      </c>
      <c r="I1021">
        <f t="shared" si="211"/>
        <v>0</v>
      </c>
      <c r="J1021">
        <f t="shared" si="208"/>
        <v>0</v>
      </c>
      <c r="K1021">
        <f t="shared" si="204"/>
        <v>53.148617999999999</v>
      </c>
      <c r="L1021">
        <f t="shared" si="205"/>
        <v>0</v>
      </c>
      <c r="M1021">
        <f t="shared" si="200"/>
        <v>0</v>
      </c>
      <c r="N1021">
        <f t="shared" si="201"/>
        <v>0</v>
      </c>
      <c r="Y1021">
        <f t="shared" si="207"/>
        <v>53.148617999999999</v>
      </c>
      <c r="Z1021">
        <f t="shared" si="209"/>
        <v>0</v>
      </c>
      <c r="AA1021">
        <f t="shared" si="202"/>
        <v>0</v>
      </c>
      <c r="AB1021">
        <f t="shared" si="212"/>
        <v>53.148617999999999</v>
      </c>
    </row>
    <row r="1022" spans="2:28" x14ac:dyDescent="0.25">
      <c r="B1022" s="4" t="s">
        <v>13</v>
      </c>
      <c r="C1022" s="4">
        <v>1014</v>
      </c>
      <c r="D1022" s="4">
        <v>425</v>
      </c>
      <c r="E1022" s="11">
        <v>0</v>
      </c>
      <c r="F1022" s="15">
        <f t="shared" si="206"/>
        <v>0</v>
      </c>
      <c r="G1022" s="15">
        <f t="shared" si="203"/>
        <v>0</v>
      </c>
      <c r="H1022">
        <f t="shared" si="210"/>
        <v>53.148617999999999</v>
      </c>
      <c r="I1022">
        <f t="shared" si="211"/>
        <v>0</v>
      </c>
      <c r="J1022">
        <f t="shared" si="208"/>
        <v>0</v>
      </c>
      <c r="K1022">
        <f t="shared" si="204"/>
        <v>53.148617999999999</v>
      </c>
      <c r="L1022">
        <f t="shared" si="205"/>
        <v>0</v>
      </c>
      <c r="M1022">
        <f t="shared" si="200"/>
        <v>0</v>
      </c>
      <c r="N1022">
        <f t="shared" si="201"/>
        <v>0</v>
      </c>
      <c r="Y1022">
        <f t="shared" si="207"/>
        <v>53.148617999999999</v>
      </c>
      <c r="Z1022">
        <f t="shared" si="209"/>
        <v>0</v>
      </c>
      <c r="AA1022">
        <f t="shared" si="202"/>
        <v>0</v>
      </c>
      <c r="AB1022">
        <f t="shared" si="212"/>
        <v>53.148617999999999</v>
      </c>
    </row>
    <row r="1023" spans="2:28" x14ac:dyDescent="0.25">
      <c r="B1023" s="4" t="s">
        <v>13</v>
      </c>
      <c r="C1023" s="4">
        <v>1015</v>
      </c>
      <c r="D1023" s="4">
        <v>426</v>
      </c>
      <c r="E1023" s="11">
        <v>0</v>
      </c>
      <c r="F1023" s="15">
        <f t="shared" si="206"/>
        <v>0</v>
      </c>
      <c r="G1023" s="15">
        <f t="shared" si="203"/>
        <v>0</v>
      </c>
      <c r="H1023">
        <f t="shared" si="210"/>
        <v>53.148617999999999</v>
      </c>
      <c r="I1023">
        <f t="shared" si="211"/>
        <v>0</v>
      </c>
      <c r="J1023">
        <f t="shared" si="208"/>
        <v>0</v>
      </c>
      <c r="K1023">
        <f t="shared" si="204"/>
        <v>53.148617999999999</v>
      </c>
      <c r="L1023">
        <f t="shared" si="205"/>
        <v>0</v>
      </c>
      <c r="M1023">
        <f t="shared" si="200"/>
        <v>0</v>
      </c>
      <c r="N1023">
        <f t="shared" si="201"/>
        <v>0</v>
      </c>
      <c r="Y1023">
        <f t="shared" si="207"/>
        <v>53.148617999999999</v>
      </c>
      <c r="Z1023">
        <f t="shared" si="209"/>
        <v>0</v>
      </c>
      <c r="AA1023">
        <f t="shared" si="202"/>
        <v>0</v>
      </c>
      <c r="AB1023">
        <f t="shared" si="212"/>
        <v>53.148617999999999</v>
      </c>
    </row>
    <row r="1024" spans="2:28" x14ac:dyDescent="0.25">
      <c r="B1024" s="4" t="s">
        <v>13</v>
      </c>
      <c r="C1024" s="4">
        <v>1016</v>
      </c>
      <c r="D1024" s="4">
        <v>427</v>
      </c>
      <c r="E1024" s="11">
        <v>0</v>
      </c>
      <c r="F1024" s="15">
        <f t="shared" si="206"/>
        <v>0</v>
      </c>
      <c r="G1024" s="15">
        <f t="shared" si="203"/>
        <v>0</v>
      </c>
      <c r="H1024">
        <f t="shared" si="210"/>
        <v>53.148617999999999</v>
      </c>
      <c r="I1024">
        <f t="shared" si="211"/>
        <v>0</v>
      </c>
      <c r="J1024">
        <f t="shared" si="208"/>
        <v>0</v>
      </c>
      <c r="K1024">
        <f t="shared" si="204"/>
        <v>53.148617999999999</v>
      </c>
      <c r="L1024">
        <f t="shared" si="205"/>
        <v>0</v>
      </c>
      <c r="M1024">
        <f t="shared" si="200"/>
        <v>0</v>
      </c>
      <c r="N1024">
        <f t="shared" si="201"/>
        <v>0</v>
      </c>
      <c r="Y1024">
        <f t="shared" si="207"/>
        <v>53.148617999999999</v>
      </c>
      <c r="Z1024">
        <f t="shared" si="209"/>
        <v>0</v>
      </c>
      <c r="AA1024">
        <f t="shared" si="202"/>
        <v>0</v>
      </c>
      <c r="AB1024">
        <f t="shared" si="212"/>
        <v>53.148617999999999</v>
      </c>
    </row>
    <row r="1025" spans="2:28" x14ac:dyDescent="0.25">
      <c r="B1025" s="4" t="s">
        <v>13</v>
      </c>
      <c r="C1025" s="4">
        <v>1017</v>
      </c>
      <c r="D1025" s="4">
        <v>428</v>
      </c>
      <c r="E1025" s="11">
        <v>0</v>
      </c>
      <c r="F1025" s="15">
        <f t="shared" si="206"/>
        <v>0</v>
      </c>
      <c r="G1025" s="15">
        <f t="shared" si="203"/>
        <v>0</v>
      </c>
      <c r="H1025">
        <f t="shared" si="210"/>
        <v>53.148617999999999</v>
      </c>
      <c r="I1025">
        <f t="shared" si="211"/>
        <v>0</v>
      </c>
      <c r="J1025">
        <f t="shared" si="208"/>
        <v>0</v>
      </c>
      <c r="K1025">
        <f t="shared" si="204"/>
        <v>53.148617999999999</v>
      </c>
      <c r="L1025">
        <f t="shared" si="205"/>
        <v>0</v>
      </c>
      <c r="M1025">
        <f t="shared" si="200"/>
        <v>0</v>
      </c>
      <c r="N1025">
        <f t="shared" si="201"/>
        <v>0</v>
      </c>
      <c r="Y1025">
        <f t="shared" si="207"/>
        <v>53.148617999999999</v>
      </c>
      <c r="Z1025">
        <f t="shared" si="209"/>
        <v>0</v>
      </c>
      <c r="AA1025">
        <f t="shared" si="202"/>
        <v>0</v>
      </c>
      <c r="AB1025">
        <f t="shared" si="212"/>
        <v>53.148617999999999</v>
      </c>
    </row>
    <row r="1026" spans="2:28" x14ac:dyDescent="0.25">
      <c r="B1026" s="4" t="s">
        <v>13</v>
      </c>
      <c r="C1026" s="4">
        <v>1018</v>
      </c>
      <c r="D1026" s="4">
        <v>429</v>
      </c>
      <c r="E1026" s="11">
        <v>0</v>
      </c>
      <c r="F1026" s="15">
        <f t="shared" si="206"/>
        <v>0</v>
      </c>
      <c r="G1026" s="15">
        <f t="shared" si="203"/>
        <v>0</v>
      </c>
      <c r="H1026">
        <f t="shared" si="210"/>
        <v>53.148617999999999</v>
      </c>
      <c r="I1026">
        <f t="shared" si="211"/>
        <v>0</v>
      </c>
      <c r="J1026">
        <f t="shared" si="208"/>
        <v>0</v>
      </c>
      <c r="K1026">
        <f t="shared" si="204"/>
        <v>53.148617999999999</v>
      </c>
      <c r="L1026">
        <f t="shared" si="205"/>
        <v>0</v>
      </c>
      <c r="M1026">
        <f t="shared" si="200"/>
        <v>0</v>
      </c>
      <c r="N1026">
        <f t="shared" si="201"/>
        <v>0</v>
      </c>
      <c r="Y1026">
        <f t="shared" si="207"/>
        <v>53.148617999999999</v>
      </c>
      <c r="Z1026">
        <f t="shared" si="209"/>
        <v>0</v>
      </c>
      <c r="AA1026">
        <f t="shared" si="202"/>
        <v>0</v>
      </c>
      <c r="AB1026">
        <f t="shared" si="212"/>
        <v>53.148617999999999</v>
      </c>
    </row>
    <row r="1027" spans="2:28" x14ac:dyDescent="0.25">
      <c r="B1027" s="4" t="s">
        <v>13</v>
      </c>
      <c r="C1027" s="4">
        <v>1019</v>
      </c>
      <c r="D1027" s="4">
        <v>430</v>
      </c>
      <c r="E1027" s="11">
        <v>0</v>
      </c>
      <c r="F1027" s="15">
        <f t="shared" si="206"/>
        <v>0</v>
      </c>
      <c r="G1027" s="15">
        <f t="shared" si="203"/>
        <v>0</v>
      </c>
      <c r="H1027">
        <f t="shared" si="210"/>
        <v>53.148617999999999</v>
      </c>
      <c r="I1027">
        <f t="shared" si="211"/>
        <v>0</v>
      </c>
      <c r="J1027">
        <f t="shared" si="208"/>
        <v>0</v>
      </c>
      <c r="K1027">
        <f t="shared" si="204"/>
        <v>53.148617999999999</v>
      </c>
      <c r="L1027">
        <f t="shared" si="205"/>
        <v>0</v>
      </c>
      <c r="M1027">
        <f t="shared" si="200"/>
        <v>0</v>
      </c>
      <c r="N1027">
        <f t="shared" si="201"/>
        <v>0</v>
      </c>
      <c r="Y1027">
        <f t="shared" si="207"/>
        <v>53.148617999999999</v>
      </c>
      <c r="Z1027">
        <f t="shared" si="209"/>
        <v>0</v>
      </c>
      <c r="AA1027">
        <f t="shared" si="202"/>
        <v>0</v>
      </c>
      <c r="AB1027">
        <f t="shared" si="212"/>
        <v>53.148617999999999</v>
      </c>
    </row>
    <row r="1028" spans="2:28" x14ac:dyDescent="0.25">
      <c r="B1028" s="4" t="s">
        <v>13</v>
      </c>
      <c r="C1028" s="4">
        <v>1020</v>
      </c>
      <c r="D1028" s="4">
        <v>431</v>
      </c>
      <c r="E1028" s="11">
        <v>0</v>
      </c>
      <c r="F1028" s="15">
        <f t="shared" si="206"/>
        <v>0</v>
      </c>
      <c r="G1028" s="15">
        <f t="shared" si="203"/>
        <v>0</v>
      </c>
      <c r="H1028">
        <f t="shared" si="210"/>
        <v>53.148617999999999</v>
      </c>
      <c r="I1028">
        <f t="shared" si="211"/>
        <v>0</v>
      </c>
      <c r="J1028">
        <f t="shared" si="208"/>
        <v>0</v>
      </c>
      <c r="K1028">
        <f t="shared" si="204"/>
        <v>53.148617999999999</v>
      </c>
      <c r="L1028">
        <f t="shared" si="205"/>
        <v>0</v>
      </c>
      <c r="M1028">
        <f t="shared" si="200"/>
        <v>0</v>
      </c>
      <c r="N1028">
        <f t="shared" si="201"/>
        <v>0</v>
      </c>
      <c r="Y1028">
        <f t="shared" si="207"/>
        <v>53.148617999999999</v>
      </c>
      <c r="Z1028">
        <f t="shared" si="209"/>
        <v>0</v>
      </c>
      <c r="AA1028">
        <f t="shared" si="202"/>
        <v>0</v>
      </c>
      <c r="AB1028">
        <f t="shared" si="212"/>
        <v>53.148617999999999</v>
      </c>
    </row>
    <row r="1029" spans="2:28" x14ac:dyDescent="0.25">
      <c r="B1029" s="4" t="s">
        <v>13</v>
      </c>
      <c r="C1029" s="4">
        <v>1021</v>
      </c>
      <c r="D1029" s="4">
        <v>432</v>
      </c>
      <c r="E1029" s="11">
        <v>0</v>
      </c>
      <c r="F1029" s="15">
        <f t="shared" si="206"/>
        <v>0</v>
      </c>
      <c r="G1029" s="15">
        <f t="shared" si="203"/>
        <v>0</v>
      </c>
      <c r="H1029">
        <f t="shared" si="210"/>
        <v>53.148617999999999</v>
      </c>
      <c r="I1029">
        <f t="shared" si="211"/>
        <v>0</v>
      </c>
      <c r="J1029">
        <f t="shared" si="208"/>
        <v>0</v>
      </c>
      <c r="K1029">
        <f t="shared" si="204"/>
        <v>53.148617999999999</v>
      </c>
      <c r="L1029">
        <f t="shared" si="205"/>
        <v>0</v>
      </c>
      <c r="M1029">
        <f t="shared" si="200"/>
        <v>0</v>
      </c>
      <c r="N1029">
        <f t="shared" si="201"/>
        <v>0</v>
      </c>
      <c r="Y1029">
        <f t="shared" si="207"/>
        <v>53.148617999999999</v>
      </c>
      <c r="Z1029">
        <f t="shared" si="209"/>
        <v>0</v>
      </c>
      <c r="AA1029">
        <f t="shared" si="202"/>
        <v>0</v>
      </c>
      <c r="AB1029">
        <f t="shared" si="212"/>
        <v>53.148617999999999</v>
      </c>
    </row>
    <row r="1030" spans="2:28" x14ac:dyDescent="0.25">
      <c r="B1030" s="4" t="s">
        <v>13</v>
      </c>
      <c r="C1030" s="4">
        <v>1022</v>
      </c>
      <c r="D1030" s="4">
        <v>433</v>
      </c>
      <c r="E1030" s="11">
        <v>0</v>
      </c>
      <c r="F1030" s="15">
        <f t="shared" si="206"/>
        <v>0</v>
      </c>
      <c r="G1030" s="15">
        <f t="shared" si="203"/>
        <v>0</v>
      </c>
      <c r="H1030">
        <f t="shared" si="210"/>
        <v>53.148617999999999</v>
      </c>
      <c r="I1030">
        <f t="shared" si="211"/>
        <v>0</v>
      </c>
      <c r="J1030">
        <f t="shared" si="208"/>
        <v>0</v>
      </c>
      <c r="K1030">
        <f t="shared" si="204"/>
        <v>53.148617999999999</v>
      </c>
      <c r="L1030">
        <f t="shared" si="205"/>
        <v>0</v>
      </c>
      <c r="M1030">
        <f t="shared" si="200"/>
        <v>0</v>
      </c>
      <c r="N1030">
        <f t="shared" si="201"/>
        <v>0</v>
      </c>
      <c r="Y1030">
        <f t="shared" si="207"/>
        <v>53.148617999999999</v>
      </c>
      <c r="Z1030">
        <f t="shared" si="209"/>
        <v>0</v>
      </c>
      <c r="AA1030">
        <f t="shared" si="202"/>
        <v>0</v>
      </c>
      <c r="AB1030">
        <f t="shared" si="212"/>
        <v>53.148617999999999</v>
      </c>
    </row>
    <row r="1031" spans="2:28" x14ac:dyDescent="0.25">
      <c r="B1031" s="6" t="s">
        <v>14</v>
      </c>
      <c r="C1031" s="6">
        <v>1023</v>
      </c>
      <c r="D1031" s="6">
        <v>1</v>
      </c>
      <c r="E1031" s="12">
        <v>0</v>
      </c>
      <c r="F1031" s="15">
        <f t="shared" si="206"/>
        <v>0</v>
      </c>
      <c r="G1031" s="15">
        <f t="shared" si="203"/>
        <v>0</v>
      </c>
      <c r="H1031">
        <f t="shared" si="210"/>
        <v>53.148617999999999</v>
      </c>
      <c r="I1031">
        <f t="shared" si="211"/>
        <v>0</v>
      </c>
      <c r="J1031">
        <f t="shared" si="208"/>
        <v>0</v>
      </c>
      <c r="K1031">
        <f t="shared" si="204"/>
        <v>53.148617999999999</v>
      </c>
      <c r="L1031">
        <f t="shared" si="205"/>
        <v>0</v>
      </c>
      <c r="M1031">
        <f t="shared" si="200"/>
        <v>0</v>
      </c>
      <c r="N1031">
        <f t="shared" si="201"/>
        <v>0</v>
      </c>
      <c r="Y1031">
        <f t="shared" si="207"/>
        <v>53.148617999999999</v>
      </c>
      <c r="Z1031">
        <f t="shared" si="209"/>
        <v>0</v>
      </c>
      <c r="AA1031">
        <f t="shared" si="202"/>
        <v>0</v>
      </c>
      <c r="AB1031">
        <f t="shared" si="212"/>
        <v>53.148617999999999</v>
      </c>
    </row>
    <row r="1032" spans="2:28" x14ac:dyDescent="0.25">
      <c r="B1032" s="6" t="s">
        <v>14</v>
      </c>
      <c r="C1032" s="6">
        <v>1024</v>
      </c>
      <c r="D1032" s="6">
        <v>2</v>
      </c>
      <c r="E1032" s="12">
        <v>0</v>
      </c>
      <c r="F1032" s="15">
        <f t="shared" si="206"/>
        <v>0</v>
      </c>
      <c r="G1032" s="15">
        <f t="shared" si="203"/>
        <v>0</v>
      </c>
      <c r="H1032">
        <f t="shared" si="210"/>
        <v>53.148617999999999</v>
      </c>
      <c r="I1032">
        <f t="shared" si="211"/>
        <v>0</v>
      </c>
      <c r="J1032">
        <f t="shared" si="208"/>
        <v>0</v>
      </c>
      <c r="K1032">
        <f t="shared" si="204"/>
        <v>53.148617999999999</v>
      </c>
      <c r="L1032">
        <f t="shared" si="205"/>
        <v>0</v>
      </c>
      <c r="M1032">
        <f t="shared" ref="M1032:M1095" si="213">L1032*D1032/3600</f>
        <v>0</v>
      </c>
      <c r="N1032">
        <f t="shared" ref="N1032:N1095" si="214">M1032/1000</f>
        <v>0</v>
      </c>
      <c r="Y1032">
        <f t="shared" si="207"/>
        <v>53.148617999999999</v>
      </c>
      <c r="Z1032">
        <f t="shared" si="209"/>
        <v>0</v>
      </c>
      <c r="AA1032">
        <f t="shared" ref="AA1032:AA1095" si="215">$Q$7*F1032</f>
        <v>0</v>
      </c>
      <c r="AB1032">
        <f t="shared" si="212"/>
        <v>53.148617999999999</v>
      </c>
    </row>
    <row r="1033" spans="2:28" x14ac:dyDescent="0.25">
      <c r="B1033" s="6" t="s">
        <v>14</v>
      </c>
      <c r="C1033" s="6">
        <v>1025</v>
      </c>
      <c r="D1033" s="6">
        <v>3</v>
      </c>
      <c r="E1033" s="12">
        <v>0</v>
      </c>
      <c r="F1033" s="15">
        <f t="shared" si="206"/>
        <v>0</v>
      </c>
      <c r="G1033" s="15">
        <f t="shared" ref="G1033:G1096" si="216">E1033/3.6</f>
        <v>0</v>
      </c>
      <c r="H1033">
        <f t="shared" si="210"/>
        <v>53.148617999999999</v>
      </c>
      <c r="I1033">
        <f t="shared" si="211"/>
        <v>0</v>
      </c>
      <c r="J1033">
        <f t="shared" si="208"/>
        <v>0</v>
      </c>
      <c r="K1033">
        <f t="shared" ref="K1033:K1096" si="217">H1033+I1033+J1033</f>
        <v>53.148617999999999</v>
      </c>
      <c r="L1033">
        <f t="shared" ref="L1033:L1096" si="218">K1033*G1033</f>
        <v>0</v>
      </c>
      <c r="M1033">
        <f t="shared" si="213"/>
        <v>0</v>
      </c>
      <c r="N1033">
        <f t="shared" si="214"/>
        <v>0</v>
      </c>
      <c r="Y1033">
        <f t="shared" si="207"/>
        <v>53.148617999999999</v>
      </c>
      <c r="Z1033">
        <f t="shared" si="209"/>
        <v>0</v>
      </c>
      <c r="AA1033">
        <f t="shared" si="215"/>
        <v>0</v>
      </c>
      <c r="AB1033">
        <f t="shared" si="212"/>
        <v>53.148617999999999</v>
      </c>
    </row>
    <row r="1034" spans="2:28" x14ac:dyDescent="0.25">
      <c r="B1034" s="6" t="s">
        <v>14</v>
      </c>
      <c r="C1034" s="6">
        <v>1026</v>
      </c>
      <c r="D1034" s="6">
        <v>4</v>
      </c>
      <c r="E1034" s="12">
        <v>0</v>
      </c>
      <c r="F1034" s="15">
        <f t="shared" ref="F1034:F1097" si="219">($E1035-$E1033)/2/3.6</f>
        <v>0.11111111111111112</v>
      </c>
      <c r="G1034" s="15">
        <f t="shared" si="216"/>
        <v>0</v>
      </c>
      <c r="H1034">
        <f t="shared" si="210"/>
        <v>53.148617999999999</v>
      </c>
      <c r="I1034">
        <f t="shared" si="211"/>
        <v>0</v>
      </c>
      <c r="J1034">
        <f t="shared" si="208"/>
        <v>30.09888888888889</v>
      </c>
      <c r="K1034">
        <f t="shared" si="217"/>
        <v>83.247506888888893</v>
      </c>
      <c r="L1034">
        <f t="shared" si="218"/>
        <v>0</v>
      </c>
      <c r="M1034">
        <f t="shared" si="213"/>
        <v>0</v>
      </c>
      <c r="N1034">
        <f t="shared" si="214"/>
        <v>0</v>
      </c>
      <c r="Y1034">
        <f t="shared" ref="Y1034:Y1097" si="220">$Q$7*9.81*$U$7</f>
        <v>53.148617999999999</v>
      </c>
      <c r="Z1034">
        <f t="shared" si="209"/>
        <v>0</v>
      </c>
      <c r="AA1034">
        <f t="shared" si="215"/>
        <v>30.09888888888889</v>
      </c>
      <c r="AB1034">
        <f t="shared" si="212"/>
        <v>83.247506888888893</v>
      </c>
    </row>
    <row r="1035" spans="2:28" x14ac:dyDescent="0.25">
      <c r="B1035" s="6" t="s">
        <v>14</v>
      </c>
      <c r="C1035" s="6">
        <v>1027</v>
      </c>
      <c r="D1035" s="6">
        <v>5</v>
      </c>
      <c r="E1035" s="12">
        <v>0.8</v>
      </c>
      <c r="F1035" s="15">
        <f t="shared" si="219"/>
        <v>0.5</v>
      </c>
      <c r="G1035" s="15">
        <f t="shared" si="216"/>
        <v>0.22222222222222224</v>
      </c>
      <c r="H1035">
        <f t="shared" si="210"/>
        <v>53.148617999999999</v>
      </c>
      <c r="I1035">
        <f t="shared" si="211"/>
        <v>1.7732539066666667E-2</v>
      </c>
      <c r="J1035">
        <f t="shared" si="208"/>
        <v>135.44499999999999</v>
      </c>
      <c r="K1035">
        <f t="shared" si="217"/>
        <v>188.61135053906665</v>
      </c>
      <c r="L1035">
        <f t="shared" si="218"/>
        <v>41.913633453125925</v>
      </c>
      <c r="M1035">
        <f t="shared" si="213"/>
        <v>5.8213379796008227E-2</v>
      </c>
      <c r="N1035">
        <f t="shared" si="214"/>
        <v>5.8213379796008228E-5</v>
      </c>
      <c r="Y1035">
        <f t="shared" si="220"/>
        <v>53.148617999999999</v>
      </c>
      <c r="Z1035">
        <f t="shared" si="209"/>
        <v>1.7732539066666667E-2</v>
      </c>
      <c r="AA1035">
        <f t="shared" si="215"/>
        <v>135.44499999999999</v>
      </c>
      <c r="AB1035">
        <f t="shared" si="212"/>
        <v>188.61135053906665</v>
      </c>
    </row>
    <row r="1036" spans="2:28" x14ac:dyDescent="0.25">
      <c r="B1036" s="6" t="s">
        <v>14</v>
      </c>
      <c r="C1036" s="6">
        <v>1028</v>
      </c>
      <c r="D1036" s="6">
        <v>6</v>
      </c>
      <c r="E1036" s="12">
        <v>3.6</v>
      </c>
      <c r="F1036" s="15">
        <f t="shared" si="219"/>
        <v>1.0833333333333333</v>
      </c>
      <c r="G1036" s="15">
        <f t="shared" si="216"/>
        <v>1</v>
      </c>
      <c r="H1036">
        <f t="shared" si="210"/>
        <v>53.148617999999999</v>
      </c>
      <c r="I1036">
        <f t="shared" si="211"/>
        <v>0.35908391609999996</v>
      </c>
      <c r="J1036">
        <f t="shared" si="208"/>
        <v>293.46416666666664</v>
      </c>
      <c r="K1036">
        <f t="shared" si="217"/>
        <v>346.97186858276666</v>
      </c>
      <c r="L1036">
        <f t="shared" si="218"/>
        <v>346.97186858276666</v>
      </c>
      <c r="M1036">
        <f t="shared" si="213"/>
        <v>0.57828644763794446</v>
      </c>
      <c r="N1036">
        <f t="shared" si="214"/>
        <v>5.7828644763794441E-4</v>
      </c>
      <c r="Y1036">
        <f t="shared" si="220"/>
        <v>53.148617999999999</v>
      </c>
      <c r="Z1036">
        <f t="shared" si="209"/>
        <v>0.35908391609999996</v>
      </c>
      <c r="AA1036">
        <f t="shared" si="215"/>
        <v>293.46416666666664</v>
      </c>
      <c r="AB1036">
        <f t="shared" si="212"/>
        <v>346.97186858276666</v>
      </c>
    </row>
    <row r="1037" spans="2:28" x14ac:dyDescent="0.25">
      <c r="B1037" s="6" t="s">
        <v>14</v>
      </c>
      <c r="C1037" s="6">
        <v>1029</v>
      </c>
      <c r="D1037" s="6">
        <v>7</v>
      </c>
      <c r="E1037" s="12">
        <v>8.6</v>
      </c>
      <c r="F1037" s="15">
        <f t="shared" si="219"/>
        <v>1.5277777777777777</v>
      </c>
      <c r="G1037" s="15">
        <f t="shared" si="216"/>
        <v>2.3888888888888888</v>
      </c>
      <c r="H1037">
        <f t="shared" si="210"/>
        <v>53.148617999999999</v>
      </c>
      <c r="I1037">
        <f t="shared" si="211"/>
        <v>2.049216545891666</v>
      </c>
      <c r="J1037">
        <f t="shared" si="208"/>
        <v>413.85972222222216</v>
      </c>
      <c r="K1037">
        <f t="shared" si="217"/>
        <v>469.05755676811384</v>
      </c>
      <c r="L1037">
        <f t="shared" si="218"/>
        <v>1120.5263856127165</v>
      </c>
      <c r="M1037">
        <f t="shared" si="213"/>
        <v>2.1788013053580597</v>
      </c>
      <c r="N1037">
        <f t="shared" si="214"/>
        <v>2.1788013053580598E-3</v>
      </c>
      <c r="Y1037">
        <f t="shared" si="220"/>
        <v>53.148617999999999</v>
      </c>
      <c r="Z1037">
        <f t="shared" si="209"/>
        <v>2.049216545891666</v>
      </c>
      <c r="AA1037">
        <f t="shared" si="215"/>
        <v>413.85972222222216</v>
      </c>
      <c r="AB1037">
        <f t="shared" si="212"/>
        <v>469.05755676811384</v>
      </c>
    </row>
    <row r="1038" spans="2:28" x14ac:dyDescent="0.25">
      <c r="B1038" s="6" t="s">
        <v>14</v>
      </c>
      <c r="C1038" s="6">
        <v>1030</v>
      </c>
      <c r="D1038" s="6">
        <v>8</v>
      </c>
      <c r="E1038" s="12">
        <v>14.6</v>
      </c>
      <c r="F1038" s="15">
        <f t="shared" si="219"/>
        <v>1.5833333333333333</v>
      </c>
      <c r="G1038" s="15">
        <f t="shared" si="216"/>
        <v>4.0555555555555554</v>
      </c>
      <c r="H1038">
        <f t="shared" si="210"/>
        <v>53.148617999999999</v>
      </c>
      <c r="I1038">
        <f t="shared" si="211"/>
        <v>5.9060437928916647</v>
      </c>
      <c r="J1038">
        <f t="shared" si="208"/>
        <v>428.90916666666664</v>
      </c>
      <c r="K1038">
        <f t="shared" si="217"/>
        <v>487.96382845955827</v>
      </c>
      <c r="L1038">
        <f t="shared" si="218"/>
        <v>1978.9644154193195</v>
      </c>
      <c r="M1038">
        <f t="shared" si="213"/>
        <v>4.3976987009318211</v>
      </c>
      <c r="N1038">
        <f t="shared" si="214"/>
        <v>4.3976987009318215E-3</v>
      </c>
      <c r="Y1038">
        <f t="shared" si="220"/>
        <v>53.148617999999999</v>
      </c>
      <c r="Z1038">
        <f t="shared" si="209"/>
        <v>5.9060437928916647</v>
      </c>
      <c r="AA1038">
        <f t="shared" si="215"/>
        <v>428.90916666666664</v>
      </c>
      <c r="AB1038">
        <f t="shared" si="212"/>
        <v>487.96382845955827</v>
      </c>
    </row>
    <row r="1039" spans="2:28" x14ac:dyDescent="0.25">
      <c r="B1039" s="6" t="s">
        <v>14</v>
      </c>
      <c r="C1039" s="6">
        <v>1031</v>
      </c>
      <c r="D1039" s="6">
        <v>9</v>
      </c>
      <c r="E1039" s="12">
        <v>20</v>
      </c>
      <c r="F1039" s="15">
        <f t="shared" si="219"/>
        <v>1.3611111111111109</v>
      </c>
      <c r="G1039" s="15">
        <f t="shared" si="216"/>
        <v>5.5555555555555554</v>
      </c>
      <c r="H1039">
        <f t="shared" si="210"/>
        <v>53.148617999999999</v>
      </c>
      <c r="I1039">
        <f t="shared" si="211"/>
        <v>11.082836916666665</v>
      </c>
      <c r="J1039">
        <f t="shared" si="208"/>
        <v>368.71138888888885</v>
      </c>
      <c r="K1039">
        <f t="shared" si="217"/>
        <v>432.94284380555553</v>
      </c>
      <c r="L1039">
        <f t="shared" si="218"/>
        <v>2405.238021141975</v>
      </c>
      <c r="M1039">
        <f t="shared" si="213"/>
        <v>6.0130950528549372</v>
      </c>
      <c r="N1039">
        <f t="shared" si="214"/>
        <v>6.013095052854937E-3</v>
      </c>
      <c r="Y1039">
        <f t="shared" si="220"/>
        <v>53.148617999999999</v>
      </c>
      <c r="Z1039">
        <f t="shared" si="209"/>
        <v>11.082836916666665</v>
      </c>
      <c r="AA1039">
        <f t="shared" si="215"/>
        <v>368.71138888888885</v>
      </c>
      <c r="AB1039">
        <f t="shared" si="212"/>
        <v>432.94284380555553</v>
      </c>
    </row>
    <row r="1040" spans="2:28" x14ac:dyDescent="0.25">
      <c r="B1040" s="6" t="s">
        <v>14</v>
      </c>
      <c r="C1040" s="6">
        <v>1032</v>
      </c>
      <c r="D1040" s="6">
        <v>10</v>
      </c>
      <c r="E1040" s="12">
        <v>24.4</v>
      </c>
      <c r="F1040" s="15">
        <f t="shared" si="219"/>
        <v>1.1388888888888888</v>
      </c>
      <c r="G1040" s="15">
        <f t="shared" si="216"/>
        <v>6.7777777777777768</v>
      </c>
      <c r="H1040">
        <f t="shared" si="210"/>
        <v>53.148617999999999</v>
      </c>
      <c r="I1040">
        <f t="shared" si="211"/>
        <v>16.495694466766661</v>
      </c>
      <c r="J1040">
        <f t="shared" si="208"/>
        <v>308.51361111111106</v>
      </c>
      <c r="K1040">
        <f t="shared" si="217"/>
        <v>378.15792357787774</v>
      </c>
      <c r="L1040">
        <f t="shared" si="218"/>
        <v>2563.0703709167265</v>
      </c>
      <c r="M1040">
        <f t="shared" si="213"/>
        <v>7.119639919213129</v>
      </c>
      <c r="N1040">
        <f t="shared" si="214"/>
        <v>7.1196399192131289E-3</v>
      </c>
      <c r="Y1040">
        <f t="shared" si="220"/>
        <v>53.148617999999999</v>
      </c>
      <c r="Z1040">
        <f t="shared" si="209"/>
        <v>16.495694466766661</v>
      </c>
      <c r="AA1040">
        <f t="shared" si="215"/>
        <v>308.51361111111106</v>
      </c>
      <c r="AB1040">
        <f t="shared" si="212"/>
        <v>378.15792357787774</v>
      </c>
    </row>
    <row r="1041" spans="2:28" x14ac:dyDescent="0.25">
      <c r="B1041" s="6" t="s">
        <v>14</v>
      </c>
      <c r="C1041" s="6">
        <v>1033</v>
      </c>
      <c r="D1041" s="6">
        <v>11</v>
      </c>
      <c r="E1041" s="12">
        <v>28.2</v>
      </c>
      <c r="F1041" s="15">
        <f t="shared" si="219"/>
        <v>1.0138888888888891</v>
      </c>
      <c r="G1041" s="15">
        <f t="shared" si="216"/>
        <v>7.833333333333333</v>
      </c>
      <c r="H1041">
        <f t="shared" si="210"/>
        <v>53.148617999999999</v>
      </c>
      <c r="I1041">
        <f t="shared" si="211"/>
        <v>22.033788074024997</v>
      </c>
      <c r="J1041">
        <f t="shared" si="208"/>
        <v>274.65236111111113</v>
      </c>
      <c r="K1041">
        <f t="shared" si="217"/>
        <v>349.83476718513612</v>
      </c>
      <c r="L1041">
        <f t="shared" si="218"/>
        <v>2740.3723429502329</v>
      </c>
      <c r="M1041">
        <f t="shared" si="213"/>
        <v>8.3733599367923777</v>
      </c>
      <c r="N1041">
        <f t="shared" si="214"/>
        <v>8.3733599367923784E-3</v>
      </c>
      <c r="Y1041">
        <f t="shared" si="220"/>
        <v>53.148617999999999</v>
      </c>
      <c r="Z1041">
        <f t="shared" si="209"/>
        <v>22.033788074024997</v>
      </c>
      <c r="AA1041">
        <f t="shared" si="215"/>
        <v>274.65236111111113</v>
      </c>
      <c r="AB1041">
        <f t="shared" si="212"/>
        <v>349.83476718513612</v>
      </c>
    </row>
    <row r="1042" spans="2:28" x14ac:dyDescent="0.25">
      <c r="B1042" s="6" t="s">
        <v>14</v>
      </c>
      <c r="C1042" s="6">
        <v>1034</v>
      </c>
      <c r="D1042" s="6">
        <v>12</v>
      </c>
      <c r="E1042" s="12">
        <v>31.7</v>
      </c>
      <c r="F1042" s="15">
        <f t="shared" si="219"/>
        <v>0.94444444444444453</v>
      </c>
      <c r="G1042" s="15">
        <f t="shared" si="216"/>
        <v>8.8055555555555554</v>
      </c>
      <c r="H1042">
        <f t="shared" si="210"/>
        <v>53.148617999999999</v>
      </c>
      <c r="I1042">
        <f t="shared" si="211"/>
        <v>27.84257997297291</v>
      </c>
      <c r="J1042">
        <f t="shared" si="208"/>
        <v>255.84055555555557</v>
      </c>
      <c r="K1042">
        <f t="shared" si="217"/>
        <v>336.83175352852845</v>
      </c>
      <c r="L1042">
        <f t="shared" si="218"/>
        <v>2965.9907185706534</v>
      </c>
      <c r="M1042">
        <f t="shared" si="213"/>
        <v>9.8866357285688444</v>
      </c>
      <c r="N1042">
        <f t="shared" si="214"/>
        <v>9.8866357285688437E-3</v>
      </c>
      <c r="Y1042">
        <f t="shared" si="220"/>
        <v>53.148617999999999</v>
      </c>
      <c r="Z1042">
        <f t="shared" si="209"/>
        <v>27.84257997297291</v>
      </c>
      <c r="AA1042">
        <f t="shared" si="215"/>
        <v>255.84055555555557</v>
      </c>
      <c r="AB1042">
        <f t="shared" si="212"/>
        <v>336.83175352852845</v>
      </c>
    </row>
    <row r="1043" spans="2:28" x14ac:dyDescent="0.25">
      <c r="B1043" s="6" t="s">
        <v>14</v>
      </c>
      <c r="C1043" s="6">
        <v>1035</v>
      </c>
      <c r="D1043" s="6">
        <v>13</v>
      </c>
      <c r="E1043" s="12">
        <v>35</v>
      </c>
      <c r="F1043" s="15">
        <f t="shared" si="219"/>
        <v>0.81944444444444475</v>
      </c>
      <c r="G1043" s="15">
        <f t="shared" si="216"/>
        <v>9.7222222222222214</v>
      </c>
      <c r="H1043">
        <f t="shared" si="210"/>
        <v>53.148617999999999</v>
      </c>
      <c r="I1043">
        <f t="shared" si="211"/>
        <v>33.941188057291662</v>
      </c>
      <c r="J1043">
        <f t="shared" si="208"/>
        <v>221.97930555555564</v>
      </c>
      <c r="K1043">
        <f t="shared" si="217"/>
        <v>309.06911161284734</v>
      </c>
      <c r="L1043">
        <f t="shared" si="218"/>
        <v>3004.8385851249045</v>
      </c>
      <c r="M1043">
        <f t="shared" si="213"/>
        <v>10.850806001839933</v>
      </c>
      <c r="N1043">
        <f t="shared" si="214"/>
        <v>1.0850806001839934E-2</v>
      </c>
      <c r="Y1043">
        <f t="shared" si="220"/>
        <v>53.148617999999999</v>
      </c>
      <c r="Z1043">
        <f t="shared" si="209"/>
        <v>33.941188057291662</v>
      </c>
      <c r="AA1043">
        <f t="shared" si="215"/>
        <v>221.97930555555564</v>
      </c>
      <c r="AB1043">
        <f t="shared" si="212"/>
        <v>309.06911161284734</v>
      </c>
    </row>
    <row r="1044" spans="2:28" x14ac:dyDescent="0.25">
      <c r="B1044" s="6" t="s">
        <v>14</v>
      </c>
      <c r="C1044" s="6">
        <v>1036</v>
      </c>
      <c r="D1044" s="6">
        <v>14</v>
      </c>
      <c r="E1044" s="12">
        <v>37.6</v>
      </c>
      <c r="F1044" s="15">
        <f t="shared" si="219"/>
        <v>0.65277777777777812</v>
      </c>
      <c r="G1044" s="15">
        <f t="shared" si="216"/>
        <v>10.444444444444445</v>
      </c>
      <c r="H1044">
        <f t="shared" si="210"/>
        <v>53.148617999999999</v>
      </c>
      <c r="I1044">
        <f t="shared" si="211"/>
        <v>39.171178798266659</v>
      </c>
      <c r="J1044">
        <f t="shared" ref="J1044:J1107" si="221">$Q$7*F1044</f>
        <v>176.8309722222223</v>
      </c>
      <c r="K1044">
        <f t="shared" si="217"/>
        <v>269.15076902048895</v>
      </c>
      <c r="L1044">
        <f t="shared" si="218"/>
        <v>2811.1302542139956</v>
      </c>
      <c r="M1044">
        <f t="shared" si="213"/>
        <v>10.932173210832204</v>
      </c>
      <c r="N1044">
        <f t="shared" si="214"/>
        <v>1.0932173210832204E-2</v>
      </c>
      <c r="Y1044">
        <f t="shared" si="220"/>
        <v>53.148617999999999</v>
      </c>
      <c r="Z1044">
        <f t="shared" ref="Z1044:Z1107" si="222">1/2*$R$7*$S$7*$T$7*G1044^2</f>
        <v>39.171178798266659</v>
      </c>
      <c r="AA1044">
        <f t="shared" si="215"/>
        <v>176.8309722222223</v>
      </c>
      <c r="AB1044">
        <f t="shared" si="212"/>
        <v>269.15076902048895</v>
      </c>
    </row>
    <row r="1045" spans="2:28" x14ac:dyDescent="0.25">
      <c r="B1045" s="6" t="s">
        <v>14</v>
      </c>
      <c r="C1045" s="6">
        <v>1037</v>
      </c>
      <c r="D1045" s="6">
        <v>15</v>
      </c>
      <c r="E1045" s="12">
        <v>39.700000000000003</v>
      </c>
      <c r="F1045" s="15">
        <f t="shared" si="219"/>
        <v>0.54166666666666641</v>
      </c>
      <c r="G1045" s="15">
        <f t="shared" si="216"/>
        <v>11.027777777777779</v>
      </c>
      <c r="H1045">
        <f t="shared" ref="H1045:H1108" si="223">$Q$7*9.81*$U$7</f>
        <v>53.148617999999999</v>
      </c>
      <c r="I1045">
        <f t="shared" ref="I1045:I1108" si="224">1/2*$R$7*$S$7*$T$7*(G1045^2)</f>
        <v>43.668871089972917</v>
      </c>
      <c r="J1045">
        <f t="shared" si="221"/>
        <v>146.73208333333326</v>
      </c>
      <c r="K1045">
        <f t="shared" si="217"/>
        <v>243.54957242330619</v>
      </c>
      <c r="L1045">
        <f t="shared" si="218"/>
        <v>2685.8105625570156</v>
      </c>
      <c r="M1045">
        <f t="shared" si="213"/>
        <v>11.190877343987564</v>
      </c>
      <c r="N1045">
        <f t="shared" si="214"/>
        <v>1.1190877343987564E-2</v>
      </c>
      <c r="Y1045">
        <f t="shared" si="220"/>
        <v>53.148617999999999</v>
      </c>
      <c r="Z1045">
        <f t="shared" si="222"/>
        <v>43.668871089972917</v>
      </c>
      <c r="AA1045">
        <f t="shared" si="215"/>
        <v>146.73208333333326</v>
      </c>
      <c r="AB1045">
        <f t="shared" ref="AB1045:AB1108" si="225">Y1045+Z1045+AA1045</f>
        <v>243.54957242330619</v>
      </c>
    </row>
    <row r="1046" spans="2:28" x14ac:dyDescent="0.25">
      <c r="B1046" s="6" t="s">
        <v>14</v>
      </c>
      <c r="C1046" s="6">
        <v>1038</v>
      </c>
      <c r="D1046" s="6">
        <v>16</v>
      </c>
      <c r="E1046" s="12">
        <v>41.5</v>
      </c>
      <c r="F1046" s="15">
        <f t="shared" si="219"/>
        <v>0.54166666666666641</v>
      </c>
      <c r="G1046" s="15">
        <f t="shared" si="216"/>
        <v>11.527777777777777</v>
      </c>
      <c r="H1046">
        <f t="shared" si="223"/>
        <v>53.148617999999999</v>
      </c>
      <c r="I1046">
        <f t="shared" si="224"/>
        <v>47.718539699322903</v>
      </c>
      <c r="J1046">
        <f t="shared" si="221"/>
        <v>146.73208333333326</v>
      </c>
      <c r="K1046">
        <f t="shared" si="217"/>
        <v>247.59924103265615</v>
      </c>
      <c r="L1046">
        <f t="shared" si="218"/>
        <v>2854.2690285708973</v>
      </c>
      <c r="M1046">
        <f t="shared" si="213"/>
        <v>12.685640126981765</v>
      </c>
      <c r="N1046">
        <f t="shared" si="214"/>
        <v>1.2685640126981765E-2</v>
      </c>
      <c r="Y1046">
        <f t="shared" si="220"/>
        <v>53.148617999999999</v>
      </c>
      <c r="Z1046">
        <f t="shared" si="222"/>
        <v>47.718539699322903</v>
      </c>
      <c r="AA1046">
        <f t="shared" si="215"/>
        <v>146.73208333333326</v>
      </c>
      <c r="AB1046">
        <f t="shared" si="225"/>
        <v>247.59924103265615</v>
      </c>
    </row>
    <row r="1047" spans="2:28" x14ac:dyDescent="0.25">
      <c r="B1047" s="6" t="s">
        <v>14</v>
      </c>
      <c r="C1047" s="6">
        <v>1039</v>
      </c>
      <c r="D1047" s="6">
        <v>17</v>
      </c>
      <c r="E1047" s="12">
        <v>43.6</v>
      </c>
      <c r="F1047" s="15">
        <f t="shared" si="219"/>
        <v>0.625</v>
      </c>
      <c r="G1047" s="15">
        <f t="shared" si="216"/>
        <v>12.111111111111111</v>
      </c>
      <c r="H1047">
        <f t="shared" si="223"/>
        <v>53.148617999999999</v>
      </c>
      <c r="I1047">
        <f t="shared" si="224"/>
        <v>52.67007416276666</v>
      </c>
      <c r="J1047">
        <f t="shared" si="221"/>
        <v>169.30624999999998</v>
      </c>
      <c r="K1047">
        <f t="shared" si="217"/>
        <v>275.12494216276662</v>
      </c>
      <c r="L1047">
        <f t="shared" si="218"/>
        <v>3332.0687439712847</v>
      </c>
      <c r="M1047">
        <f t="shared" si="213"/>
        <v>15.734769068753289</v>
      </c>
      <c r="N1047">
        <f t="shared" si="214"/>
        <v>1.573476906875329E-2</v>
      </c>
      <c r="Y1047">
        <f t="shared" si="220"/>
        <v>53.148617999999999</v>
      </c>
      <c r="Z1047">
        <f t="shared" si="222"/>
        <v>52.67007416276666</v>
      </c>
      <c r="AA1047">
        <f t="shared" si="215"/>
        <v>169.30624999999998</v>
      </c>
      <c r="AB1047">
        <f t="shared" si="225"/>
        <v>275.12494216276662</v>
      </c>
    </row>
    <row r="1048" spans="2:28" x14ac:dyDescent="0.25">
      <c r="B1048" s="6" t="s">
        <v>14</v>
      </c>
      <c r="C1048" s="6">
        <v>1040</v>
      </c>
      <c r="D1048" s="6">
        <v>18</v>
      </c>
      <c r="E1048" s="12">
        <v>46</v>
      </c>
      <c r="F1048" s="15">
        <f t="shared" si="219"/>
        <v>0.6666666666666663</v>
      </c>
      <c r="G1048" s="15">
        <f t="shared" si="216"/>
        <v>12.777777777777777</v>
      </c>
      <c r="H1048">
        <f t="shared" si="223"/>
        <v>53.148617999999999</v>
      </c>
      <c r="I1048">
        <f t="shared" si="224"/>
        <v>58.628207289166653</v>
      </c>
      <c r="J1048">
        <f t="shared" si="221"/>
        <v>180.59333333333322</v>
      </c>
      <c r="K1048">
        <f t="shared" si="217"/>
        <v>292.37015862249984</v>
      </c>
      <c r="L1048">
        <f t="shared" si="218"/>
        <v>3735.840915731942</v>
      </c>
      <c r="M1048">
        <f t="shared" si="213"/>
        <v>18.679204578659711</v>
      </c>
      <c r="N1048">
        <f t="shared" si="214"/>
        <v>1.8679204578659712E-2</v>
      </c>
      <c r="Y1048">
        <f t="shared" si="220"/>
        <v>53.148617999999999</v>
      </c>
      <c r="Z1048">
        <f t="shared" si="222"/>
        <v>58.628207289166653</v>
      </c>
      <c r="AA1048">
        <f t="shared" si="215"/>
        <v>180.59333333333322</v>
      </c>
      <c r="AB1048">
        <f t="shared" si="225"/>
        <v>292.37015862249984</v>
      </c>
    </row>
    <row r="1049" spans="2:28" x14ac:dyDescent="0.25">
      <c r="B1049" s="6" t="s">
        <v>14</v>
      </c>
      <c r="C1049" s="6">
        <v>1041</v>
      </c>
      <c r="D1049" s="6">
        <v>19</v>
      </c>
      <c r="E1049" s="12">
        <v>48.4</v>
      </c>
      <c r="F1049" s="15">
        <f t="shared" si="219"/>
        <v>0.625</v>
      </c>
      <c r="G1049" s="15">
        <f t="shared" si="216"/>
        <v>13.444444444444443</v>
      </c>
      <c r="H1049">
        <f t="shared" si="223"/>
        <v>53.148617999999999</v>
      </c>
      <c r="I1049">
        <f t="shared" si="224"/>
        <v>64.905526118766645</v>
      </c>
      <c r="J1049">
        <f t="shared" si="221"/>
        <v>169.30624999999998</v>
      </c>
      <c r="K1049">
        <f t="shared" si="217"/>
        <v>287.36039411876664</v>
      </c>
      <c r="L1049">
        <f t="shared" si="218"/>
        <v>3863.4008542634178</v>
      </c>
      <c r="M1049">
        <f t="shared" si="213"/>
        <v>20.39017117527915</v>
      </c>
      <c r="N1049">
        <f t="shared" si="214"/>
        <v>2.0390171175279151E-2</v>
      </c>
      <c r="Y1049">
        <f t="shared" si="220"/>
        <v>53.148617999999999</v>
      </c>
      <c r="Z1049">
        <f t="shared" si="222"/>
        <v>64.905526118766645</v>
      </c>
      <c r="AA1049">
        <f t="shared" si="215"/>
        <v>169.30624999999998</v>
      </c>
      <c r="AB1049">
        <f t="shared" si="225"/>
        <v>287.36039411876664</v>
      </c>
    </row>
    <row r="1050" spans="2:28" x14ac:dyDescent="0.25">
      <c r="B1050" s="6" t="s">
        <v>14</v>
      </c>
      <c r="C1050" s="6">
        <v>1042</v>
      </c>
      <c r="D1050" s="6">
        <v>20</v>
      </c>
      <c r="E1050" s="12">
        <v>50.5</v>
      </c>
      <c r="F1050" s="15">
        <f t="shared" si="219"/>
        <v>0.4861111111111111</v>
      </c>
      <c r="G1050" s="15">
        <f t="shared" si="216"/>
        <v>14.027777777777777</v>
      </c>
      <c r="H1050">
        <f t="shared" si="223"/>
        <v>53.148617999999999</v>
      </c>
      <c r="I1050">
        <f t="shared" si="224"/>
        <v>70.660012116822898</v>
      </c>
      <c r="J1050">
        <f t="shared" si="221"/>
        <v>131.68263888888887</v>
      </c>
      <c r="K1050">
        <f t="shared" si="217"/>
        <v>255.49126900571179</v>
      </c>
      <c r="L1050">
        <f t="shared" si="218"/>
        <v>3583.974745774568</v>
      </c>
      <c r="M1050">
        <f t="shared" si="213"/>
        <v>19.910970809858711</v>
      </c>
      <c r="N1050">
        <f t="shared" si="214"/>
        <v>1.9910970809858711E-2</v>
      </c>
      <c r="Y1050">
        <f t="shared" si="220"/>
        <v>53.148617999999999</v>
      </c>
      <c r="Z1050">
        <f t="shared" si="222"/>
        <v>70.660012116822898</v>
      </c>
      <c r="AA1050">
        <f t="shared" si="215"/>
        <v>131.68263888888887</v>
      </c>
      <c r="AB1050">
        <f t="shared" si="225"/>
        <v>255.49126900571179</v>
      </c>
    </row>
    <row r="1051" spans="2:28" x14ac:dyDescent="0.25">
      <c r="B1051" s="6" t="s">
        <v>14</v>
      </c>
      <c r="C1051" s="6">
        <v>1043</v>
      </c>
      <c r="D1051" s="6">
        <v>21</v>
      </c>
      <c r="E1051" s="12">
        <v>51.9</v>
      </c>
      <c r="F1051" s="15">
        <f t="shared" si="219"/>
        <v>0.29166666666666685</v>
      </c>
      <c r="G1051" s="15">
        <f t="shared" si="216"/>
        <v>14.416666666666666</v>
      </c>
      <c r="H1051">
        <f t="shared" si="223"/>
        <v>53.148617999999999</v>
      </c>
      <c r="I1051">
        <f t="shared" si="224"/>
        <v>74.632100867756236</v>
      </c>
      <c r="J1051">
        <f t="shared" si="221"/>
        <v>79.009583333333381</v>
      </c>
      <c r="K1051">
        <f t="shared" si="217"/>
        <v>206.79030220108962</v>
      </c>
      <c r="L1051">
        <f t="shared" si="218"/>
        <v>2981.2268567323754</v>
      </c>
      <c r="M1051">
        <f t="shared" si="213"/>
        <v>17.390489997605524</v>
      </c>
      <c r="N1051">
        <f t="shared" si="214"/>
        <v>1.7390489997605525E-2</v>
      </c>
      <c r="Y1051">
        <f t="shared" si="220"/>
        <v>53.148617999999999</v>
      </c>
      <c r="Z1051">
        <f t="shared" si="222"/>
        <v>74.632100867756236</v>
      </c>
      <c r="AA1051">
        <f t="shared" si="215"/>
        <v>79.009583333333381</v>
      </c>
      <c r="AB1051">
        <f t="shared" si="225"/>
        <v>206.79030220108962</v>
      </c>
    </row>
    <row r="1052" spans="2:28" x14ac:dyDescent="0.25">
      <c r="B1052" s="6" t="s">
        <v>14</v>
      </c>
      <c r="C1052" s="6">
        <v>1044</v>
      </c>
      <c r="D1052" s="6">
        <v>22</v>
      </c>
      <c r="E1052" s="12">
        <v>52.6</v>
      </c>
      <c r="F1052" s="15">
        <f t="shared" si="219"/>
        <v>0.12499999999999981</v>
      </c>
      <c r="G1052" s="15">
        <f t="shared" si="216"/>
        <v>14.611111111111111</v>
      </c>
      <c r="H1052">
        <f t="shared" si="223"/>
        <v>53.148617999999999</v>
      </c>
      <c r="I1052">
        <f t="shared" si="224"/>
        <v>76.658874668891656</v>
      </c>
      <c r="J1052">
        <f t="shared" si="221"/>
        <v>33.861249999999949</v>
      </c>
      <c r="K1052">
        <f t="shared" si="217"/>
        <v>163.66874266889161</v>
      </c>
      <c r="L1052">
        <f t="shared" si="218"/>
        <v>2391.3821845510274</v>
      </c>
      <c r="M1052">
        <f t="shared" si="213"/>
        <v>14.614002238922945</v>
      </c>
      <c r="N1052">
        <f t="shared" si="214"/>
        <v>1.4614002238922945E-2</v>
      </c>
      <c r="Y1052">
        <f t="shared" si="220"/>
        <v>53.148617999999999</v>
      </c>
      <c r="Z1052">
        <f t="shared" si="222"/>
        <v>76.658874668891656</v>
      </c>
      <c r="AA1052">
        <f t="shared" si="215"/>
        <v>33.861249999999949</v>
      </c>
      <c r="AB1052">
        <f t="shared" si="225"/>
        <v>163.66874266889161</v>
      </c>
    </row>
    <row r="1053" spans="2:28" x14ac:dyDescent="0.25">
      <c r="B1053" s="6" t="s">
        <v>14</v>
      </c>
      <c r="C1053" s="6">
        <v>1045</v>
      </c>
      <c r="D1053" s="6">
        <v>23</v>
      </c>
      <c r="E1053" s="12">
        <v>52.8</v>
      </c>
      <c r="F1053" s="15">
        <f t="shared" si="219"/>
        <v>4.1666666666666269E-2</v>
      </c>
      <c r="G1053" s="15">
        <f t="shared" si="216"/>
        <v>14.666666666666666</v>
      </c>
      <c r="H1053">
        <f t="shared" si="223"/>
        <v>53.148617999999999</v>
      </c>
      <c r="I1053">
        <f t="shared" si="224"/>
        <v>77.242940174399976</v>
      </c>
      <c r="J1053">
        <f t="shared" si="221"/>
        <v>11.287083333333225</v>
      </c>
      <c r="K1053">
        <f t="shared" si="217"/>
        <v>141.67864150773318</v>
      </c>
      <c r="L1053">
        <f t="shared" si="218"/>
        <v>2077.9534087800866</v>
      </c>
      <c r="M1053">
        <f t="shared" si="213"/>
        <v>13.275813444983887</v>
      </c>
      <c r="N1053">
        <f t="shared" si="214"/>
        <v>1.3275813444983887E-2</v>
      </c>
      <c r="Y1053">
        <f t="shared" si="220"/>
        <v>53.148617999999999</v>
      </c>
      <c r="Z1053">
        <f t="shared" si="222"/>
        <v>77.242940174399976</v>
      </c>
      <c r="AA1053">
        <f t="shared" si="215"/>
        <v>11.287083333333225</v>
      </c>
      <c r="AB1053">
        <f t="shared" si="225"/>
        <v>141.67864150773318</v>
      </c>
    </row>
    <row r="1054" spans="2:28" x14ac:dyDescent="0.25">
      <c r="B1054" s="6" t="s">
        <v>14</v>
      </c>
      <c r="C1054" s="6">
        <v>1046</v>
      </c>
      <c r="D1054" s="6">
        <v>24</v>
      </c>
      <c r="E1054" s="12">
        <v>52.9</v>
      </c>
      <c r="F1054" s="15">
        <f t="shared" si="219"/>
        <v>4.1666666666667261E-2</v>
      </c>
      <c r="G1054" s="15">
        <f t="shared" si="216"/>
        <v>14.694444444444443</v>
      </c>
      <c r="H1054">
        <f t="shared" si="223"/>
        <v>53.148617999999999</v>
      </c>
      <c r="I1054">
        <f t="shared" si="224"/>
        <v>77.535804139922888</v>
      </c>
      <c r="J1054">
        <f t="shared" si="221"/>
        <v>11.287083333333493</v>
      </c>
      <c r="K1054">
        <f t="shared" si="217"/>
        <v>141.9715054732564</v>
      </c>
      <c r="L1054">
        <f t="shared" si="218"/>
        <v>2086.1923998709062</v>
      </c>
      <c r="M1054">
        <f t="shared" si="213"/>
        <v>13.907949332472707</v>
      </c>
      <c r="N1054">
        <f t="shared" si="214"/>
        <v>1.3907949332472707E-2</v>
      </c>
      <c r="Y1054">
        <f t="shared" si="220"/>
        <v>53.148617999999999</v>
      </c>
      <c r="Z1054">
        <f t="shared" si="222"/>
        <v>77.535804139922888</v>
      </c>
      <c r="AA1054">
        <f t="shared" si="215"/>
        <v>11.287083333333493</v>
      </c>
      <c r="AB1054">
        <f t="shared" si="225"/>
        <v>141.9715054732564</v>
      </c>
    </row>
    <row r="1055" spans="2:28" x14ac:dyDescent="0.25">
      <c r="B1055" s="6" t="s">
        <v>14</v>
      </c>
      <c r="C1055" s="6">
        <v>1047</v>
      </c>
      <c r="D1055" s="6">
        <v>25</v>
      </c>
      <c r="E1055" s="12">
        <v>53.1</v>
      </c>
      <c r="F1055" s="15">
        <f t="shared" si="219"/>
        <v>5.5555555555555358E-2</v>
      </c>
      <c r="G1055" s="15">
        <f t="shared" si="216"/>
        <v>14.75</v>
      </c>
      <c r="H1055">
        <f t="shared" si="223"/>
        <v>53.148617999999999</v>
      </c>
      <c r="I1055">
        <f t="shared" si="224"/>
        <v>78.123194496506244</v>
      </c>
      <c r="J1055">
        <f t="shared" si="221"/>
        <v>15.04944444444439</v>
      </c>
      <c r="K1055">
        <f t="shared" si="217"/>
        <v>146.32125694095063</v>
      </c>
      <c r="L1055">
        <f t="shared" si="218"/>
        <v>2158.238539879022</v>
      </c>
      <c r="M1055">
        <f t="shared" si="213"/>
        <v>14.987767638048764</v>
      </c>
      <c r="N1055">
        <f t="shared" si="214"/>
        <v>1.4987767638048764E-2</v>
      </c>
      <c r="Y1055">
        <f t="shared" si="220"/>
        <v>53.148617999999999</v>
      </c>
      <c r="Z1055">
        <f t="shared" si="222"/>
        <v>78.123194496506244</v>
      </c>
      <c r="AA1055">
        <f t="shared" si="215"/>
        <v>15.04944444444439</v>
      </c>
      <c r="AB1055">
        <f t="shared" si="225"/>
        <v>146.32125694095063</v>
      </c>
    </row>
    <row r="1056" spans="2:28" x14ac:dyDescent="0.25">
      <c r="B1056" s="6" t="s">
        <v>14</v>
      </c>
      <c r="C1056" s="6">
        <v>1048</v>
      </c>
      <c r="D1056" s="6">
        <v>26</v>
      </c>
      <c r="E1056" s="12">
        <v>53.3</v>
      </c>
      <c r="F1056" s="15">
        <f t="shared" si="219"/>
        <v>0</v>
      </c>
      <c r="G1056" s="15">
        <f t="shared" si="216"/>
        <v>14.805555555555554</v>
      </c>
      <c r="H1056">
        <f t="shared" si="223"/>
        <v>53.148617999999999</v>
      </c>
      <c r="I1056">
        <f t="shared" si="224"/>
        <v>78.712801420472886</v>
      </c>
      <c r="J1056">
        <f t="shared" si="221"/>
        <v>0</v>
      </c>
      <c r="K1056">
        <f t="shared" si="217"/>
        <v>131.86141942047288</v>
      </c>
      <c r="L1056">
        <f t="shared" si="218"/>
        <v>1952.2815708642233</v>
      </c>
      <c r="M1056">
        <f t="shared" si="213"/>
        <v>14.099811345130503</v>
      </c>
      <c r="N1056">
        <f t="shared" si="214"/>
        <v>1.4099811345130503E-2</v>
      </c>
      <c r="Y1056">
        <f t="shared" si="220"/>
        <v>53.148617999999999</v>
      </c>
      <c r="Z1056">
        <f t="shared" si="222"/>
        <v>78.712801420472886</v>
      </c>
      <c r="AA1056">
        <f t="shared" si="215"/>
        <v>0</v>
      </c>
      <c r="AB1056">
        <f t="shared" si="225"/>
        <v>131.86141942047288</v>
      </c>
    </row>
    <row r="1057" spans="2:28" x14ac:dyDescent="0.25">
      <c r="B1057" s="6" t="s">
        <v>14</v>
      </c>
      <c r="C1057" s="6">
        <v>1049</v>
      </c>
      <c r="D1057" s="6">
        <v>27</v>
      </c>
      <c r="E1057" s="12">
        <v>53.1</v>
      </c>
      <c r="F1057" s="15">
        <f t="shared" si="219"/>
        <v>-0.1388888888888889</v>
      </c>
      <c r="G1057" s="15">
        <f t="shared" si="216"/>
        <v>14.75</v>
      </c>
      <c r="H1057">
        <f t="shared" si="223"/>
        <v>53.148617999999999</v>
      </c>
      <c r="I1057">
        <f t="shared" si="224"/>
        <v>78.123194496506244</v>
      </c>
      <c r="J1057">
        <f t="shared" si="221"/>
        <v>-37.62361111111111</v>
      </c>
      <c r="K1057">
        <f t="shared" si="217"/>
        <v>93.64820138539514</v>
      </c>
      <c r="L1057">
        <f t="shared" si="218"/>
        <v>1381.3109704345784</v>
      </c>
      <c r="M1057">
        <f t="shared" si="213"/>
        <v>10.359832278259338</v>
      </c>
      <c r="N1057">
        <f t="shared" si="214"/>
        <v>1.0359832278259339E-2</v>
      </c>
      <c r="Y1057">
        <f t="shared" si="220"/>
        <v>53.148617999999999</v>
      </c>
      <c r="Z1057">
        <f t="shared" si="222"/>
        <v>78.123194496506244</v>
      </c>
      <c r="AA1057">
        <f t="shared" si="215"/>
        <v>-37.62361111111111</v>
      </c>
      <c r="AB1057">
        <f t="shared" si="225"/>
        <v>93.64820138539514</v>
      </c>
    </row>
    <row r="1058" spans="2:28" x14ac:dyDescent="0.25">
      <c r="B1058" s="6" t="s">
        <v>14</v>
      </c>
      <c r="C1058" s="6">
        <v>1050</v>
      </c>
      <c r="D1058" s="6">
        <v>28</v>
      </c>
      <c r="E1058" s="12">
        <v>52.3</v>
      </c>
      <c r="F1058" s="15">
        <f t="shared" si="219"/>
        <v>-0.33333333333333315</v>
      </c>
      <c r="G1058" s="15">
        <f t="shared" si="216"/>
        <v>14.527777777777777</v>
      </c>
      <c r="H1058">
        <f t="shared" si="223"/>
        <v>53.148617999999999</v>
      </c>
      <c r="I1058">
        <f t="shared" si="224"/>
        <v>75.786932474472891</v>
      </c>
      <c r="J1058">
        <f t="shared" si="221"/>
        <v>-90.29666666666661</v>
      </c>
      <c r="K1058">
        <f t="shared" si="217"/>
        <v>38.638883807806295</v>
      </c>
      <c r="L1058">
        <f t="shared" si="218"/>
        <v>561.33711754118588</v>
      </c>
      <c r="M1058">
        <f t="shared" si="213"/>
        <v>4.3659553586536681</v>
      </c>
      <c r="N1058">
        <f t="shared" si="214"/>
        <v>4.3659553586536679E-3</v>
      </c>
      <c r="Y1058">
        <f t="shared" si="220"/>
        <v>53.148617999999999</v>
      </c>
      <c r="Z1058">
        <f t="shared" si="222"/>
        <v>75.786932474472891</v>
      </c>
      <c r="AA1058">
        <f t="shared" si="215"/>
        <v>-90.29666666666661</v>
      </c>
      <c r="AB1058">
        <f t="shared" si="225"/>
        <v>38.638883807806295</v>
      </c>
    </row>
    <row r="1059" spans="2:28" x14ac:dyDescent="0.25">
      <c r="B1059" s="6" t="s">
        <v>14</v>
      </c>
      <c r="C1059" s="6">
        <v>1051</v>
      </c>
      <c r="D1059" s="6">
        <v>29</v>
      </c>
      <c r="E1059" s="12">
        <v>50.7</v>
      </c>
      <c r="F1059" s="15">
        <f t="shared" si="219"/>
        <v>-0.4861111111111111</v>
      </c>
      <c r="G1059" s="15">
        <f t="shared" si="216"/>
        <v>14.083333333333334</v>
      </c>
      <c r="H1059">
        <f t="shared" si="223"/>
        <v>53.148617999999999</v>
      </c>
      <c r="I1059">
        <f t="shared" si="224"/>
        <v>71.220803664806255</v>
      </c>
      <c r="J1059">
        <f t="shared" si="221"/>
        <v>-131.68263888888887</v>
      </c>
      <c r="K1059">
        <f t="shared" si="217"/>
        <v>-7.3132172240826208</v>
      </c>
      <c r="L1059">
        <f t="shared" si="218"/>
        <v>-102.99447590583024</v>
      </c>
      <c r="M1059">
        <f t="shared" si="213"/>
        <v>-0.82967772257474359</v>
      </c>
      <c r="N1059">
        <f t="shared" si="214"/>
        <v>-8.2967772257474355E-4</v>
      </c>
      <c r="Y1059">
        <f t="shared" si="220"/>
        <v>53.148617999999999</v>
      </c>
      <c r="Z1059">
        <f t="shared" si="222"/>
        <v>71.220803664806255</v>
      </c>
      <c r="AA1059">
        <f t="shared" si="215"/>
        <v>-131.68263888888887</v>
      </c>
      <c r="AB1059">
        <f t="shared" si="225"/>
        <v>-7.3132172240826208</v>
      </c>
    </row>
    <row r="1060" spans="2:28" x14ac:dyDescent="0.25">
      <c r="B1060" s="6" t="s">
        <v>14</v>
      </c>
      <c r="C1060" s="6">
        <v>1052</v>
      </c>
      <c r="D1060" s="6">
        <v>30</v>
      </c>
      <c r="E1060" s="12">
        <v>48.8</v>
      </c>
      <c r="F1060" s="15">
        <f t="shared" si="219"/>
        <v>-0.5833333333333337</v>
      </c>
      <c r="G1060" s="15">
        <f t="shared" si="216"/>
        <v>13.555555555555554</v>
      </c>
      <c r="H1060">
        <f t="shared" si="223"/>
        <v>53.148617999999999</v>
      </c>
      <c r="I1060">
        <f t="shared" si="224"/>
        <v>65.982777867066645</v>
      </c>
      <c r="J1060">
        <f t="shared" si="221"/>
        <v>-158.01916666666676</v>
      </c>
      <c r="K1060">
        <f t="shared" si="217"/>
        <v>-38.887770799600119</v>
      </c>
      <c r="L1060">
        <f t="shared" si="218"/>
        <v>-527.14533750569046</v>
      </c>
      <c r="M1060">
        <f t="shared" si="213"/>
        <v>-4.3928778125474199</v>
      </c>
      <c r="N1060">
        <f t="shared" si="214"/>
        <v>-4.3928778125474199E-3</v>
      </c>
      <c r="Y1060">
        <f t="shared" si="220"/>
        <v>53.148617999999999</v>
      </c>
      <c r="Z1060">
        <f t="shared" si="222"/>
        <v>65.982777867066645</v>
      </c>
      <c r="AA1060">
        <f t="shared" si="215"/>
        <v>-158.01916666666676</v>
      </c>
      <c r="AB1060">
        <f t="shared" si="225"/>
        <v>-38.887770799600119</v>
      </c>
    </row>
    <row r="1061" spans="2:28" x14ac:dyDescent="0.25">
      <c r="B1061" s="6" t="s">
        <v>14</v>
      </c>
      <c r="C1061" s="6">
        <v>1053</v>
      </c>
      <c r="D1061" s="6">
        <v>31</v>
      </c>
      <c r="E1061" s="12">
        <v>46.5</v>
      </c>
      <c r="F1061" s="15">
        <f t="shared" si="219"/>
        <v>-0.69444444444444442</v>
      </c>
      <c r="G1061" s="15">
        <f t="shared" si="216"/>
        <v>12.916666666666666</v>
      </c>
      <c r="H1061">
        <f t="shared" si="223"/>
        <v>53.148617999999999</v>
      </c>
      <c r="I1061">
        <f t="shared" si="224"/>
        <v>59.909660307656239</v>
      </c>
      <c r="J1061">
        <f t="shared" si="221"/>
        <v>-188.11805555555554</v>
      </c>
      <c r="K1061">
        <f t="shared" si="217"/>
        <v>-75.059777247899305</v>
      </c>
      <c r="L1061">
        <f t="shared" si="218"/>
        <v>-969.52212278536592</v>
      </c>
      <c r="M1061">
        <f t="shared" si="213"/>
        <v>-8.348662723985095</v>
      </c>
      <c r="N1061">
        <f t="shared" si="214"/>
        <v>-8.3486627239850956E-3</v>
      </c>
      <c r="Y1061">
        <f t="shared" si="220"/>
        <v>53.148617999999999</v>
      </c>
      <c r="Z1061">
        <f t="shared" si="222"/>
        <v>59.909660307656239</v>
      </c>
      <c r="AA1061">
        <f t="shared" si="215"/>
        <v>-188.11805555555554</v>
      </c>
      <c r="AB1061">
        <f t="shared" si="225"/>
        <v>-75.059777247899305</v>
      </c>
    </row>
    <row r="1062" spans="2:28" x14ac:dyDescent="0.25">
      <c r="B1062" s="6" t="s">
        <v>14</v>
      </c>
      <c r="C1062" s="6">
        <v>1054</v>
      </c>
      <c r="D1062" s="6">
        <v>32</v>
      </c>
      <c r="E1062" s="12">
        <v>43.8</v>
      </c>
      <c r="F1062" s="15">
        <f t="shared" si="219"/>
        <v>-0.86111111111111149</v>
      </c>
      <c r="G1062" s="15">
        <f t="shared" si="216"/>
        <v>12.166666666666666</v>
      </c>
      <c r="H1062">
        <f t="shared" si="223"/>
        <v>53.148617999999999</v>
      </c>
      <c r="I1062">
        <f t="shared" si="224"/>
        <v>53.15439413602499</v>
      </c>
      <c r="J1062">
        <f t="shared" si="221"/>
        <v>-233.26638888888897</v>
      </c>
      <c r="K1062">
        <f t="shared" si="217"/>
        <v>-126.96337675286398</v>
      </c>
      <c r="L1062">
        <f t="shared" si="218"/>
        <v>-1544.7210838265116</v>
      </c>
      <c r="M1062">
        <f t="shared" si="213"/>
        <v>-13.730854078457881</v>
      </c>
      <c r="N1062">
        <f t="shared" si="214"/>
        <v>-1.3730854078457881E-2</v>
      </c>
      <c r="Y1062">
        <f t="shared" si="220"/>
        <v>53.148617999999999</v>
      </c>
      <c r="Z1062">
        <f t="shared" si="222"/>
        <v>53.15439413602499</v>
      </c>
      <c r="AA1062">
        <f t="shared" si="215"/>
        <v>-233.26638888888897</v>
      </c>
      <c r="AB1062">
        <f t="shared" si="225"/>
        <v>-126.96337675286398</v>
      </c>
    </row>
    <row r="1063" spans="2:28" x14ac:dyDescent="0.25">
      <c r="B1063" s="6" t="s">
        <v>14</v>
      </c>
      <c r="C1063" s="6">
        <v>1055</v>
      </c>
      <c r="D1063" s="6">
        <v>33</v>
      </c>
      <c r="E1063" s="12">
        <v>40.299999999999997</v>
      </c>
      <c r="F1063" s="15">
        <f t="shared" si="219"/>
        <v>-1.0833333333333328</v>
      </c>
      <c r="G1063" s="15">
        <f t="shared" si="216"/>
        <v>11.194444444444443</v>
      </c>
      <c r="H1063">
        <f t="shared" si="223"/>
        <v>53.148617999999999</v>
      </c>
      <c r="I1063">
        <f t="shared" si="224"/>
        <v>44.998811519972897</v>
      </c>
      <c r="J1063">
        <f t="shared" si="221"/>
        <v>-293.46416666666653</v>
      </c>
      <c r="K1063">
        <f t="shared" si="217"/>
        <v>-195.31673714669364</v>
      </c>
      <c r="L1063">
        <f t="shared" si="218"/>
        <v>-2186.4623630588203</v>
      </c>
      <c r="M1063">
        <f t="shared" si="213"/>
        <v>-20.04257166137252</v>
      </c>
      <c r="N1063">
        <f t="shared" si="214"/>
        <v>-2.0042571661372521E-2</v>
      </c>
      <c r="Y1063">
        <f t="shared" si="220"/>
        <v>53.148617999999999</v>
      </c>
      <c r="Z1063">
        <f t="shared" si="222"/>
        <v>44.998811519972897</v>
      </c>
      <c r="AA1063">
        <f t="shared" si="215"/>
        <v>-293.46416666666653</v>
      </c>
      <c r="AB1063">
        <f t="shared" si="225"/>
        <v>-195.31673714669364</v>
      </c>
    </row>
    <row r="1064" spans="2:28" x14ac:dyDescent="0.25">
      <c r="B1064" s="6" t="s">
        <v>14</v>
      </c>
      <c r="C1064" s="6">
        <v>1056</v>
      </c>
      <c r="D1064" s="6">
        <v>34</v>
      </c>
      <c r="E1064" s="12">
        <v>36</v>
      </c>
      <c r="F1064" s="15">
        <f t="shared" si="219"/>
        <v>-1.333333333333333</v>
      </c>
      <c r="G1064" s="15">
        <f t="shared" si="216"/>
        <v>10</v>
      </c>
      <c r="H1064">
        <f t="shared" si="223"/>
        <v>53.148617999999999</v>
      </c>
      <c r="I1064">
        <f t="shared" si="224"/>
        <v>35.908391609999995</v>
      </c>
      <c r="J1064">
        <f t="shared" si="221"/>
        <v>-361.18666666666655</v>
      </c>
      <c r="K1064">
        <f t="shared" si="217"/>
        <v>-272.12965705666659</v>
      </c>
      <c r="L1064">
        <f t="shared" si="218"/>
        <v>-2721.2965705666657</v>
      </c>
      <c r="M1064">
        <f t="shared" si="213"/>
        <v>-25.701134277574063</v>
      </c>
      <c r="N1064">
        <f t="shared" si="214"/>
        <v>-2.5701134277574061E-2</v>
      </c>
      <c r="Y1064">
        <f t="shared" si="220"/>
        <v>53.148617999999999</v>
      </c>
      <c r="Z1064">
        <f t="shared" si="222"/>
        <v>35.908391609999995</v>
      </c>
      <c r="AA1064">
        <f t="shared" si="215"/>
        <v>-361.18666666666655</v>
      </c>
      <c r="AB1064">
        <f t="shared" si="225"/>
        <v>-272.12965705666659</v>
      </c>
    </row>
    <row r="1065" spans="2:28" x14ac:dyDescent="0.25">
      <c r="B1065" s="6" t="s">
        <v>14</v>
      </c>
      <c r="C1065" s="6">
        <v>1057</v>
      </c>
      <c r="D1065" s="6">
        <v>35</v>
      </c>
      <c r="E1065" s="12">
        <v>30.7</v>
      </c>
      <c r="F1065" s="15">
        <f t="shared" si="219"/>
        <v>-1.4722222222222223</v>
      </c>
      <c r="G1065" s="15">
        <f t="shared" si="216"/>
        <v>8.5277777777777768</v>
      </c>
      <c r="H1065">
        <f t="shared" si="223"/>
        <v>53.148617999999999</v>
      </c>
      <c r="I1065">
        <f t="shared" si="224"/>
        <v>26.113657413972909</v>
      </c>
      <c r="J1065">
        <f t="shared" si="221"/>
        <v>-398.8102777777778</v>
      </c>
      <c r="K1065">
        <f t="shared" si="217"/>
        <v>-319.54800236380493</v>
      </c>
      <c r="L1065">
        <f t="shared" si="218"/>
        <v>-2725.0343534913363</v>
      </c>
      <c r="M1065">
        <f t="shared" si="213"/>
        <v>-26.493389547832436</v>
      </c>
      <c r="N1065">
        <f t="shared" si="214"/>
        <v>-2.6493389547832435E-2</v>
      </c>
      <c r="Y1065">
        <f t="shared" si="220"/>
        <v>53.148617999999999</v>
      </c>
      <c r="Z1065">
        <f t="shared" si="222"/>
        <v>26.113657413972909</v>
      </c>
      <c r="AA1065">
        <f t="shared" si="215"/>
        <v>-398.8102777777778</v>
      </c>
      <c r="AB1065">
        <f t="shared" si="225"/>
        <v>-319.54800236380493</v>
      </c>
    </row>
    <row r="1066" spans="2:28" x14ac:dyDescent="0.25">
      <c r="B1066" s="6" t="s">
        <v>14</v>
      </c>
      <c r="C1066" s="6">
        <v>1058</v>
      </c>
      <c r="D1066" s="6">
        <v>36</v>
      </c>
      <c r="E1066" s="12">
        <v>25.4</v>
      </c>
      <c r="F1066" s="15">
        <f t="shared" si="219"/>
        <v>-1.3472222222222221</v>
      </c>
      <c r="G1066" s="15">
        <f t="shared" si="216"/>
        <v>7.0555555555555554</v>
      </c>
      <c r="H1066">
        <f t="shared" si="223"/>
        <v>53.148617999999999</v>
      </c>
      <c r="I1066">
        <f t="shared" si="224"/>
        <v>17.875507662891664</v>
      </c>
      <c r="J1066">
        <f t="shared" si="221"/>
        <v>-364.9490277777777</v>
      </c>
      <c r="K1066">
        <f t="shared" si="217"/>
        <v>-293.92490211488604</v>
      </c>
      <c r="L1066">
        <f t="shared" si="218"/>
        <v>-2073.8034760328069</v>
      </c>
      <c r="M1066">
        <f t="shared" si="213"/>
        <v>-20.73803476032807</v>
      </c>
      <c r="N1066">
        <f t="shared" si="214"/>
        <v>-2.073803476032807E-2</v>
      </c>
      <c r="Y1066">
        <f t="shared" si="220"/>
        <v>53.148617999999999</v>
      </c>
      <c r="Z1066">
        <f t="shared" si="222"/>
        <v>17.875507662891664</v>
      </c>
      <c r="AA1066">
        <f t="shared" si="215"/>
        <v>-364.9490277777777</v>
      </c>
      <c r="AB1066">
        <f t="shared" si="225"/>
        <v>-293.92490211488604</v>
      </c>
    </row>
    <row r="1067" spans="2:28" x14ac:dyDescent="0.25">
      <c r="B1067" s="6" t="s">
        <v>14</v>
      </c>
      <c r="C1067" s="6">
        <v>1059</v>
      </c>
      <c r="D1067" s="6">
        <v>37</v>
      </c>
      <c r="E1067" s="12">
        <v>21</v>
      </c>
      <c r="F1067" s="15">
        <f t="shared" si="219"/>
        <v>-1.2083333333333333</v>
      </c>
      <c r="G1067" s="15">
        <f t="shared" si="216"/>
        <v>5.833333333333333</v>
      </c>
      <c r="H1067">
        <f t="shared" si="223"/>
        <v>53.148617999999999</v>
      </c>
      <c r="I1067">
        <f t="shared" si="224"/>
        <v>12.218827700624995</v>
      </c>
      <c r="J1067">
        <f t="shared" si="221"/>
        <v>-327.32541666666663</v>
      </c>
      <c r="K1067">
        <f t="shared" si="217"/>
        <v>-261.95797096604161</v>
      </c>
      <c r="L1067">
        <f t="shared" si="218"/>
        <v>-1528.0881639685761</v>
      </c>
      <c r="M1067">
        <f t="shared" si="213"/>
        <v>-15.705350574121475</v>
      </c>
      <c r="N1067">
        <f t="shared" si="214"/>
        <v>-1.5705350574121476E-2</v>
      </c>
      <c r="Y1067">
        <f t="shared" si="220"/>
        <v>53.148617999999999</v>
      </c>
      <c r="Z1067">
        <f t="shared" si="222"/>
        <v>12.218827700624995</v>
      </c>
      <c r="AA1067">
        <f t="shared" si="215"/>
        <v>-327.32541666666663</v>
      </c>
      <c r="AB1067">
        <f t="shared" si="225"/>
        <v>-261.95797096604161</v>
      </c>
    </row>
    <row r="1068" spans="2:28" x14ac:dyDescent="0.25">
      <c r="B1068" s="6" t="s">
        <v>14</v>
      </c>
      <c r="C1068" s="6">
        <v>1060</v>
      </c>
      <c r="D1068" s="6">
        <v>38</v>
      </c>
      <c r="E1068" s="12">
        <v>16.7</v>
      </c>
      <c r="F1068" s="15">
        <f t="shared" si="219"/>
        <v>-1.0555555555555556</v>
      </c>
      <c r="G1068" s="15">
        <f t="shared" si="216"/>
        <v>4.6388888888888884</v>
      </c>
      <c r="H1068">
        <f t="shared" si="223"/>
        <v>53.148617999999999</v>
      </c>
      <c r="I1068">
        <f t="shared" si="224"/>
        <v>7.727230969222914</v>
      </c>
      <c r="J1068">
        <f t="shared" si="221"/>
        <v>-285.93944444444446</v>
      </c>
      <c r="K1068">
        <f t="shared" si="217"/>
        <v>-225.06359547522155</v>
      </c>
      <c r="L1068">
        <f t="shared" si="218"/>
        <v>-1044.0450123433886</v>
      </c>
      <c r="M1068">
        <f t="shared" si="213"/>
        <v>-11.020475130291324</v>
      </c>
      <c r="N1068">
        <f t="shared" si="214"/>
        <v>-1.1020475130291323E-2</v>
      </c>
      <c r="Y1068">
        <f t="shared" si="220"/>
        <v>53.148617999999999</v>
      </c>
      <c r="Z1068">
        <f t="shared" si="222"/>
        <v>7.727230969222914</v>
      </c>
      <c r="AA1068">
        <f t="shared" si="215"/>
        <v>-285.93944444444446</v>
      </c>
      <c r="AB1068">
        <f t="shared" si="225"/>
        <v>-225.06359547522155</v>
      </c>
    </row>
    <row r="1069" spans="2:28" x14ac:dyDescent="0.25">
      <c r="B1069" s="6" t="s">
        <v>14</v>
      </c>
      <c r="C1069" s="6">
        <v>1061</v>
      </c>
      <c r="D1069" s="6">
        <v>39</v>
      </c>
      <c r="E1069" s="12">
        <v>13.4</v>
      </c>
      <c r="F1069" s="15">
        <f t="shared" si="219"/>
        <v>-0.65277777777777768</v>
      </c>
      <c r="G1069" s="15">
        <f t="shared" si="216"/>
        <v>3.7222222222222223</v>
      </c>
      <c r="H1069">
        <f t="shared" si="223"/>
        <v>53.148617999999999</v>
      </c>
      <c r="I1069">
        <f t="shared" si="224"/>
        <v>4.975085491891666</v>
      </c>
      <c r="J1069">
        <f t="shared" si="221"/>
        <v>-176.83097222222219</v>
      </c>
      <c r="K1069">
        <f t="shared" si="217"/>
        <v>-118.70726873033053</v>
      </c>
      <c r="L1069">
        <f t="shared" si="218"/>
        <v>-441.85483360734139</v>
      </c>
      <c r="M1069">
        <f t="shared" si="213"/>
        <v>-4.7867606974128645</v>
      </c>
      <c r="N1069">
        <f t="shared" si="214"/>
        <v>-4.7867606974128646E-3</v>
      </c>
      <c r="Y1069">
        <f t="shared" si="220"/>
        <v>53.148617999999999</v>
      </c>
      <c r="Z1069">
        <f t="shared" si="222"/>
        <v>4.975085491891666</v>
      </c>
      <c r="AA1069">
        <f t="shared" si="215"/>
        <v>-176.83097222222219</v>
      </c>
      <c r="AB1069">
        <f t="shared" si="225"/>
        <v>-118.70726873033053</v>
      </c>
    </row>
    <row r="1070" spans="2:28" x14ac:dyDescent="0.25">
      <c r="B1070" s="6" t="s">
        <v>14</v>
      </c>
      <c r="C1070" s="6">
        <v>1062</v>
      </c>
      <c r="D1070" s="6">
        <v>40</v>
      </c>
      <c r="E1070" s="12">
        <v>12</v>
      </c>
      <c r="F1070" s="15">
        <f t="shared" si="219"/>
        <v>-0.18055555555555566</v>
      </c>
      <c r="G1070" s="15">
        <f t="shared" si="216"/>
        <v>3.333333333333333</v>
      </c>
      <c r="H1070">
        <f t="shared" si="223"/>
        <v>53.148617999999999</v>
      </c>
      <c r="I1070">
        <f t="shared" si="224"/>
        <v>3.9898212899999987</v>
      </c>
      <c r="J1070">
        <f t="shared" si="221"/>
        <v>-48.910694444444474</v>
      </c>
      <c r="K1070">
        <f t="shared" si="217"/>
        <v>8.2277448455555273</v>
      </c>
      <c r="L1070">
        <f t="shared" si="218"/>
        <v>27.425816151851755</v>
      </c>
      <c r="M1070">
        <f t="shared" si="213"/>
        <v>0.30473129057613063</v>
      </c>
      <c r="N1070">
        <f t="shared" si="214"/>
        <v>3.0473129057613063E-4</v>
      </c>
      <c r="Y1070">
        <f t="shared" si="220"/>
        <v>53.148617999999999</v>
      </c>
      <c r="Z1070">
        <f t="shared" si="222"/>
        <v>3.9898212899999987</v>
      </c>
      <c r="AA1070">
        <f t="shared" si="215"/>
        <v>-48.910694444444474</v>
      </c>
      <c r="AB1070">
        <f t="shared" si="225"/>
        <v>8.2277448455555273</v>
      </c>
    </row>
    <row r="1071" spans="2:28" x14ac:dyDescent="0.25">
      <c r="B1071" s="6" t="s">
        <v>14</v>
      </c>
      <c r="C1071" s="6">
        <v>1063</v>
      </c>
      <c r="D1071" s="6">
        <v>41</v>
      </c>
      <c r="E1071" s="12">
        <v>12.1</v>
      </c>
      <c r="F1071" s="15">
        <f t="shared" si="219"/>
        <v>0.1111111111111112</v>
      </c>
      <c r="G1071" s="15">
        <f t="shared" si="216"/>
        <v>3.3611111111111107</v>
      </c>
      <c r="H1071">
        <f t="shared" si="223"/>
        <v>53.148617999999999</v>
      </c>
      <c r="I1071">
        <f t="shared" si="224"/>
        <v>4.0565953824229153</v>
      </c>
      <c r="J1071">
        <f t="shared" si="221"/>
        <v>30.098888888888911</v>
      </c>
      <c r="K1071">
        <f t="shared" si="217"/>
        <v>87.30410227131182</v>
      </c>
      <c r="L1071">
        <f t="shared" si="218"/>
        <v>293.43878818968693</v>
      </c>
      <c r="M1071">
        <f t="shared" si="213"/>
        <v>3.3419417543825456</v>
      </c>
      <c r="N1071">
        <f t="shared" si="214"/>
        <v>3.3419417543825458E-3</v>
      </c>
      <c r="Y1071">
        <f t="shared" si="220"/>
        <v>53.148617999999999</v>
      </c>
      <c r="Z1071">
        <f t="shared" si="222"/>
        <v>4.0565953824229153</v>
      </c>
      <c r="AA1071">
        <f t="shared" si="215"/>
        <v>30.098888888888911</v>
      </c>
      <c r="AB1071">
        <f t="shared" si="225"/>
        <v>87.30410227131182</v>
      </c>
    </row>
    <row r="1072" spans="2:28" x14ac:dyDescent="0.25">
      <c r="B1072" s="6" t="s">
        <v>14</v>
      </c>
      <c r="C1072" s="6">
        <v>1064</v>
      </c>
      <c r="D1072" s="6">
        <v>42</v>
      </c>
      <c r="E1072" s="12">
        <v>12.8</v>
      </c>
      <c r="F1072" s="15">
        <f t="shared" si="219"/>
        <v>0.4861111111111111</v>
      </c>
      <c r="G1072" s="15">
        <f t="shared" si="216"/>
        <v>3.5555555555555558</v>
      </c>
      <c r="H1072">
        <f t="shared" si="223"/>
        <v>53.148617999999999</v>
      </c>
      <c r="I1072">
        <f t="shared" si="224"/>
        <v>4.5395300010666668</v>
      </c>
      <c r="J1072">
        <f t="shared" si="221"/>
        <v>131.68263888888887</v>
      </c>
      <c r="K1072">
        <f t="shared" si="217"/>
        <v>189.37078688995553</v>
      </c>
      <c r="L1072">
        <f t="shared" si="218"/>
        <v>673.31835338650853</v>
      </c>
      <c r="M1072">
        <f t="shared" si="213"/>
        <v>7.8553807895092662</v>
      </c>
      <c r="N1072">
        <f t="shared" si="214"/>
        <v>7.8553807895092656E-3</v>
      </c>
      <c r="Y1072">
        <f t="shared" si="220"/>
        <v>53.148617999999999</v>
      </c>
      <c r="Z1072">
        <f t="shared" si="222"/>
        <v>4.5395300010666668</v>
      </c>
      <c r="AA1072">
        <f t="shared" si="215"/>
        <v>131.68263888888887</v>
      </c>
      <c r="AB1072">
        <f t="shared" si="225"/>
        <v>189.37078688995553</v>
      </c>
    </row>
    <row r="1073" spans="2:28" x14ac:dyDescent="0.25">
      <c r="B1073" s="6" t="s">
        <v>14</v>
      </c>
      <c r="C1073" s="6">
        <v>1065</v>
      </c>
      <c r="D1073" s="6">
        <v>43</v>
      </c>
      <c r="E1073" s="12">
        <v>15.6</v>
      </c>
      <c r="F1073" s="15">
        <f t="shared" si="219"/>
        <v>0.98611111111111083</v>
      </c>
      <c r="G1073" s="15">
        <f t="shared" si="216"/>
        <v>4.333333333333333</v>
      </c>
      <c r="H1073">
        <f t="shared" si="223"/>
        <v>53.148617999999999</v>
      </c>
      <c r="I1073">
        <f t="shared" si="224"/>
        <v>6.742797980099998</v>
      </c>
      <c r="J1073">
        <f t="shared" si="221"/>
        <v>267.12763888888878</v>
      </c>
      <c r="K1073">
        <f t="shared" si="217"/>
        <v>327.0190548689888</v>
      </c>
      <c r="L1073">
        <f t="shared" si="218"/>
        <v>1417.0825710989513</v>
      </c>
      <c r="M1073">
        <f t="shared" si="213"/>
        <v>16.926264043681918</v>
      </c>
      <c r="N1073">
        <f t="shared" si="214"/>
        <v>1.6926264043681919E-2</v>
      </c>
      <c r="Y1073">
        <f t="shared" si="220"/>
        <v>53.148617999999999</v>
      </c>
      <c r="Z1073">
        <f t="shared" si="222"/>
        <v>6.742797980099998</v>
      </c>
      <c r="AA1073">
        <f t="shared" si="215"/>
        <v>267.12763888888878</v>
      </c>
      <c r="AB1073">
        <f t="shared" si="225"/>
        <v>327.0190548689888</v>
      </c>
    </row>
    <row r="1074" spans="2:28" x14ac:dyDescent="0.25">
      <c r="B1074" s="6" t="s">
        <v>14</v>
      </c>
      <c r="C1074" s="6">
        <v>1066</v>
      </c>
      <c r="D1074" s="6">
        <v>44</v>
      </c>
      <c r="E1074" s="12">
        <v>19.899999999999999</v>
      </c>
      <c r="F1074" s="15">
        <f t="shared" si="219"/>
        <v>1.0833333333333333</v>
      </c>
      <c r="G1074" s="15">
        <f t="shared" si="216"/>
        <v>5.5277777777777777</v>
      </c>
      <c r="H1074">
        <f t="shared" si="223"/>
        <v>53.148617999999999</v>
      </c>
      <c r="I1074">
        <f t="shared" si="224"/>
        <v>10.972285618422914</v>
      </c>
      <c r="J1074">
        <f t="shared" si="221"/>
        <v>293.46416666666664</v>
      </c>
      <c r="K1074">
        <f t="shared" si="217"/>
        <v>357.58507028508956</v>
      </c>
      <c r="L1074">
        <f t="shared" si="218"/>
        <v>1976.6508051870228</v>
      </c>
      <c r="M1074">
        <f t="shared" si="213"/>
        <v>24.159065396730277</v>
      </c>
      <c r="N1074">
        <f t="shared" si="214"/>
        <v>2.4159065396730278E-2</v>
      </c>
      <c r="Y1074">
        <f t="shared" si="220"/>
        <v>53.148617999999999</v>
      </c>
      <c r="Z1074">
        <f t="shared" si="222"/>
        <v>10.972285618422914</v>
      </c>
      <c r="AA1074">
        <f t="shared" si="215"/>
        <v>293.46416666666664</v>
      </c>
      <c r="AB1074">
        <f t="shared" si="225"/>
        <v>357.58507028508956</v>
      </c>
    </row>
    <row r="1075" spans="2:28" x14ac:dyDescent="0.25">
      <c r="B1075" s="6" t="s">
        <v>14</v>
      </c>
      <c r="C1075" s="6">
        <v>1067</v>
      </c>
      <c r="D1075" s="6">
        <v>45</v>
      </c>
      <c r="E1075" s="12">
        <v>23.4</v>
      </c>
      <c r="F1075" s="15">
        <f t="shared" si="219"/>
        <v>0.65277777777777812</v>
      </c>
      <c r="G1075" s="15">
        <f t="shared" si="216"/>
        <v>6.4999999999999991</v>
      </c>
      <c r="H1075">
        <f t="shared" si="223"/>
        <v>53.148617999999999</v>
      </c>
      <c r="I1075">
        <f t="shared" si="224"/>
        <v>15.171295455224993</v>
      </c>
      <c r="J1075">
        <f t="shared" si="221"/>
        <v>176.8309722222223</v>
      </c>
      <c r="K1075">
        <f t="shared" si="217"/>
        <v>245.15088567744729</v>
      </c>
      <c r="L1075">
        <f t="shared" si="218"/>
        <v>1593.4807569034072</v>
      </c>
      <c r="M1075">
        <f t="shared" si="213"/>
        <v>19.91850946129259</v>
      </c>
      <c r="N1075">
        <f t="shared" si="214"/>
        <v>1.9918509461292592E-2</v>
      </c>
      <c r="Y1075">
        <f t="shared" si="220"/>
        <v>53.148617999999999</v>
      </c>
      <c r="Z1075">
        <f t="shared" si="222"/>
        <v>15.171295455224993</v>
      </c>
      <c r="AA1075">
        <f t="shared" si="215"/>
        <v>176.8309722222223</v>
      </c>
      <c r="AB1075">
        <f t="shared" si="225"/>
        <v>245.15088567744729</v>
      </c>
    </row>
    <row r="1076" spans="2:28" x14ac:dyDescent="0.25">
      <c r="B1076" s="6" t="s">
        <v>14</v>
      </c>
      <c r="C1076" s="6">
        <v>1068</v>
      </c>
      <c r="D1076" s="6">
        <v>46</v>
      </c>
      <c r="E1076" s="12">
        <v>24.6</v>
      </c>
      <c r="F1076" s="15">
        <f t="shared" si="219"/>
        <v>0.25000000000000011</v>
      </c>
      <c r="G1076" s="15">
        <f t="shared" si="216"/>
        <v>6.8333333333333339</v>
      </c>
      <c r="H1076">
        <f t="shared" si="223"/>
        <v>53.148617999999999</v>
      </c>
      <c r="I1076">
        <f t="shared" si="224"/>
        <v>16.767223971225</v>
      </c>
      <c r="J1076">
        <f t="shared" si="221"/>
        <v>67.722500000000025</v>
      </c>
      <c r="K1076">
        <f t="shared" si="217"/>
        <v>137.63834197122503</v>
      </c>
      <c r="L1076">
        <f t="shared" si="218"/>
        <v>940.52867013670448</v>
      </c>
      <c r="M1076">
        <f t="shared" si="213"/>
        <v>12.017866340635669</v>
      </c>
      <c r="N1076">
        <f t="shared" si="214"/>
        <v>1.2017866340635669E-2</v>
      </c>
      <c r="Y1076">
        <f t="shared" si="220"/>
        <v>53.148617999999999</v>
      </c>
      <c r="Z1076">
        <f t="shared" si="222"/>
        <v>16.767223971225</v>
      </c>
      <c r="AA1076">
        <f t="shared" si="215"/>
        <v>67.722500000000025</v>
      </c>
      <c r="AB1076">
        <f t="shared" si="225"/>
        <v>137.63834197122503</v>
      </c>
    </row>
    <row r="1077" spans="2:28" x14ac:dyDescent="0.25">
      <c r="B1077" s="6" t="s">
        <v>14</v>
      </c>
      <c r="C1077" s="6">
        <v>1069</v>
      </c>
      <c r="D1077" s="6">
        <v>47</v>
      </c>
      <c r="E1077" s="12">
        <v>25.2</v>
      </c>
      <c r="F1077" s="15">
        <f t="shared" si="219"/>
        <v>0.24999999999999961</v>
      </c>
      <c r="G1077" s="15">
        <f t="shared" si="216"/>
        <v>7</v>
      </c>
      <c r="H1077">
        <f t="shared" si="223"/>
        <v>53.148617999999999</v>
      </c>
      <c r="I1077">
        <f t="shared" si="224"/>
        <v>17.595111888899996</v>
      </c>
      <c r="J1077">
        <f t="shared" si="221"/>
        <v>67.722499999999897</v>
      </c>
      <c r="K1077">
        <f t="shared" si="217"/>
        <v>138.46622988889987</v>
      </c>
      <c r="L1077">
        <f t="shared" si="218"/>
        <v>969.26360922229912</v>
      </c>
      <c r="M1077">
        <f t="shared" si="213"/>
        <v>12.654274898180017</v>
      </c>
      <c r="N1077">
        <f t="shared" si="214"/>
        <v>1.2654274898180017E-2</v>
      </c>
      <c r="Y1077">
        <f t="shared" si="220"/>
        <v>53.148617999999999</v>
      </c>
      <c r="Z1077">
        <f t="shared" si="222"/>
        <v>17.595111888899996</v>
      </c>
      <c r="AA1077">
        <f t="shared" si="215"/>
        <v>67.722499999999897</v>
      </c>
      <c r="AB1077">
        <f t="shared" si="225"/>
        <v>138.46622988889987</v>
      </c>
    </row>
    <row r="1078" spans="2:28" x14ac:dyDescent="0.25">
      <c r="B1078" s="6" t="s">
        <v>14</v>
      </c>
      <c r="C1078" s="6">
        <v>1070</v>
      </c>
      <c r="D1078" s="6">
        <v>48</v>
      </c>
      <c r="E1078" s="12">
        <v>26.4</v>
      </c>
      <c r="F1078" s="15">
        <f t="shared" si="219"/>
        <v>0.50000000000000022</v>
      </c>
      <c r="G1078" s="15">
        <f t="shared" si="216"/>
        <v>7.333333333333333</v>
      </c>
      <c r="H1078">
        <f t="shared" si="223"/>
        <v>53.148617999999999</v>
      </c>
      <c r="I1078">
        <f t="shared" si="224"/>
        <v>19.310735043599994</v>
      </c>
      <c r="J1078">
        <f t="shared" si="221"/>
        <v>135.44500000000005</v>
      </c>
      <c r="K1078">
        <f t="shared" si="217"/>
        <v>207.90435304360005</v>
      </c>
      <c r="L1078">
        <f t="shared" si="218"/>
        <v>1524.6319223197336</v>
      </c>
      <c r="M1078">
        <f t="shared" si="213"/>
        <v>20.328425630929782</v>
      </c>
      <c r="N1078">
        <f t="shared" si="214"/>
        <v>2.0328425630929781E-2</v>
      </c>
      <c r="Y1078">
        <f t="shared" si="220"/>
        <v>53.148617999999999</v>
      </c>
      <c r="Z1078">
        <f t="shared" si="222"/>
        <v>19.310735043599994</v>
      </c>
      <c r="AA1078">
        <f t="shared" si="215"/>
        <v>135.44500000000005</v>
      </c>
      <c r="AB1078">
        <f t="shared" si="225"/>
        <v>207.90435304360005</v>
      </c>
    </row>
    <row r="1079" spans="2:28" x14ac:dyDescent="0.25">
      <c r="B1079" s="6" t="s">
        <v>14</v>
      </c>
      <c r="C1079" s="6">
        <v>1071</v>
      </c>
      <c r="D1079" s="6">
        <v>49</v>
      </c>
      <c r="E1079" s="12">
        <v>28.8</v>
      </c>
      <c r="F1079" s="15">
        <f t="shared" si="219"/>
        <v>0.75000000000000022</v>
      </c>
      <c r="G1079" s="15">
        <f t="shared" si="216"/>
        <v>8</v>
      </c>
      <c r="H1079">
        <f t="shared" si="223"/>
        <v>53.148617999999999</v>
      </c>
      <c r="I1079">
        <f t="shared" si="224"/>
        <v>22.981370630399997</v>
      </c>
      <c r="J1079">
        <f t="shared" si="221"/>
        <v>203.16750000000005</v>
      </c>
      <c r="K1079">
        <f t="shared" si="217"/>
        <v>279.29748863040004</v>
      </c>
      <c r="L1079">
        <f t="shared" si="218"/>
        <v>2234.3799090432003</v>
      </c>
      <c r="M1079">
        <f t="shared" si="213"/>
        <v>30.412393206421338</v>
      </c>
      <c r="N1079">
        <f t="shared" si="214"/>
        <v>3.0412393206421338E-2</v>
      </c>
      <c r="Y1079">
        <f t="shared" si="220"/>
        <v>53.148617999999999</v>
      </c>
      <c r="Z1079">
        <f t="shared" si="222"/>
        <v>22.981370630399997</v>
      </c>
      <c r="AA1079">
        <f t="shared" si="215"/>
        <v>203.16750000000005</v>
      </c>
      <c r="AB1079">
        <f t="shared" si="225"/>
        <v>279.29748863040004</v>
      </c>
    </row>
    <row r="1080" spans="2:28" x14ac:dyDescent="0.25">
      <c r="B1080" s="6" t="s">
        <v>14</v>
      </c>
      <c r="C1080" s="6">
        <v>1072</v>
      </c>
      <c r="D1080" s="6">
        <v>50</v>
      </c>
      <c r="E1080" s="12">
        <v>31.8</v>
      </c>
      <c r="F1080" s="15">
        <f t="shared" si="219"/>
        <v>0.90277777777777724</v>
      </c>
      <c r="G1080" s="15">
        <f t="shared" si="216"/>
        <v>8.8333333333333339</v>
      </c>
      <c r="H1080">
        <f t="shared" si="223"/>
        <v>53.148617999999999</v>
      </c>
      <c r="I1080">
        <f t="shared" si="224"/>
        <v>28.018520009025</v>
      </c>
      <c r="J1080">
        <f t="shared" si="221"/>
        <v>244.55347222222207</v>
      </c>
      <c r="K1080">
        <f t="shared" si="217"/>
        <v>325.72061023124706</v>
      </c>
      <c r="L1080">
        <f t="shared" si="218"/>
        <v>2877.1987237093495</v>
      </c>
      <c r="M1080">
        <f t="shared" si="213"/>
        <v>39.96109338485207</v>
      </c>
      <c r="N1080">
        <f t="shared" si="214"/>
        <v>3.996109338485207E-2</v>
      </c>
      <c r="Y1080">
        <f t="shared" si="220"/>
        <v>53.148617999999999</v>
      </c>
      <c r="Z1080">
        <f t="shared" si="222"/>
        <v>28.018520009025</v>
      </c>
      <c r="AA1080">
        <f t="shared" si="215"/>
        <v>244.55347222222207</v>
      </c>
      <c r="AB1080">
        <f t="shared" si="225"/>
        <v>325.72061023124706</v>
      </c>
    </row>
    <row r="1081" spans="2:28" x14ac:dyDescent="0.25">
      <c r="B1081" s="6" t="s">
        <v>14</v>
      </c>
      <c r="C1081" s="6">
        <v>1073</v>
      </c>
      <c r="D1081" s="6">
        <v>51</v>
      </c>
      <c r="E1081" s="12">
        <v>35.299999999999997</v>
      </c>
      <c r="F1081" s="15">
        <f t="shared" si="219"/>
        <v>1.0694444444444444</v>
      </c>
      <c r="G1081" s="15">
        <f t="shared" si="216"/>
        <v>9.8055555555555554</v>
      </c>
      <c r="H1081">
        <f t="shared" si="223"/>
        <v>53.148617999999999</v>
      </c>
      <c r="I1081">
        <f t="shared" si="224"/>
        <v>34.525530633722909</v>
      </c>
      <c r="J1081">
        <f t="shared" si="221"/>
        <v>289.70180555555555</v>
      </c>
      <c r="K1081">
        <f t="shared" si="217"/>
        <v>377.37595418927845</v>
      </c>
      <c r="L1081">
        <f t="shared" si="218"/>
        <v>3700.3808841337582</v>
      </c>
      <c r="M1081">
        <f t="shared" si="213"/>
        <v>52.422062525228242</v>
      </c>
      <c r="N1081">
        <f t="shared" si="214"/>
        <v>5.2422062525228241E-2</v>
      </c>
      <c r="Y1081">
        <f t="shared" si="220"/>
        <v>53.148617999999999</v>
      </c>
      <c r="Z1081">
        <f t="shared" si="222"/>
        <v>34.525530633722909</v>
      </c>
      <c r="AA1081">
        <f t="shared" si="215"/>
        <v>289.70180555555555</v>
      </c>
      <c r="AB1081">
        <f t="shared" si="225"/>
        <v>377.37595418927845</v>
      </c>
    </row>
    <row r="1082" spans="2:28" x14ac:dyDescent="0.25">
      <c r="B1082" s="6" t="s">
        <v>14</v>
      </c>
      <c r="C1082" s="6">
        <v>1074</v>
      </c>
      <c r="D1082" s="6">
        <v>52</v>
      </c>
      <c r="E1082" s="12">
        <v>39.5</v>
      </c>
      <c r="F1082" s="15">
        <f t="shared" si="219"/>
        <v>1.2777777777777781</v>
      </c>
      <c r="G1082" s="15">
        <f t="shared" si="216"/>
        <v>10.972222222222221</v>
      </c>
      <c r="H1082">
        <f t="shared" si="223"/>
        <v>53.148617999999999</v>
      </c>
      <c r="I1082">
        <f t="shared" si="224"/>
        <v>43.2299907480729</v>
      </c>
      <c r="J1082">
        <f t="shared" si="221"/>
        <v>346.13722222222231</v>
      </c>
      <c r="K1082">
        <f t="shared" si="217"/>
        <v>442.51583097029521</v>
      </c>
      <c r="L1082">
        <f t="shared" si="218"/>
        <v>4855.3820342574054</v>
      </c>
      <c r="M1082">
        <f t="shared" si="213"/>
        <v>70.133296050384743</v>
      </c>
      <c r="N1082">
        <f t="shared" si="214"/>
        <v>7.013329605038475E-2</v>
      </c>
      <c r="Y1082">
        <f t="shared" si="220"/>
        <v>53.148617999999999</v>
      </c>
      <c r="Z1082">
        <f t="shared" si="222"/>
        <v>43.2299907480729</v>
      </c>
      <c r="AA1082">
        <f t="shared" si="215"/>
        <v>346.13722222222231</v>
      </c>
      <c r="AB1082">
        <f t="shared" si="225"/>
        <v>442.51583097029521</v>
      </c>
    </row>
    <row r="1083" spans="2:28" x14ac:dyDescent="0.25">
      <c r="B1083" s="6" t="s">
        <v>14</v>
      </c>
      <c r="C1083" s="6">
        <v>1075</v>
      </c>
      <c r="D1083" s="6">
        <v>53</v>
      </c>
      <c r="E1083" s="12">
        <v>44.5</v>
      </c>
      <c r="F1083" s="15">
        <f t="shared" si="219"/>
        <v>1.3611111111111107</v>
      </c>
      <c r="G1083" s="15">
        <f t="shared" si="216"/>
        <v>12.361111111111111</v>
      </c>
      <c r="H1083">
        <f t="shared" si="223"/>
        <v>53.148617999999999</v>
      </c>
      <c r="I1083">
        <f t="shared" si="224"/>
        <v>54.866969510572908</v>
      </c>
      <c r="J1083">
        <f t="shared" si="221"/>
        <v>368.71138888888879</v>
      </c>
      <c r="K1083">
        <f t="shared" si="217"/>
        <v>476.72697639946171</v>
      </c>
      <c r="L1083">
        <f t="shared" si="218"/>
        <v>5892.8751249377901</v>
      </c>
      <c r="M1083">
        <f t="shared" si="213"/>
        <v>86.756217117139684</v>
      </c>
      <c r="N1083">
        <f t="shared" si="214"/>
        <v>8.6756217117139683E-2</v>
      </c>
      <c r="Y1083">
        <f t="shared" si="220"/>
        <v>53.148617999999999</v>
      </c>
      <c r="Z1083">
        <f t="shared" si="222"/>
        <v>54.866969510572908</v>
      </c>
      <c r="AA1083">
        <f t="shared" si="215"/>
        <v>368.71138888888879</v>
      </c>
      <c r="AB1083">
        <f t="shared" si="225"/>
        <v>476.72697639946171</v>
      </c>
    </row>
    <row r="1084" spans="2:28" x14ac:dyDescent="0.25">
      <c r="B1084" s="6" t="s">
        <v>14</v>
      </c>
      <c r="C1084" s="6">
        <v>1076</v>
      </c>
      <c r="D1084" s="6">
        <v>54</v>
      </c>
      <c r="E1084" s="12">
        <v>49.3</v>
      </c>
      <c r="F1084" s="15">
        <f t="shared" si="219"/>
        <v>1.2222222222222219</v>
      </c>
      <c r="G1084" s="15">
        <f t="shared" si="216"/>
        <v>13.694444444444443</v>
      </c>
      <c r="H1084">
        <f t="shared" si="223"/>
        <v>53.148617999999999</v>
      </c>
      <c r="I1084">
        <f t="shared" si="224"/>
        <v>67.341810743972886</v>
      </c>
      <c r="J1084">
        <f t="shared" si="221"/>
        <v>331.08777777777766</v>
      </c>
      <c r="K1084">
        <f t="shared" si="217"/>
        <v>451.57820652175053</v>
      </c>
      <c r="L1084">
        <f t="shared" si="218"/>
        <v>6184.1126615339717</v>
      </c>
      <c r="M1084">
        <f t="shared" si="213"/>
        <v>92.76168992300957</v>
      </c>
      <c r="N1084">
        <f t="shared" si="214"/>
        <v>9.2761689923009566E-2</v>
      </c>
      <c r="Y1084">
        <f t="shared" si="220"/>
        <v>53.148617999999999</v>
      </c>
      <c r="Z1084">
        <f t="shared" si="222"/>
        <v>67.341810743972886</v>
      </c>
      <c r="AA1084">
        <f t="shared" si="215"/>
        <v>331.08777777777766</v>
      </c>
      <c r="AB1084">
        <f t="shared" si="225"/>
        <v>451.57820652175053</v>
      </c>
    </row>
    <row r="1085" spans="2:28" x14ac:dyDescent="0.25">
      <c r="B1085" s="6" t="s">
        <v>14</v>
      </c>
      <c r="C1085" s="6">
        <v>1077</v>
      </c>
      <c r="D1085" s="6">
        <v>55</v>
      </c>
      <c r="E1085" s="12">
        <v>53.3</v>
      </c>
      <c r="F1085" s="15">
        <f t="shared" si="219"/>
        <v>0.98611111111111127</v>
      </c>
      <c r="G1085" s="15">
        <f t="shared" si="216"/>
        <v>14.805555555555554</v>
      </c>
      <c r="H1085">
        <f t="shared" si="223"/>
        <v>53.148617999999999</v>
      </c>
      <c r="I1085">
        <f t="shared" si="224"/>
        <v>78.712801420472886</v>
      </c>
      <c r="J1085">
        <f t="shared" si="221"/>
        <v>267.1276388888889</v>
      </c>
      <c r="K1085">
        <f t="shared" si="217"/>
        <v>398.98905830936178</v>
      </c>
      <c r="L1085">
        <f t="shared" si="218"/>
        <v>5907.2546688580496</v>
      </c>
      <c r="M1085">
        <f t="shared" si="213"/>
        <v>90.249724107553533</v>
      </c>
      <c r="N1085">
        <f t="shared" si="214"/>
        <v>9.0249724107553539E-2</v>
      </c>
      <c r="Y1085">
        <f t="shared" si="220"/>
        <v>53.148617999999999</v>
      </c>
      <c r="Z1085">
        <f t="shared" si="222"/>
        <v>78.712801420472886</v>
      </c>
      <c r="AA1085">
        <f t="shared" si="215"/>
        <v>267.1276388888889</v>
      </c>
      <c r="AB1085">
        <f t="shared" si="225"/>
        <v>398.98905830936178</v>
      </c>
    </row>
    <row r="1086" spans="2:28" x14ac:dyDescent="0.25">
      <c r="B1086" s="6" t="s">
        <v>14</v>
      </c>
      <c r="C1086" s="6">
        <v>1078</v>
      </c>
      <c r="D1086" s="6">
        <v>56</v>
      </c>
      <c r="E1086" s="12">
        <v>56.4</v>
      </c>
      <c r="F1086" s="15">
        <f t="shared" si="219"/>
        <v>0.7777777777777779</v>
      </c>
      <c r="G1086" s="15">
        <f t="shared" si="216"/>
        <v>15.666666666666666</v>
      </c>
      <c r="H1086">
        <f t="shared" si="223"/>
        <v>53.148617999999999</v>
      </c>
      <c r="I1086">
        <f t="shared" si="224"/>
        <v>88.135152296099989</v>
      </c>
      <c r="J1086">
        <f t="shared" si="221"/>
        <v>210.69222222222226</v>
      </c>
      <c r="K1086">
        <f t="shared" si="217"/>
        <v>351.97599251832224</v>
      </c>
      <c r="L1086">
        <f t="shared" si="218"/>
        <v>5514.2905494537154</v>
      </c>
      <c r="M1086">
        <f t="shared" si="213"/>
        <v>85.777852991502243</v>
      </c>
      <c r="N1086">
        <f t="shared" si="214"/>
        <v>8.5777852991502243E-2</v>
      </c>
      <c r="Y1086">
        <f t="shared" si="220"/>
        <v>53.148617999999999</v>
      </c>
      <c r="Z1086">
        <f t="shared" si="222"/>
        <v>88.135152296099989</v>
      </c>
      <c r="AA1086">
        <f t="shared" si="215"/>
        <v>210.69222222222226</v>
      </c>
      <c r="AB1086">
        <f t="shared" si="225"/>
        <v>351.97599251832224</v>
      </c>
    </row>
    <row r="1087" spans="2:28" x14ac:dyDescent="0.25">
      <c r="B1087" s="6" t="s">
        <v>14</v>
      </c>
      <c r="C1087" s="6">
        <v>1079</v>
      </c>
      <c r="D1087" s="6">
        <v>57</v>
      </c>
      <c r="E1087" s="12">
        <v>58.9</v>
      </c>
      <c r="F1087" s="15">
        <f t="shared" si="219"/>
        <v>0.6666666666666673</v>
      </c>
      <c r="G1087" s="15">
        <f t="shared" si="216"/>
        <v>16.361111111111111</v>
      </c>
      <c r="H1087">
        <f t="shared" si="223"/>
        <v>53.148617999999999</v>
      </c>
      <c r="I1087">
        <f t="shared" si="224"/>
        <v>96.121721649172898</v>
      </c>
      <c r="J1087">
        <f t="shared" si="221"/>
        <v>180.5933333333335</v>
      </c>
      <c r="K1087">
        <f t="shared" si="217"/>
        <v>329.86367298250639</v>
      </c>
      <c r="L1087">
        <f t="shared" si="218"/>
        <v>5396.9362051860071</v>
      </c>
      <c r="M1087">
        <f t="shared" si="213"/>
        <v>85.451489915445109</v>
      </c>
      <c r="N1087">
        <f t="shared" si="214"/>
        <v>8.5451489915445114E-2</v>
      </c>
      <c r="Y1087">
        <f t="shared" si="220"/>
        <v>53.148617999999999</v>
      </c>
      <c r="Z1087">
        <f t="shared" si="222"/>
        <v>96.121721649172898</v>
      </c>
      <c r="AA1087">
        <f t="shared" si="215"/>
        <v>180.5933333333335</v>
      </c>
      <c r="AB1087">
        <f t="shared" si="225"/>
        <v>329.86367298250639</v>
      </c>
    </row>
    <row r="1088" spans="2:28" x14ac:dyDescent="0.25">
      <c r="B1088" s="6" t="s">
        <v>14</v>
      </c>
      <c r="C1088" s="6">
        <v>1080</v>
      </c>
      <c r="D1088" s="6">
        <v>58</v>
      </c>
      <c r="E1088" s="12">
        <v>61.2</v>
      </c>
      <c r="F1088" s="15">
        <f t="shared" si="219"/>
        <v>0.51388888888888928</v>
      </c>
      <c r="G1088" s="15">
        <f t="shared" si="216"/>
        <v>17</v>
      </c>
      <c r="H1088">
        <f t="shared" si="223"/>
        <v>53.148617999999999</v>
      </c>
      <c r="I1088">
        <f t="shared" si="224"/>
        <v>103.77525175289999</v>
      </c>
      <c r="J1088">
        <f t="shared" si="221"/>
        <v>139.2073611111112</v>
      </c>
      <c r="K1088">
        <f t="shared" si="217"/>
        <v>296.13123086401117</v>
      </c>
      <c r="L1088">
        <f t="shared" si="218"/>
        <v>5034.2309246881896</v>
      </c>
      <c r="M1088">
        <f t="shared" si="213"/>
        <v>81.10705378664305</v>
      </c>
      <c r="N1088">
        <f t="shared" si="214"/>
        <v>8.1107053786643055E-2</v>
      </c>
      <c r="Y1088">
        <f t="shared" si="220"/>
        <v>53.148617999999999</v>
      </c>
      <c r="Z1088">
        <f t="shared" si="222"/>
        <v>103.77525175289999</v>
      </c>
      <c r="AA1088">
        <f t="shared" si="215"/>
        <v>139.2073611111112</v>
      </c>
      <c r="AB1088">
        <f t="shared" si="225"/>
        <v>296.13123086401117</v>
      </c>
    </row>
    <row r="1089" spans="2:28" x14ac:dyDescent="0.25">
      <c r="B1089" s="6" t="s">
        <v>14</v>
      </c>
      <c r="C1089" s="6">
        <v>1081</v>
      </c>
      <c r="D1089" s="6">
        <v>59</v>
      </c>
      <c r="E1089" s="12">
        <v>62.6</v>
      </c>
      <c r="F1089" s="15">
        <f t="shared" si="219"/>
        <v>0.24999999999999961</v>
      </c>
      <c r="G1089" s="15">
        <f t="shared" si="216"/>
        <v>17.388888888888889</v>
      </c>
      <c r="H1089">
        <f t="shared" si="223"/>
        <v>53.148617999999999</v>
      </c>
      <c r="I1089">
        <f t="shared" si="224"/>
        <v>108.57744498889167</v>
      </c>
      <c r="J1089">
        <f t="shared" si="221"/>
        <v>67.722499999999897</v>
      </c>
      <c r="K1089">
        <f t="shared" si="217"/>
        <v>229.44856298889158</v>
      </c>
      <c r="L1089">
        <f t="shared" si="218"/>
        <v>3989.855567529059</v>
      </c>
      <c r="M1089">
        <f t="shared" si="213"/>
        <v>65.389299578948467</v>
      </c>
      <c r="N1089">
        <f t="shared" si="214"/>
        <v>6.538929957894847E-2</v>
      </c>
      <c r="Y1089">
        <f t="shared" si="220"/>
        <v>53.148617999999999</v>
      </c>
      <c r="Z1089">
        <f t="shared" si="222"/>
        <v>108.57744498889167</v>
      </c>
      <c r="AA1089">
        <f t="shared" si="215"/>
        <v>67.722499999999897</v>
      </c>
      <c r="AB1089">
        <f t="shared" si="225"/>
        <v>229.44856298889158</v>
      </c>
    </row>
    <row r="1090" spans="2:28" x14ac:dyDescent="0.25">
      <c r="B1090" s="6" t="s">
        <v>14</v>
      </c>
      <c r="C1090" s="6">
        <v>1082</v>
      </c>
      <c r="D1090" s="6">
        <v>60</v>
      </c>
      <c r="E1090" s="12">
        <v>63</v>
      </c>
      <c r="F1090" s="15">
        <f t="shared" si="219"/>
        <v>-1.3888888888889086E-2</v>
      </c>
      <c r="G1090" s="15">
        <f t="shared" si="216"/>
        <v>17.5</v>
      </c>
      <c r="H1090">
        <f t="shared" si="223"/>
        <v>53.148617999999999</v>
      </c>
      <c r="I1090">
        <f t="shared" si="224"/>
        <v>109.96944930562499</v>
      </c>
      <c r="J1090">
        <f t="shared" si="221"/>
        <v>-3.7623611111111641</v>
      </c>
      <c r="K1090">
        <f t="shared" si="217"/>
        <v>159.35570619451383</v>
      </c>
      <c r="L1090">
        <f t="shared" si="218"/>
        <v>2788.7248584039921</v>
      </c>
      <c r="M1090">
        <f t="shared" si="213"/>
        <v>46.478747640066537</v>
      </c>
      <c r="N1090">
        <f t="shared" si="214"/>
        <v>4.6478747640066535E-2</v>
      </c>
      <c r="Y1090">
        <f t="shared" si="220"/>
        <v>53.148617999999999</v>
      </c>
      <c r="Z1090">
        <f t="shared" si="222"/>
        <v>109.96944930562499</v>
      </c>
      <c r="AA1090">
        <f t="shared" si="215"/>
        <v>-3.7623611111111641</v>
      </c>
      <c r="AB1090">
        <f t="shared" si="225"/>
        <v>159.35570619451383</v>
      </c>
    </row>
    <row r="1091" spans="2:28" x14ac:dyDescent="0.25">
      <c r="B1091" s="6" t="s">
        <v>14</v>
      </c>
      <c r="C1091" s="6">
        <v>1083</v>
      </c>
      <c r="D1091" s="6">
        <v>61</v>
      </c>
      <c r="E1091" s="12">
        <v>62.5</v>
      </c>
      <c r="F1091" s="15">
        <f t="shared" si="219"/>
        <v>-0.29166666666666685</v>
      </c>
      <c r="G1091" s="15">
        <f t="shared" si="216"/>
        <v>17.361111111111111</v>
      </c>
      <c r="H1091">
        <f t="shared" si="223"/>
        <v>53.148617999999999</v>
      </c>
      <c r="I1091">
        <f t="shared" si="224"/>
        <v>108.23082926432291</v>
      </c>
      <c r="J1091">
        <f t="shared" si="221"/>
        <v>-79.009583333333381</v>
      </c>
      <c r="K1091">
        <f t="shared" si="217"/>
        <v>82.36986393098951</v>
      </c>
      <c r="L1091">
        <f t="shared" si="218"/>
        <v>1430.0323599130122</v>
      </c>
      <c r="M1091">
        <f t="shared" si="213"/>
        <v>24.23110387630382</v>
      </c>
      <c r="N1091">
        <f t="shared" si="214"/>
        <v>2.4231103876303818E-2</v>
      </c>
      <c r="Y1091">
        <f t="shared" si="220"/>
        <v>53.148617999999999</v>
      </c>
      <c r="Z1091">
        <f t="shared" si="222"/>
        <v>108.23082926432291</v>
      </c>
      <c r="AA1091">
        <f t="shared" si="215"/>
        <v>-79.009583333333381</v>
      </c>
      <c r="AB1091">
        <f t="shared" si="225"/>
        <v>82.36986393098951</v>
      </c>
    </row>
    <row r="1092" spans="2:28" x14ac:dyDescent="0.25">
      <c r="B1092" s="6" t="s">
        <v>14</v>
      </c>
      <c r="C1092" s="6">
        <v>1084</v>
      </c>
      <c r="D1092" s="6">
        <v>62</v>
      </c>
      <c r="E1092" s="12">
        <v>60.9</v>
      </c>
      <c r="F1092" s="15">
        <f t="shared" si="219"/>
        <v>-0.44444444444444481</v>
      </c>
      <c r="G1092" s="15">
        <f t="shared" si="216"/>
        <v>16.916666666666664</v>
      </c>
      <c r="H1092">
        <f t="shared" si="223"/>
        <v>53.148617999999999</v>
      </c>
      <c r="I1092">
        <f t="shared" si="224"/>
        <v>102.76034096225621</v>
      </c>
      <c r="J1092">
        <f t="shared" si="221"/>
        <v>-120.39555555555565</v>
      </c>
      <c r="K1092">
        <f t="shared" si="217"/>
        <v>35.513403406700562</v>
      </c>
      <c r="L1092">
        <f t="shared" si="218"/>
        <v>600.76840763001769</v>
      </c>
      <c r="M1092">
        <f t="shared" si="213"/>
        <v>10.346567020294749</v>
      </c>
      <c r="N1092">
        <f t="shared" si="214"/>
        <v>1.0346567020294749E-2</v>
      </c>
      <c r="Y1092">
        <f t="shared" si="220"/>
        <v>53.148617999999999</v>
      </c>
      <c r="Z1092">
        <f t="shared" si="222"/>
        <v>102.76034096225621</v>
      </c>
      <c r="AA1092">
        <f t="shared" si="215"/>
        <v>-120.39555555555565</v>
      </c>
      <c r="AB1092">
        <f t="shared" si="225"/>
        <v>35.513403406700562</v>
      </c>
    </row>
    <row r="1093" spans="2:28" x14ac:dyDescent="0.25">
      <c r="B1093" s="6" t="s">
        <v>14</v>
      </c>
      <c r="C1093" s="6">
        <v>1085</v>
      </c>
      <c r="D1093" s="6">
        <v>63</v>
      </c>
      <c r="E1093" s="12">
        <v>59.3</v>
      </c>
      <c r="F1093" s="15">
        <f t="shared" si="219"/>
        <v>-0.31944444444444403</v>
      </c>
      <c r="G1093" s="15">
        <f t="shared" si="216"/>
        <v>16.472222222222221</v>
      </c>
      <c r="H1093">
        <f t="shared" si="223"/>
        <v>53.148617999999999</v>
      </c>
      <c r="I1093">
        <f t="shared" si="224"/>
        <v>97.431712972722906</v>
      </c>
      <c r="J1093">
        <f t="shared" si="221"/>
        <v>-86.534305555555434</v>
      </c>
      <c r="K1093">
        <f t="shared" si="217"/>
        <v>64.046025417167456</v>
      </c>
      <c r="L1093">
        <f t="shared" si="218"/>
        <v>1054.9803631216751</v>
      </c>
      <c r="M1093">
        <f t="shared" si="213"/>
        <v>18.462156354629311</v>
      </c>
      <c r="N1093">
        <f t="shared" si="214"/>
        <v>1.8462156354629312E-2</v>
      </c>
      <c r="Y1093">
        <f t="shared" si="220"/>
        <v>53.148617999999999</v>
      </c>
      <c r="Z1093">
        <f t="shared" si="222"/>
        <v>97.431712972722906</v>
      </c>
      <c r="AA1093">
        <f t="shared" si="215"/>
        <v>-86.534305555555434</v>
      </c>
      <c r="AB1093">
        <f t="shared" si="225"/>
        <v>64.046025417167456</v>
      </c>
    </row>
    <row r="1094" spans="2:28" x14ac:dyDescent="0.25">
      <c r="B1094" s="6" t="s">
        <v>14</v>
      </c>
      <c r="C1094" s="6">
        <v>1086</v>
      </c>
      <c r="D1094" s="6">
        <v>64</v>
      </c>
      <c r="E1094" s="12">
        <v>58.6</v>
      </c>
      <c r="F1094" s="15">
        <f t="shared" si="219"/>
        <v>-9.7222222222221627E-2</v>
      </c>
      <c r="G1094" s="15">
        <f t="shared" si="216"/>
        <v>16.277777777777779</v>
      </c>
      <c r="H1094">
        <f t="shared" si="223"/>
        <v>53.148617999999999</v>
      </c>
      <c r="I1094">
        <f t="shared" si="224"/>
        <v>95.145046645891654</v>
      </c>
      <c r="J1094">
        <f t="shared" si="221"/>
        <v>-26.336527777777615</v>
      </c>
      <c r="K1094">
        <f t="shared" si="217"/>
        <v>121.95713686811403</v>
      </c>
      <c r="L1094">
        <f t="shared" si="218"/>
        <v>1985.1911723531896</v>
      </c>
      <c r="M1094">
        <f t="shared" si="213"/>
        <v>35.292287508501147</v>
      </c>
      <c r="N1094">
        <f t="shared" si="214"/>
        <v>3.5292287508501149E-2</v>
      </c>
      <c r="Y1094">
        <f t="shared" si="220"/>
        <v>53.148617999999999</v>
      </c>
      <c r="Z1094">
        <f t="shared" si="222"/>
        <v>95.145046645891654</v>
      </c>
      <c r="AA1094">
        <f t="shared" si="215"/>
        <v>-26.336527777777615</v>
      </c>
      <c r="AB1094">
        <f t="shared" si="225"/>
        <v>121.95713686811403</v>
      </c>
    </row>
    <row r="1095" spans="2:28" x14ac:dyDescent="0.25">
      <c r="B1095" s="6" t="s">
        <v>14</v>
      </c>
      <c r="C1095" s="6">
        <v>1087</v>
      </c>
      <c r="D1095" s="6">
        <v>65</v>
      </c>
      <c r="E1095" s="12">
        <v>58.6</v>
      </c>
      <c r="F1095" s="15">
        <f t="shared" si="219"/>
        <v>1.3888888888889086E-2</v>
      </c>
      <c r="G1095" s="15">
        <f t="shared" si="216"/>
        <v>16.277777777777779</v>
      </c>
      <c r="H1095">
        <f t="shared" si="223"/>
        <v>53.148617999999999</v>
      </c>
      <c r="I1095">
        <f t="shared" si="224"/>
        <v>95.145046645891654</v>
      </c>
      <c r="J1095">
        <f t="shared" si="221"/>
        <v>3.7623611111111641</v>
      </c>
      <c r="K1095">
        <f t="shared" si="217"/>
        <v>152.05602575700283</v>
      </c>
      <c r="L1095">
        <f t="shared" si="218"/>
        <v>2475.134197044546</v>
      </c>
      <c r="M1095">
        <f t="shared" si="213"/>
        <v>44.68992300219319</v>
      </c>
      <c r="N1095">
        <f t="shared" si="214"/>
        <v>4.468992300219319E-2</v>
      </c>
      <c r="Y1095">
        <f t="shared" si="220"/>
        <v>53.148617999999999</v>
      </c>
      <c r="Z1095">
        <f t="shared" si="222"/>
        <v>95.145046645891654</v>
      </c>
      <c r="AA1095">
        <f t="shared" si="215"/>
        <v>3.7623611111111641</v>
      </c>
      <c r="AB1095">
        <f t="shared" si="225"/>
        <v>152.05602575700283</v>
      </c>
    </row>
    <row r="1096" spans="2:28" x14ac:dyDescent="0.25">
      <c r="B1096" s="6" t="s">
        <v>14</v>
      </c>
      <c r="C1096" s="6">
        <v>1088</v>
      </c>
      <c r="D1096" s="6">
        <v>66</v>
      </c>
      <c r="E1096" s="12">
        <v>58.7</v>
      </c>
      <c r="F1096" s="15">
        <f t="shared" si="219"/>
        <v>2.7777777777777186E-2</v>
      </c>
      <c r="G1096" s="15">
        <f t="shared" si="216"/>
        <v>16.305555555555557</v>
      </c>
      <c r="H1096">
        <f t="shared" si="223"/>
        <v>53.148617999999999</v>
      </c>
      <c r="I1096">
        <f t="shared" si="224"/>
        <v>95.470050838472929</v>
      </c>
      <c r="J1096">
        <f t="shared" si="221"/>
        <v>7.5247222222220618</v>
      </c>
      <c r="K1096">
        <f t="shared" si="217"/>
        <v>156.143391060695</v>
      </c>
      <c r="L1096">
        <f t="shared" si="218"/>
        <v>2546.0047375729991</v>
      </c>
      <c r="M1096">
        <f t="shared" ref="M1096:M1159" si="226">L1096*D1096/3600</f>
        <v>46.676753522171659</v>
      </c>
      <c r="N1096">
        <f t="shared" ref="N1096:N1159" si="227">M1096/1000</f>
        <v>4.6676753522171661E-2</v>
      </c>
      <c r="Y1096">
        <f t="shared" si="220"/>
        <v>53.148617999999999</v>
      </c>
      <c r="Z1096">
        <f t="shared" si="222"/>
        <v>95.470050838472929</v>
      </c>
      <c r="AA1096">
        <f t="shared" ref="AA1096:AA1159" si="228">$Q$7*F1096</f>
        <v>7.5247222222220618</v>
      </c>
      <c r="AB1096">
        <f t="shared" si="225"/>
        <v>156.143391060695</v>
      </c>
    </row>
    <row r="1097" spans="2:28" x14ac:dyDescent="0.25">
      <c r="B1097" s="6" t="s">
        <v>14</v>
      </c>
      <c r="C1097" s="6">
        <v>1089</v>
      </c>
      <c r="D1097" s="6">
        <v>67</v>
      </c>
      <c r="E1097" s="12">
        <v>58.8</v>
      </c>
      <c r="F1097" s="15">
        <f t="shared" si="219"/>
        <v>1.3888888888888099E-2</v>
      </c>
      <c r="G1097" s="15">
        <f t="shared" ref="G1097:G1160" si="229">E1097/3.6</f>
        <v>16.333333333333332</v>
      </c>
      <c r="H1097">
        <f t="shared" si="223"/>
        <v>53.148617999999999</v>
      </c>
      <c r="I1097">
        <f t="shared" si="224"/>
        <v>95.795609172899972</v>
      </c>
      <c r="J1097">
        <f t="shared" si="221"/>
        <v>3.7623611111108968</v>
      </c>
      <c r="K1097">
        <f t="shared" ref="K1097:K1160" si="230">H1097+I1097+J1097</f>
        <v>152.70658828401085</v>
      </c>
      <c r="L1097">
        <f t="shared" ref="L1097:L1160" si="231">K1097*G1097</f>
        <v>2494.2076086388438</v>
      </c>
      <c r="M1097">
        <f t="shared" si="226"/>
        <v>46.419974938556258</v>
      </c>
      <c r="N1097">
        <f t="shared" si="227"/>
        <v>4.6419974938556256E-2</v>
      </c>
      <c r="Y1097">
        <f t="shared" si="220"/>
        <v>53.148617999999999</v>
      </c>
      <c r="Z1097">
        <f t="shared" si="222"/>
        <v>95.795609172899972</v>
      </c>
      <c r="AA1097">
        <f t="shared" si="228"/>
        <v>3.7623611111108968</v>
      </c>
      <c r="AB1097">
        <f t="shared" si="225"/>
        <v>152.70658828401085</v>
      </c>
    </row>
    <row r="1098" spans="2:28" x14ac:dyDescent="0.25">
      <c r="B1098" s="6" t="s">
        <v>14</v>
      </c>
      <c r="C1098" s="6">
        <v>1090</v>
      </c>
      <c r="D1098" s="6">
        <v>68</v>
      </c>
      <c r="E1098" s="12">
        <v>58.8</v>
      </c>
      <c r="F1098" s="15">
        <f t="shared" ref="F1098:F1161" si="232">($E1099-$E1097)/2/3.6</f>
        <v>0</v>
      </c>
      <c r="G1098" s="15">
        <f t="shared" si="229"/>
        <v>16.333333333333332</v>
      </c>
      <c r="H1098">
        <f t="shared" si="223"/>
        <v>53.148617999999999</v>
      </c>
      <c r="I1098">
        <f t="shared" si="224"/>
        <v>95.795609172899972</v>
      </c>
      <c r="J1098">
        <f t="shared" si="221"/>
        <v>0</v>
      </c>
      <c r="K1098">
        <f t="shared" si="230"/>
        <v>148.94422717289996</v>
      </c>
      <c r="L1098">
        <f t="shared" si="231"/>
        <v>2432.7557104906991</v>
      </c>
      <c r="M1098">
        <f t="shared" si="226"/>
        <v>45.952052309268765</v>
      </c>
      <c r="N1098">
        <f t="shared" si="227"/>
        <v>4.5952052309268764E-2</v>
      </c>
      <c r="Y1098">
        <f t="shared" ref="Y1098:Y1161" si="233">$Q$7*9.81*$U$7</f>
        <v>53.148617999999999</v>
      </c>
      <c r="Z1098">
        <f t="shared" si="222"/>
        <v>95.795609172899972</v>
      </c>
      <c r="AA1098">
        <f t="shared" si="228"/>
        <v>0</v>
      </c>
      <c r="AB1098">
        <f t="shared" si="225"/>
        <v>148.94422717289996</v>
      </c>
    </row>
    <row r="1099" spans="2:28" x14ac:dyDescent="0.25">
      <c r="B1099" s="6" t="s">
        <v>14</v>
      </c>
      <c r="C1099" s="6">
        <v>1091</v>
      </c>
      <c r="D1099" s="6">
        <v>69</v>
      </c>
      <c r="E1099" s="12">
        <v>58.8</v>
      </c>
      <c r="F1099" s="15">
        <f t="shared" si="232"/>
        <v>4.1666666666667261E-2</v>
      </c>
      <c r="G1099" s="15">
        <f t="shared" si="229"/>
        <v>16.333333333333332</v>
      </c>
      <c r="H1099">
        <f t="shared" si="223"/>
        <v>53.148617999999999</v>
      </c>
      <c r="I1099">
        <f t="shared" si="224"/>
        <v>95.795609172899972</v>
      </c>
      <c r="J1099">
        <f t="shared" si="221"/>
        <v>11.287083333333493</v>
      </c>
      <c r="K1099">
        <f t="shared" si="230"/>
        <v>160.23131050623346</v>
      </c>
      <c r="L1099">
        <f t="shared" si="231"/>
        <v>2617.1114049351463</v>
      </c>
      <c r="M1099">
        <f t="shared" si="226"/>
        <v>50.161301927923638</v>
      </c>
      <c r="N1099">
        <f t="shared" si="227"/>
        <v>5.0161301927923639E-2</v>
      </c>
      <c r="Y1099">
        <f t="shared" si="233"/>
        <v>53.148617999999999</v>
      </c>
      <c r="Z1099">
        <f t="shared" si="222"/>
        <v>95.795609172899972</v>
      </c>
      <c r="AA1099">
        <f t="shared" si="228"/>
        <v>11.287083333333493</v>
      </c>
      <c r="AB1099">
        <f t="shared" si="225"/>
        <v>160.23131050623346</v>
      </c>
    </row>
    <row r="1100" spans="2:28" x14ac:dyDescent="0.25">
      <c r="B1100" s="6" t="s">
        <v>14</v>
      </c>
      <c r="C1100" s="6">
        <v>1092</v>
      </c>
      <c r="D1100" s="6">
        <v>70</v>
      </c>
      <c r="E1100" s="12">
        <v>59.1</v>
      </c>
      <c r="F1100" s="15">
        <f t="shared" si="232"/>
        <v>0.18055555555555614</v>
      </c>
      <c r="G1100" s="15">
        <f t="shared" si="229"/>
        <v>16.416666666666668</v>
      </c>
      <c r="H1100">
        <f t="shared" si="223"/>
        <v>53.148617999999999</v>
      </c>
      <c r="I1100">
        <f t="shared" si="224"/>
        <v>96.775609027256237</v>
      </c>
      <c r="J1100">
        <f t="shared" si="221"/>
        <v>48.910694444444601</v>
      </c>
      <c r="K1100">
        <f t="shared" si="230"/>
        <v>198.83492147170082</v>
      </c>
      <c r="L1100">
        <f t="shared" si="231"/>
        <v>3264.2066274937556</v>
      </c>
      <c r="M1100">
        <f t="shared" si="226"/>
        <v>63.470684423489686</v>
      </c>
      <c r="N1100">
        <f t="shared" si="227"/>
        <v>6.3470684423489687E-2</v>
      </c>
      <c r="Y1100">
        <f t="shared" si="233"/>
        <v>53.148617999999999</v>
      </c>
      <c r="Z1100">
        <f t="shared" si="222"/>
        <v>96.775609027256237</v>
      </c>
      <c r="AA1100">
        <f t="shared" si="228"/>
        <v>48.910694444444601</v>
      </c>
      <c r="AB1100">
        <f t="shared" si="225"/>
        <v>198.83492147170082</v>
      </c>
    </row>
    <row r="1101" spans="2:28" x14ac:dyDescent="0.25">
      <c r="B1101" s="6" t="s">
        <v>14</v>
      </c>
      <c r="C1101" s="6">
        <v>1093</v>
      </c>
      <c r="D1101" s="6">
        <v>71</v>
      </c>
      <c r="E1101" s="12">
        <v>60.1</v>
      </c>
      <c r="F1101" s="15">
        <f t="shared" si="232"/>
        <v>0.36111111111111133</v>
      </c>
      <c r="G1101" s="15">
        <f t="shared" si="229"/>
        <v>16.694444444444443</v>
      </c>
      <c r="H1101">
        <f t="shared" si="223"/>
        <v>53.148617999999999</v>
      </c>
      <c r="I1101">
        <f t="shared" si="224"/>
        <v>100.07829442842288</v>
      </c>
      <c r="J1101">
        <f t="shared" si="221"/>
        <v>97.821388888888947</v>
      </c>
      <c r="K1101">
        <f t="shared" si="230"/>
        <v>251.04830131731183</v>
      </c>
      <c r="L1101">
        <f t="shared" si="231"/>
        <v>4191.1119192140113</v>
      </c>
      <c r="M1101">
        <f t="shared" si="226"/>
        <v>82.658040628942999</v>
      </c>
      <c r="N1101">
        <f t="shared" si="227"/>
        <v>8.2658040628942997E-2</v>
      </c>
      <c r="Y1101">
        <f t="shared" si="233"/>
        <v>53.148617999999999</v>
      </c>
      <c r="Z1101">
        <f t="shared" si="222"/>
        <v>100.07829442842288</v>
      </c>
      <c r="AA1101">
        <f t="shared" si="228"/>
        <v>97.821388888888947</v>
      </c>
      <c r="AB1101">
        <f t="shared" si="225"/>
        <v>251.04830131731183</v>
      </c>
    </row>
    <row r="1102" spans="2:28" x14ac:dyDescent="0.25">
      <c r="B1102" s="6" t="s">
        <v>14</v>
      </c>
      <c r="C1102" s="6">
        <v>1094</v>
      </c>
      <c r="D1102" s="6">
        <v>72</v>
      </c>
      <c r="E1102" s="12">
        <v>61.7</v>
      </c>
      <c r="F1102" s="15">
        <f t="shared" si="232"/>
        <v>0.40277777777777757</v>
      </c>
      <c r="G1102" s="15">
        <f t="shared" si="229"/>
        <v>17.138888888888889</v>
      </c>
      <c r="H1102">
        <f t="shared" si="223"/>
        <v>53.148617999999999</v>
      </c>
      <c r="I1102">
        <f t="shared" si="224"/>
        <v>105.47785257422291</v>
      </c>
      <c r="J1102">
        <f t="shared" si="221"/>
        <v>109.10847222222216</v>
      </c>
      <c r="K1102">
        <f t="shared" si="230"/>
        <v>267.73494279644507</v>
      </c>
      <c r="L1102">
        <f t="shared" si="231"/>
        <v>4588.6794362612945</v>
      </c>
      <c r="M1102">
        <f t="shared" si="226"/>
        <v>91.773588725225892</v>
      </c>
      <c r="N1102">
        <f t="shared" si="227"/>
        <v>9.1773588725225896E-2</v>
      </c>
      <c r="Y1102">
        <f t="shared" si="233"/>
        <v>53.148617999999999</v>
      </c>
      <c r="Z1102">
        <f t="shared" si="222"/>
        <v>105.47785257422291</v>
      </c>
      <c r="AA1102">
        <f t="shared" si="228"/>
        <v>109.10847222222216</v>
      </c>
      <c r="AB1102">
        <f t="shared" si="225"/>
        <v>267.73494279644507</v>
      </c>
    </row>
    <row r="1103" spans="2:28" x14ac:dyDescent="0.25">
      <c r="B1103" s="6" t="s">
        <v>14</v>
      </c>
      <c r="C1103" s="6">
        <v>1095</v>
      </c>
      <c r="D1103" s="6">
        <v>73</v>
      </c>
      <c r="E1103" s="12">
        <v>63</v>
      </c>
      <c r="F1103" s="15">
        <f t="shared" si="232"/>
        <v>0.27777777777777779</v>
      </c>
      <c r="G1103" s="15">
        <f t="shared" si="229"/>
        <v>17.5</v>
      </c>
      <c r="H1103">
        <f t="shared" si="223"/>
        <v>53.148617999999999</v>
      </c>
      <c r="I1103">
        <f t="shared" si="224"/>
        <v>109.96944930562499</v>
      </c>
      <c r="J1103">
        <f t="shared" si="221"/>
        <v>75.24722222222222</v>
      </c>
      <c r="K1103">
        <f t="shared" si="230"/>
        <v>238.36528952784721</v>
      </c>
      <c r="L1103">
        <f t="shared" si="231"/>
        <v>4171.392566737326</v>
      </c>
      <c r="M1103">
        <f t="shared" si="226"/>
        <v>84.586571492173547</v>
      </c>
      <c r="N1103">
        <f t="shared" si="227"/>
        <v>8.4586571492173551E-2</v>
      </c>
      <c r="Y1103">
        <f t="shared" si="233"/>
        <v>53.148617999999999</v>
      </c>
      <c r="Z1103">
        <f t="shared" si="222"/>
        <v>109.96944930562499</v>
      </c>
      <c r="AA1103">
        <f t="shared" si="228"/>
        <v>75.24722222222222</v>
      </c>
      <c r="AB1103">
        <f t="shared" si="225"/>
        <v>238.36528952784721</v>
      </c>
    </row>
    <row r="1104" spans="2:28" x14ac:dyDescent="0.25">
      <c r="B1104" s="6" t="s">
        <v>14</v>
      </c>
      <c r="C1104" s="6">
        <v>1096</v>
      </c>
      <c r="D1104" s="6">
        <v>74</v>
      </c>
      <c r="E1104" s="12">
        <v>63.7</v>
      </c>
      <c r="F1104" s="15">
        <f t="shared" si="232"/>
        <v>0.12499999999999981</v>
      </c>
      <c r="G1104" s="15">
        <f t="shared" si="229"/>
        <v>17.694444444444446</v>
      </c>
      <c r="H1104">
        <f t="shared" si="223"/>
        <v>53.148617999999999</v>
      </c>
      <c r="I1104">
        <f t="shared" si="224"/>
        <v>112.42679132097294</v>
      </c>
      <c r="J1104">
        <f t="shared" si="221"/>
        <v>33.861249999999949</v>
      </c>
      <c r="K1104">
        <f t="shared" si="230"/>
        <v>199.43665932097289</v>
      </c>
      <c r="L1104">
        <f t="shared" si="231"/>
        <v>3528.9208885405487</v>
      </c>
      <c r="M1104">
        <f t="shared" si="226"/>
        <v>72.538929375555725</v>
      </c>
      <c r="N1104">
        <f t="shared" si="227"/>
        <v>7.2538929375555727E-2</v>
      </c>
      <c r="Y1104">
        <f t="shared" si="233"/>
        <v>53.148617999999999</v>
      </c>
      <c r="Z1104">
        <f t="shared" si="222"/>
        <v>112.42679132097294</v>
      </c>
      <c r="AA1104">
        <f t="shared" si="228"/>
        <v>33.861249999999949</v>
      </c>
      <c r="AB1104">
        <f t="shared" si="225"/>
        <v>199.43665932097289</v>
      </c>
    </row>
    <row r="1105" spans="2:28" x14ac:dyDescent="0.25">
      <c r="B1105" s="6" t="s">
        <v>14</v>
      </c>
      <c r="C1105" s="6">
        <v>1097</v>
      </c>
      <c r="D1105" s="6">
        <v>75</v>
      </c>
      <c r="E1105" s="12">
        <v>63.9</v>
      </c>
      <c r="F1105" s="15">
        <f t="shared" si="232"/>
        <v>-2.7777777777778172E-2</v>
      </c>
      <c r="G1105" s="15">
        <f t="shared" si="229"/>
        <v>17.75</v>
      </c>
      <c r="H1105">
        <f t="shared" si="223"/>
        <v>53.148617999999999</v>
      </c>
      <c r="I1105">
        <f t="shared" si="224"/>
        <v>113.13387631625623</v>
      </c>
      <c r="J1105">
        <f t="shared" si="221"/>
        <v>-7.5247222222223282</v>
      </c>
      <c r="K1105">
        <f t="shared" si="230"/>
        <v>158.75777209403392</v>
      </c>
      <c r="L1105">
        <f t="shared" si="231"/>
        <v>2817.9504546691023</v>
      </c>
      <c r="M1105">
        <f t="shared" si="226"/>
        <v>58.707301138939634</v>
      </c>
      <c r="N1105">
        <f t="shared" si="227"/>
        <v>5.8707301138939634E-2</v>
      </c>
      <c r="Y1105">
        <f t="shared" si="233"/>
        <v>53.148617999999999</v>
      </c>
      <c r="Z1105">
        <f t="shared" si="222"/>
        <v>113.13387631625623</v>
      </c>
      <c r="AA1105">
        <f t="shared" si="228"/>
        <v>-7.5247222222223282</v>
      </c>
      <c r="AB1105">
        <f t="shared" si="225"/>
        <v>158.75777209403392</v>
      </c>
    </row>
    <row r="1106" spans="2:28" x14ac:dyDescent="0.25">
      <c r="B1106" s="6" t="s">
        <v>14</v>
      </c>
      <c r="C1106" s="6">
        <v>1098</v>
      </c>
      <c r="D1106" s="6">
        <v>76</v>
      </c>
      <c r="E1106" s="12">
        <v>63.5</v>
      </c>
      <c r="F1106" s="15">
        <f t="shared" si="232"/>
        <v>-0.2222222222222224</v>
      </c>
      <c r="G1106" s="15">
        <f t="shared" si="229"/>
        <v>17.638888888888889</v>
      </c>
      <c r="H1106">
        <f t="shared" si="223"/>
        <v>53.148617999999999</v>
      </c>
      <c r="I1106">
        <f t="shared" si="224"/>
        <v>111.7219228930729</v>
      </c>
      <c r="J1106">
        <f t="shared" si="221"/>
        <v>-60.197777777777823</v>
      </c>
      <c r="K1106">
        <f t="shared" si="230"/>
        <v>104.67276311529508</v>
      </c>
      <c r="L1106">
        <f t="shared" si="231"/>
        <v>1846.3112382836773</v>
      </c>
      <c r="M1106">
        <f t="shared" si="226"/>
        <v>38.977681697099861</v>
      </c>
      <c r="N1106">
        <f t="shared" si="227"/>
        <v>3.8977681697099864E-2</v>
      </c>
      <c r="Y1106">
        <f t="shared" si="233"/>
        <v>53.148617999999999</v>
      </c>
      <c r="Z1106">
        <f t="shared" si="222"/>
        <v>111.7219228930729</v>
      </c>
      <c r="AA1106">
        <f t="shared" si="228"/>
        <v>-60.197777777777823</v>
      </c>
      <c r="AB1106">
        <f t="shared" si="225"/>
        <v>104.67276311529508</v>
      </c>
    </row>
    <row r="1107" spans="2:28" x14ac:dyDescent="0.25">
      <c r="B1107" s="6" t="s">
        <v>14</v>
      </c>
      <c r="C1107" s="6">
        <v>1099</v>
      </c>
      <c r="D1107" s="6">
        <v>77</v>
      </c>
      <c r="E1107" s="12">
        <v>62.3</v>
      </c>
      <c r="F1107" s="15">
        <f t="shared" si="232"/>
        <v>-0.44444444444444481</v>
      </c>
      <c r="G1107" s="15">
        <f t="shared" si="229"/>
        <v>17.305555555555554</v>
      </c>
      <c r="H1107">
        <f t="shared" si="223"/>
        <v>53.148617999999999</v>
      </c>
      <c r="I1107">
        <f t="shared" si="224"/>
        <v>107.53926024072288</v>
      </c>
      <c r="J1107">
        <f t="shared" si="221"/>
        <v>-120.39555555555565</v>
      </c>
      <c r="K1107">
        <f t="shared" si="230"/>
        <v>40.292322685167235</v>
      </c>
      <c r="L1107">
        <f t="shared" si="231"/>
        <v>697.28102869053293</v>
      </c>
      <c r="M1107">
        <f t="shared" si="226"/>
        <v>14.914066446991955</v>
      </c>
      <c r="N1107">
        <f t="shared" si="227"/>
        <v>1.4914066446991954E-2</v>
      </c>
      <c r="Y1107">
        <f t="shared" si="233"/>
        <v>53.148617999999999</v>
      </c>
      <c r="Z1107">
        <f t="shared" si="222"/>
        <v>107.53926024072288</v>
      </c>
      <c r="AA1107">
        <f t="shared" si="228"/>
        <v>-120.39555555555565</v>
      </c>
      <c r="AB1107">
        <f t="shared" si="225"/>
        <v>40.292322685167235</v>
      </c>
    </row>
    <row r="1108" spans="2:28" x14ac:dyDescent="0.25">
      <c r="B1108" s="6" t="s">
        <v>14</v>
      </c>
      <c r="C1108" s="6">
        <v>1100</v>
      </c>
      <c r="D1108" s="6">
        <v>78</v>
      </c>
      <c r="E1108" s="12">
        <v>60.3</v>
      </c>
      <c r="F1108" s="15">
        <f t="shared" si="232"/>
        <v>-0.47222222222222199</v>
      </c>
      <c r="G1108" s="15">
        <f t="shared" si="229"/>
        <v>16.75</v>
      </c>
      <c r="H1108">
        <f t="shared" si="223"/>
        <v>53.148617999999999</v>
      </c>
      <c r="I1108">
        <f t="shared" si="224"/>
        <v>100.74548121080623</v>
      </c>
      <c r="J1108">
        <f t="shared" ref="J1108:J1171" si="234">$Q$7*F1108</f>
        <v>-127.92027777777771</v>
      </c>
      <c r="K1108">
        <f t="shared" si="230"/>
        <v>25.973821433028533</v>
      </c>
      <c r="L1108">
        <f t="shared" si="231"/>
        <v>435.06150900322791</v>
      </c>
      <c r="M1108">
        <f t="shared" si="226"/>
        <v>9.4263326950699362</v>
      </c>
      <c r="N1108">
        <f t="shared" si="227"/>
        <v>9.4263326950699364E-3</v>
      </c>
      <c r="Y1108">
        <f t="shared" si="233"/>
        <v>53.148617999999999</v>
      </c>
      <c r="Z1108">
        <f t="shared" ref="Z1108:Z1171" si="235">1/2*$R$7*$S$7*$T$7*G1108^2</f>
        <v>100.74548121080623</v>
      </c>
      <c r="AA1108">
        <f t="shared" si="228"/>
        <v>-127.92027777777771</v>
      </c>
      <c r="AB1108">
        <f t="shared" si="225"/>
        <v>25.973821433028533</v>
      </c>
    </row>
    <row r="1109" spans="2:28" x14ac:dyDescent="0.25">
      <c r="B1109" s="6" t="s">
        <v>14</v>
      </c>
      <c r="C1109" s="6">
        <v>1101</v>
      </c>
      <c r="D1109" s="6">
        <v>79</v>
      </c>
      <c r="E1109" s="12">
        <v>58.9</v>
      </c>
      <c r="F1109" s="15">
        <f t="shared" si="232"/>
        <v>-0.26388888888888867</v>
      </c>
      <c r="G1109" s="15">
        <f t="shared" si="229"/>
        <v>16.361111111111111</v>
      </c>
      <c r="H1109">
        <f t="shared" ref="H1109:H1172" si="236">$Q$7*9.81*$U$7</f>
        <v>53.148617999999999</v>
      </c>
      <c r="I1109">
        <f t="shared" ref="I1109:I1172" si="237">1/2*$R$7*$S$7*$T$7*(G1109^2)</f>
        <v>96.121721649172898</v>
      </c>
      <c r="J1109">
        <f t="shared" si="234"/>
        <v>-71.484861111111044</v>
      </c>
      <c r="K1109">
        <f t="shared" si="230"/>
        <v>77.785478538061867</v>
      </c>
      <c r="L1109">
        <f t="shared" si="231"/>
        <v>1272.6568571921789</v>
      </c>
      <c r="M1109">
        <f t="shared" si="226"/>
        <v>27.927747699495036</v>
      </c>
      <c r="N1109">
        <f t="shared" si="227"/>
        <v>2.7927747699495038E-2</v>
      </c>
      <c r="Y1109">
        <f t="shared" si="233"/>
        <v>53.148617999999999</v>
      </c>
      <c r="Z1109">
        <f t="shared" si="235"/>
        <v>96.121721649172898</v>
      </c>
      <c r="AA1109">
        <f t="shared" si="228"/>
        <v>-71.484861111111044</v>
      </c>
      <c r="AB1109">
        <f t="shared" ref="AB1109:AB1172" si="238">Y1109+Z1109+AA1109</f>
        <v>77.785478538061867</v>
      </c>
    </row>
    <row r="1110" spans="2:28" x14ac:dyDescent="0.25">
      <c r="B1110" s="6" t="s">
        <v>14</v>
      </c>
      <c r="C1110" s="6">
        <v>1102</v>
      </c>
      <c r="D1110" s="6">
        <v>80</v>
      </c>
      <c r="E1110" s="12">
        <v>58.4</v>
      </c>
      <c r="F1110" s="15">
        <f t="shared" si="232"/>
        <v>-1.3888888888889086E-2</v>
      </c>
      <c r="G1110" s="15">
        <f t="shared" si="229"/>
        <v>16.222222222222221</v>
      </c>
      <c r="H1110">
        <f t="shared" si="236"/>
        <v>53.148617999999999</v>
      </c>
      <c r="I1110">
        <f t="shared" si="237"/>
        <v>94.496700686266635</v>
      </c>
      <c r="J1110">
        <f t="shared" si="234"/>
        <v>-3.7623611111111641</v>
      </c>
      <c r="K1110">
        <f t="shared" si="230"/>
        <v>143.88295757515547</v>
      </c>
      <c r="L1110">
        <f t="shared" si="231"/>
        <v>2334.1013117747443</v>
      </c>
      <c r="M1110">
        <f t="shared" si="226"/>
        <v>51.868918039438761</v>
      </c>
      <c r="N1110">
        <f t="shared" si="227"/>
        <v>5.1868918039438758E-2</v>
      </c>
      <c r="Y1110">
        <f t="shared" si="233"/>
        <v>53.148617999999999</v>
      </c>
      <c r="Z1110">
        <f t="shared" si="235"/>
        <v>94.496700686266635</v>
      </c>
      <c r="AA1110">
        <f t="shared" si="228"/>
        <v>-3.7623611111111641</v>
      </c>
      <c r="AB1110">
        <f t="shared" si="238"/>
        <v>143.88295757515547</v>
      </c>
    </row>
    <row r="1111" spans="2:28" x14ac:dyDescent="0.25">
      <c r="B1111" s="6" t="s">
        <v>14</v>
      </c>
      <c r="C1111" s="6">
        <v>1103</v>
      </c>
      <c r="D1111" s="6">
        <v>81</v>
      </c>
      <c r="E1111" s="12">
        <v>58.8</v>
      </c>
      <c r="F1111" s="15">
        <f t="shared" si="232"/>
        <v>0.25000000000000061</v>
      </c>
      <c r="G1111" s="15">
        <f t="shared" si="229"/>
        <v>16.333333333333332</v>
      </c>
      <c r="H1111">
        <f t="shared" si="236"/>
        <v>53.148617999999999</v>
      </c>
      <c r="I1111">
        <f t="shared" si="237"/>
        <v>95.795609172899972</v>
      </c>
      <c r="J1111">
        <f t="shared" si="234"/>
        <v>67.722500000000167</v>
      </c>
      <c r="K1111">
        <f t="shared" si="230"/>
        <v>216.66672717290012</v>
      </c>
      <c r="L1111">
        <f t="shared" si="231"/>
        <v>3538.8898771573686</v>
      </c>
      <c r="M1111">
        <f t="shared" si="226"/>
        <v>79.625022236040792</v>
      </c>
      <c r="N1111">
        <f t="shared" si="227"/>
        <v>7.9625022236040788E-2</v>
      </c>
      <c r="Y1111">
        <f t="shared" si="233"/>
        <v>53.148617999999999</v>
      </c>
      <c r="Z1111">
        <f t="shared" si="235"/>
        <v>95.795609172899972</v>
      </c>
      <c r="AA1111">
        <f t="shared" si="228"/>
        <v>67.722500000000167</v>
      </c>
      <c r="AB1111">
        <f t="shared" si="238"/>
        <v>216.66672717290012</v>
      </c>
    </row>
    <row r="1112" spans="2:28" x14ac:dyDescent="0.25">
      <c r="B1112" s="6" t="s">
        <v>14</v>
      </c>
      <c r="C1112" s="6">
        <v>1104</v>
      </c>
      <c r="D1112" s="6">
        <v>82</v>
      </c>
      <c r="E1112" s="12">
        <v>60.2</v>
      </c>
      <c r="F1112" s="15">
        <f t="shared" si="232"/>
        <v>0.4861111111111111</v>
      </c>
      <c r="G1112" s="15">
        <f t="shared" si="229"/>
        <v>16.722222222222221</v>
      </c>
      <c r="H1112">
        <f t="shared" si="236"/>
        <v>53.148617999999999</v>
      </c>
      <c r="I1112">
        <f t="shared" si="237"/>
        <v>100.41161074869164</v>
      </c>
      <c r="J1112">
        <f t="shared" si="234"/>
        <v>131.68263888888887</v>
      </c>
      <c r="K1112">
        <f t="shared" si="230"/>
        <v>285.2428676375805</v>
      </c>
      <c r="L1112">
        <f t="shared" si="231"/>
        <v>4769.8946199395405</v>
      </c>
      <c r="M1112">
        <f t="shared" si="226"/>
        <v>108.64759967640065</v>
      </c>
      <c r="N1112">
        <f t="shared" si="227"/>
        <v>0.10864759967640064</v>
      </c>
      <c r="Y1112">
        <f t="shared" si="233"/>
        <v>53.148617999999999</v>
      </c>
      <c r="Z1112">
        <f t="shared" si="235"/>
        <v>100.41161074869164</v>
      </c>
      <c r="AA1112">
        <f t="shared" si="228"/>
        <v>131.68263888888887</v>
      </c>
      <c r="AB1112">
        <f t="shared" si="238"/>
        <v>285.2428676375805</v>
      </c>
    </row>
    <row r="1113" spans="2:28" x14ac:dyDescent="0.25">
      <c r="B1113" s="6" t="s">
        <v>14</v>
      </c>
      <c r="C1113" s="6">
        <v>1105</v>
      </c>
      <c r="D1113" s="6">
        <v>83</v>
      </c>
      <c r="E1113" s="12">
        <v>62.3</v>
      </c>
      <c r="F1113" s="15">
        <f t="shared" si="232"/>
        <v>0.51388888888888828</v>
      </c>
      <c r="G1113" s="15">
        <f t="shared" si="229"/>
        <v>17.305555555555554</v>
      </c>
      <c r="H1113">
        <f t="shared" si="236"/>
        <v>53.148617999999999</v>
      </c>
      <c r="I1113">
        <f t="shared" si="237"/>
        <v>107.53926024072288</v>
      </c>
      <c r="J1113">
        <f t="shared" si="234"/>
        <v>139.20736111111094</v>
      </c>
      <c r="K1113">
        <f t="shared" si="230"/>
        <v>299.89523935183382</v>
      </c>
      <c r="L1113">
        <f t="shared" si="231"/>
        <v>5189.8537254497905</v>
      </c>
      <c r="M1113">
        <f t="shared" si="226"/>
        <v>119.65496089231462</v>
      </c>
      <c r="N1113">
        <f t="shared" si="227"/>
        <v>0.11965496089231462</v>
      </c>
      <c r="Y1113">
        <f t="shared" si="233"/>
        <v>53.148617999999999</v>
      </c>
      <c r="Z1113">
        <f t="shared" si="235"/>
        <v>107.53926024072288</v>
      </c>
      <c r="AA1113">
        <f t="shared" si="228"/>
        <v>139.20736111111094</v>
      </c>
      <c r="AB1113">
        <f t="shared" si="238"/>
        <v>299.89523935183382</v>
      </c>
    </row>
    <row r="1114" spans="2:28" x14ac:dyDescent="0.25">
      <c r="B1114" s="6" t="s">
        <v>14</v>
      </c>
      <c r="C1114" s="6">
        <v>1106</v>
      </c>
      <c r="D1114" s="6">
        <v>84</v>
      </c>
      <c r="E1114" s="12">
        <v>63.9</v>
      </c>
      <c r="F1114" s="15">
        <f t="shared" si="232"/>
        <v>0.30555555555555597</v>
      </c>
      <c r="G1114" s="15">
        <f t="shared" si="229"/>
        <v>17.75</v>
      </c>
      <c r="H1114">
        <f t="shared" si="236"/>
        <v>53.148617999999999</v>
      </c>
      <c r="I1114">
        <f t="shared" si="237"/>
        <v>113.13387631625623</v>
      </c>
      <c r="J1114">
        <f t="shared" si="234"/>
        <v>82.771944444444557</v>
      </c>
      <c r="K1114">
        <f t="shared" si="230"/>
        <v>249.0544387607008</v>
      </c>
      <c r="L1114">
        <f t="shared" si="231"/>
        <v>4420.7162880024389</v>
      </c>
      <c r="M1114">
        <f t="shared" si="226"/>
        <v>103.15004672005691</v>
      </c>
      <c r="N1114">
        <f t="shared" si="227"/>
        <v>0.10315004672005691</v>
      </c>
      <c r="Y1114">
        <f t="shared" si="233"/>
        <v>53.148617999999999</v>
      </c>
      <c r="Z1114">
        <f t="shared" si="235"/>
        <v>113.13387631625623</v>
      </c>
      <c r="AA1114">
        <f t="shared" si="228"/>
        <v>82.771944444444557</v>
      </c>
      <c r="AB1114">
        <f t="shared" si="238"/>
        <v>249.0544387607008</v>
      </c>
    </row>
    <row r="1115" spans="2:28" x14ac:dyDescent="0.25">
      <c r="B1115" s="6" t="s">
        <v>14</v>
      </c>
      <c r="C1115" s="6">
        <v>1107</v>
      </c>
      <c r="D1115" s="6">
        <v>85</v>
      </c>
      <c r="E1115" s="12">
        <v>64.5</v>
      </c>
      <c r="F1115" s="15">
        <f t="shared" si="232"/>
        <v>6.9444444444445433E-2</v>
      </c>
      <c r="G1115" s="15">
        <f t="shared" si="229"/>
        <v>17.916666666666668</v>
      </c>
      <c r="H1115">
        <f t="shared" si="236"/>
        <v>53.148617999999999</v>
      </c>
      <c r="I1115">
        <f t="shared" si="237"/>
        <v>115.26843070640626</v>
      </c>
      <c r="J1115">
        <f t="shared" si="234"/>
        <v>18.811805555555821</v>
      </c>
      <c r="K1115">
        <f t="shared" si="230"/>
        <v>187.22885426196208</v>
      </c>
      <c r="L1115">
        <f t="shared" si="231"/>
        <v>3354.5169721934876</v>
      </c>
      <c r="M1115">
        <f t="shared" si="226"/>
        <v>79.203872954568453</v>
      </c>
      <c r="N1115">
        <f t="shared" si="227"/>
        <v>7.9203872954568447E-2</v>
      </c>
      <c r="Y1115">
        <f t="shared" si="233"/>
        <v>53.148617999999999</v>
      </c>
      <c r="Z1115">
        <f t="shared" si="235"/>
        <v>115.26843070640626</v>
      </c>
      <c r="AA1115">
        <f t="shared" si="228"/>
        <v>18.811805555555821</v>
      </c>
      <c r="AB1115">
        <f t="shared" si="238"/>
        <v>187.22885426196208</v>
      </c>
    </row>
    <row r="1116" spans="2:28" x14ac:dyDescent="0.25">
      <c r="B1116" s="6" t="s">
        <v>14</v>
      </c>
      <c r="C1116" s="6">
        <v>1108</v>
      </c>
      <c r="D1116" s="6">
        <v>86</v>
      </c>
      <c r="E1116" s="12">
        <v>64.400000000000006</v>
      </c>
      <c r="F1116" s="15">
        <f t="shared" si="232"/>
        <v>-0.1388888888888889</v>
      </c>
      <c r="G1116" s="15">
        <f t="shared" si="229"/>
        <v>17.888888888888889</v>
      </c>
      <c r="H1116">
        <f t="shared" si="236"/>
        <v>53.148617999999999</v>
      </c>
      <c r="I1116">
        <f t="shared" si="237"/>
        <v>114.91128628676665</v>
      </c>
      <c r="J1116">
        <f t="shared" si="234"/>
        <v>-37.62361111111111</v>
      </c>
      <c r="K1116">
        <f t="shared" si="230"/>
        <v>130.43629317565555</v>
      </c>
      <c r="L1116">
        <f t="shared" si="231"/>
        <v>2333.3603556978383</v>
      </c>
      <c r="M1116">
        <f t="shared" si="226"/>
        <v>55.741386275003912</v>
      </c>
      <c r="N1116">
        <f t="shared" si="227"/>
        <v>5.5741386275003912E-2</v>
      </c>
      <c r="Y1116">
        <f t="shared" si="233"/>
        <v>53.148617999999999</v>
      </c>
      <c r="Z1116">
        <f t="shared" si="235"/>
        <v>114.91128628676665</v>
      </c>
      <c r="AA1116">
        <f t="shared" si="228"/>
        <v>-37.62361111111111</v>
      </c>
      <c r="AB1116">
        <f t="shared" si="238"/>
        <v>130.43629317565555</v>
      </c>
    </row>
    <row r="1117" spans="2:28" x14ac:dyDescent="0.25">
      <c r="B1117" s="6" t="s">
        <v>14</v>
      </c>
      <c r="C1117" s="6">
        <v>1109</v>
      </c>
      <c r="D1117" s="6">
        <v>87</v>
      </c>
      <c r="E1117" s="12">
        <v>63.5</v>
      </c>
      <c r="F1117" s="15">
        <f t="shared" si="232"/>
        <v>-0.33333333333333409</v>
      </c>
      <c r="G1117" s="15">
        <f t="shared" si="229"/>
        <v>17.638888888888889</v>
      </c>
      <c r="H1117">
        <f t="shared" si="236"/>
        <v>53.148617999999999</v>
      </c>
      <c r="I1117">
        <f t="shared" si="237"/>
        <v>111.7219228930729</v>
      </c>
      <c r="J1117">
        <f t="shared" si="234"/>
        <v>-90.296666666666866</v>
      </c>
      <c r="K1117">
        <f t="shared" si="230"/>
        <v>74.573874226406033</v>
      </c>
      <c r="L1117">
        <f t="shared" si="231"/>
        <v>1315.4002814935509</v>
      </c>
      <c r="M1117">
        <f t="shared" si="226"/>
        <v>31.788840136094144</v>
      </c>
      <c r="N1117">
        <f t="shared" si="227"/>
        <v>3.1788840136094142E-2</v>
      </c>
      <c r="Y1117">
        <f t="shared" si="233"/>
        <v>53.148617999999999</v>
      </c>
      <c r="Z1117">
        <f t="shared" si="235"/>
        <v>111.7219228930729</v>
      </c>
      <c r="AA1117">
        <f t="shared" si="228"/>
        <v>-90.296666666666866</v>
      </c>
      <c r="AB1117">
        <f t="shared" si="238"/>
        <v>74.573874226406033</v>
      </c>
    </row>
    <row r="1118" spans="2:28" x14ac:dyDescent="0.25">
      <c r="B1118" s="6" t="s">
        <v>14</v>
      </c>
      <c r="C1118" s="6">
        <v>1110</v>
      </c>
      <c r="D1118" s="6">
        <v>88</v>
      </c>
      <c r="E1118" s="12">
        <v>62</v>
      </c>
      <c r="F1118" s="15">
        <f t="shared" si="232"/>
        <v>-0.31944444444444403</v>
      </c>
      <c r="G1118" s="15">
        <f t="shared" si="229"/>
        <v>17.222222222222221</v>
      </c>
      <c r="H1118">
        <f t="shared" si="236"/>
        <v>53.148617999999999</v>
      </c>
      <c r="I1118">
        <f t="shared" si="237"/>
        <v>106.50606276916665</v>
      </c>
      <c r="J1118">
        <f t="shared" si="234"/>
        <v>-86.534305555555434</v>
      </c>
      <c r="K1118">
        <f t="shared" si="230"/>
        <v>73.120375213611212</v>
      </c>
      <c r="L1118">
        <f t="shared" si="231"/>
        <v>1259.295350901082</v>
      </c>
      <c r="M1118">
        <f t="shared" si="226"/>
        <v>30.782775244248672</v>
      </c>
      <c r="N1118">
        <f t="shared" si="227"/>
        <v>3.0782775244248672E-2</v>
      </c>
      <c r="Y1118">
        <f t="shared" si="233"/>
        <v>53.148617999999999</v>
      </c>
      <c r="Z1118">
        <f t="shared" si="235"/>
        <v>106.50606276916665</v>
      </c>
      <c r="AA1118">
        <f t="shared" si="228"/>
        <v>-86.534305555555434</v>
      </c>
      <c r="AB1118">
        <f t="shared" si="238"/>
        <v>73.120375213611212</v>
      </c>
    </row>
    <row r="1119" spans="2:28" x14ac:dyDescent="0.25">
      <c r="B1119" s="6" t="s">
        <v>14</v>
      </c>
      <c r="C1119" s="6">
        <v>1111</v>
      </c>
      <c r="D1119" s="6">
        <v>89</v>
      </c>
      <c r="E1119" s="12">
        <v>61.2</v>
      </c>
      <c r="F1119" s="15">
        <f t="shared" si="232"/>
        <v>-9.7222222222222612E-2</v>
      </c>
      <c r="G1119" s="15">
        <f t="shared" si="229"/>
        <v>17</v>
      </c>
      <c r="H1119">
        <f t="shared" si="236"/>
        <v>53.148617999999999</v>
      </c>
      <c r="I1119">
        <f t="shared" si="237"/>
        <v>103.77525175289999</v>
      </c>
      <c r="J1119">
        <f t="shared" si="234"/>
        <v>-26.336527777777881</v>
      </c>
      <c r="K1119">
        <f t="shared" si="230"/>
        <v>130.58734197512209</v>
      </c>
      <c r="L1119">
        <f t="shared" si="231"/>
        <v>2219.9848135770753</v>
      </c>
      <c r="M1119">
        <f t="shared" si="226"/>
        <v>54.882957891211028</v>
      </c>
      <c r="N1119">
        <f t="shared" si="227"/>
        <v>5.4882957891211025E-2</v>
      </c>
      <c r="Y1119">
        <f t="shared" si="233"/>
        <v>53.148617999999999</v>
      </c>
      <c r="Z1119">
        <f t="shared" si="235"/>
        <v>103.77525175289999</v>
      </c>
      <c r="AA1119">
        <f t="shared" si="228"/>
        <v>-26.336527777777881</v>
      </c>
      <c r="AB1119">
        <f t="shared" si="238"/>
        <v>130.58734197512209</v>
      </c>
    </row>
    <row r="1120" spans="2:28" x14ac:dyDescent="0.25">
      <c r="B1120" s="6" t="s">
        <v>14</v>
      </c>
      <c r="C1120" s="6">
        <v>1112</v>
      </c>
      <c r="D1120" s="6">
        <v>90</v>
      </c>
      <c r="E1120" s="12">
        <v>61.3</v>
      </c>
      <c r="F1120" s="15">
        <f t="shared" si="232"/>
        <v>0.19444444444444425</v>
      </c>
      <c r="G1120" s="15">
        <f t="shared" si="229"/>
        <v>17.027777777777775</v>
      </c>
      <c r="H1120">
        <f t="shared" si="236"/>
        <v>53.148617999999999</v>
      </c>
      <c r="I1120">
        <f t="shared" si="237"/>
        <v>104.11466363347287</v>
      </c>
      <c r="J1120">
        <f t="shared" si="234"/>
        <v>52.6730555555555</v>
      </c>
      <c r="K1120">
        <f t="shared" si="230"/>
        <v>209.93633718902836</v>
      </c>
      <c r="L1120">
        <f t="shared" si="231"/>
        <v>3574.749297135399</v>
      </c>
      <c r="M1120">
        <f t="shared" si="226"/>
        <v>89.368732428384973</v>
      </c>
      <c r="N1120">
        <f t="shared" si="227"/>
        <v>8.9368732428384973E-2</v>
      </c>
      <c r="Y1120">
        <f t="shared" si="233"/>
        <v>53.148617999999999</v>
      </c>
      <c r="Z1120">
        <f t="shared" si="235"/>
        <v>104.11466363347287</v>
      </c>
      <c r="AA1120">
        <f t="shared" si="228"/>
        <v>52.6730555555555</v>
      </c>
      <c r="AB1120">
        <f t="shared" si="238"/>
        <v>209.93633718902836</v>
      </c>
    </row>
    <row r="1121" spans="2:28" x14ac:dyDescent="0.25">
      <c r="B1121" s="6" t="s">
        <v>14</v>
      </c>
      <c r="C1121" s="6">
        <v>1113</v>
      </c>
      <c r="D1121" s="6">
        <v>91</v>
      </c>
      <c r="E1121" s="12">
        <v>62.6</v>
      </c>
      <c r="F1121" s="15">
        <f t="shared" si="232"/>
        <v>0.55555555555555558</v>
      </c>
      <c r="G1121" s="15">
        <f t="shared" si="229"/>
        <v>17.388888888888889</v>
      </c>
      <c r="H1121">
        <f t="shared" si="236"/>
        <v>53.148617999999999</v>
      </c>
      <c r="I1121">
        <f t="shared" si="237"/>
        <v>108.57744498889167</v>
      </c>
      <c r="J1121">
        <f t="shared" si="234"/>
        <v>150.49444444444444</v>
      </c>
      <c r="K1121">
        <f t="shared" si="230"/>
        <v>312.22050743333614</v>
      </c>
      <c r="L1121">
        <f t="shared" si="231"/>
        <v>5429.16771259079</v>
      </c>
      <c r="M1121">
        <f t="shared" si="226"/>
        <v>137.23729495715608</v>
      </c>
      <c r="N1121">
        <f t="shared" si="227"/>
        <v>0.13723729495715609</v>
      </c>
      <c r="Y1121">
        <f t="shared" si="233"/>
        <v>53.148617999999999</v>
      </c>
      <c r="Z1121">
        <f t="shared" si="235"/>
        <v>108.57744498889167</v>
      </c>
      <c r="AA1121">
        <f t="shared" si="228"/>
        <v>150.49444444444444</v>
      </c>
      <c r="AB1121">
        <f t="shared" si="238"/>
        <v>312.22050743333614</v>
      </c>
    </row>
    <row r="1122" spans="2:28" x14ac:dyDescent="0.25">
      <c r="B1122" s="6" t="s">
        <v>14</v>
      </c>
      <c r="C1122" s="6">
        <v>1114</v>
      </c>
      <c r="D1122" s="6">
        <v>92</v>
      </c>
      <c r="E1122" s="12">
        <v>65.3</v>
      </c>
      <c r="F1122" s="15">
        <f t="shared" si="232"/>
        <v>0.74999999999999978</v>
      </c>
      <c r="G1122" s="15">
        <f t="shared" si="229"/>
        <v>18.138888888888889</v>
      </c>
      <c r="H1122">
        <f t="shared" si="236"/>
        <v>53.148617999999999</v>
      </c>
      <c r="I1122">
        <f t="shared" si="237"/>
        <v>118.14553516997292</v>
      </c>
      <c r="J1122">
        <f t="shared" si="234"/>
        <v>203.16749999999993</v>
      </c>
      <c r="K1122">
        <f t="shared" si="230"/>
        <v>374.46165316997281</v>
      </c>
      <c r="L1122">
        <f t="shared" si="231"/>
        <v>6792.3183199997848</v>
      </c>
      <c r="M1122">
        <f t="shared" si="226"/>
        <v>173.58146817777228</v>
      </c>
      <c r="N1122">
        <f t="shared" si="227"/>
        <v>0.17358146817777229</v>
      </c>
      <c r="Y1122">
        <f t="shared" si="233"/>
        <v>53.148617999999999</v>
      </c>
      <c r="Z1122">
        <f t="shared" si="235"/>
        <v>118.14553516997292</v>
      </c>
      <c r="AA1122">
        <f t="shared" si="228"/>
        <v>203.16749999999993</v>
      </c>
      <c r="AB1122">
        <f t="shared" si="238"/>
        <v>374.46165316997281</v>
      </c>
    </row>
    <row r="1123" spans="2:28" x14ac:dyDescent="0.25">
      <c r="B1123" s="6" t="s">
        <v>14</v>
      </c>
      <c r="C1123" s="6">
        <v>1115</v>
      </c>
      <c r="D1123" s="6">
        <v>93</v>
      </c>
      <c r="E1123" s="12">
        <v>68</v>
      </c>
      <c r="F1123" s="15">
        <f t="shared" si="232"/>
        <v>0.56944444444444564</v>
      </c>
      <c r="G1123" s="15">
        <f t="shared" si="229"/>
        <v>18.888888888888889</v>
      </c>
      <c r="H1123">
        <f t="shared" si="236"/>
        <v>53.148617999999999</v>
      </c>
      <c r="I1123">
        <f t="shared" si="237"/>
        <v>128.11759475666665</v>
      </c>
      <c r="J1123">
        <f t="shared" si="234"/>
        <v>154.25680555555587</v>
      </c>
      <c r="K1123">
        <f t="shared" si="230"/>
        <v>335.52301831222252</v>
      </c>
      <c r="L1123">
        <f t="shared" si="231"/>
        <v>6337.6570125642029</v>
      </c>
      <c r="M1123">
        <f t="shared" si="226"/>
        <v>163.72280615790856</v>
      </c>
      <c r="N1123">
        <f t="shared" si="227"/>
        <v>0.16372280615790857</v>
      </c>
      <c r="Y1123">
        <f t="shared" si="233"/>
        <v>53.148617999999999</v>
      </c>
      <c r="Z1123">
        <f t="shared" si="235"/>
        <v>128.11759475666665</v>
      </c>
      <c r="AA1123">
        <f t="shared" si="228"/>
        <v>154.25680555555587</v>
      </c>
      <c r="AB1123">
        <f t="shared" si="238"/>
        <v>335.52301831222252</v>
      </c>
    </row>
    <row r="1124" spans="2:28" x14ac:dyDescent="0.25">
      <c r="B1124" s="6" t="s">
        <v>14</v>
      </c>
      <c r="C1124" s="6">
        <v>1116</v>
      </c>
      <c r="D1124" s="6">
        <v>94</v>
      </c>
      <c r="E1124" s="12">
        <v>69.400000000000006</v>
      </c>
      <c r="F1124" s="15">
        <f t="shared" si="232"/>
        <v>0.23611111111111149</v>
      </c>
      <c r="G1124" s="15">
        <f t="shared" si="229"/>
        <v>19.277777777777779</v>
      </c>
      <c r="H1124">
        <f t="shared" si="236"/>
        <v>53.148617999999999</v>
      </c>
      <c r="I1124">
        <f t="shared" si="237"/>
        <v>133.44733102989167</v>
      </c>
      <c r="J1124">
        <f t="shared" si="234"/>
        <v>63.960138888888991</v>
      </c>
      <c r="K1124">
        <f t="shared" si="230"/>
        <v>250.55608791878066</v>
      </c>
      <c r="L1124">
        <f t="shared" si="231"/>
        <v>4830.1645837676051</v>
      </c>
      <c r="M1124">
        <f t="shared" si="226"/>
        <v>126.12096413170968</v>
      </c>
      <c r="N1124">
        <f t="shared" si="227"/>
        <v>0.12612096413170967</v>
      </c>
      <c r="Y1124">
        <f t="shared" si="233"/>
        <v>53.148617999999999</v>
      </c>
      <c r="Z1124">
        <f t="shared" si="235"/>
        <v>133.44733102989167</v>
      </c>
      <c r="AA1124">
        <f t="shared" si="228"/>
        <v>63.960138888888991</v>
      </c>
      <c r="AB1124">
        <f t="shared" si="238"/>
        <v>250.55608791878066</v>
      </c>
    </row>
    <row r="1125" spans="2:28" x14ac:dyDescent="0.25">
      <c r="B1125" s="6" t="s">
        <v>14</v>
      </c>
      <c r="C1125" s="6">
        <v>1117</v>
      </c>
      <c r="D1125" s="6">
        <v>95</v>
      </c>
      <c r="E1125" s="12">
        <v>69.7</v>
      </c>
      <c r="F1125" s="15">
        <f t="shared" si="232"/>
        <v>-1.3888888888890073E-2</v>
      </c>
      <c r="G1125" s="15">
        <f t="shared" si="229"/>
        <v>19.361111111111111</v>
      </c>
      <c r="H1125">
        <f t="shared" si="236"/>
        <v>53.148617999999999</v>
      </c>
      <c r="I1125">
        <f t="shared" si="237"/>
        <v>134.60354799122291</v>
      </c>
      <c r="J1125">
        <f t="shared" si="234"/>
        <v>-3.7623611111114315</v>
      </c>
      <c r="K1125">
        <f t="shared" si="230"/>
        <v>183.98980488011148</v>
      </c>
      <c r="L1125">
        <f t="shared" si="231"/>
        <v>3562.2470555954915</v>
      </c>
      <c r="M1125">
        <f t="shared" si="226"/>
        <v>94.003741744881026</v>
      </c>
      <c r="N1125">
        <f t="shared" si="227"/>
        <v>9.400374174488102E-2</v>
      </c>
      <c r="Y1125">
        <f t="shared" si="233"/>
        <v>53.148617999999999</v>
      </c>
      <c r="Z1125">
        <f t="shared" si="235"/>
        <v>134.60354799122291</v>
      </c>
      <c r="AA1125">
        <f t="shared" si="228"/>
        <v>-3.7623611111114315</v>
      </c>
      <c r="AB1125">
        <f t="shared" si="238"/>
        <v>183.98980488011148</v>
      </c>
    </row>
    <row r="1126" spans="2:28" x14ac:dyDescent="0.25">
      <c r="B1126" s="6" t="s">
        <v>14</v>
      </c>
      <c r="C1126" s="6">
        <v>1118</v>
      </c>
      <c r="D1126" s="6">
        <v>96</v>
      </c>
      <c r="E1126" s="12">
        <v>69.3</v>
      </c>
      <c r="F1126" s="15">
        <f t="shared" si="232"/>
        <v>-0.2222222222222234</v>
      </c>
      <c r="G1126" s="15">
        <f t="shared" si="229"/>
        <v>19.25</v>
      </c>
      <c r="H1126">
        <f t="shared" si="236"/>
        <v>53.148617999999999</v>
      </c>
      <c r="I1126">
        <f t="shared" si="237"/>
        <v>133.06303365980622</v>
      </c>
      <c r="J1126">
        <f t="shared" si="234"/>
        <v>-60.197777777778093</v>
      </c>
      <c r="K1126">
        <f t="shared" si="230"/>
        <v>126.01387388202812</v>
      </c>
      <c r="L1126">
        <f t="shared" si="231"/>
        <v>2425.7670722290413</v>
      </c>
      <c r="M1126">
        <f t="shared" si="226"/>
        <v>64.687121926107764</v>
      </c>
      <c r="N1126">
        <f t="shared" si="227"/>
        <v>6.468712192610776E-2</v>
      </c>
      <c r="Y1126">
        <f t="shared" si="233"/>
        <v>53.148617999999999</v>
      </c>
      <c r="Z1126">
        <f t="shared" si="235"/>
        <v>133.06303365980622</v>
      </c>
      <c r="AA1126">
        <f t="shared" si="228"/>
        <v>-60.197777777778093</v>
      </c>
      <c r="AB1126">
        <f t="shared" si="238"/>
        <v>126.01387388202812</v>
      </c>
    </row>
    <row r="1127" spans="2:28" x14ac:dyDescent="0.25">
      <c r="B1127" s="6" t="s">
        <v>14</v>
      </c>
      <c r="C1127" s="6">
        <v>1119</v>
      </c>
      <c r="D1127" s="6">
        <v>97</v>
      </c>
      <c r="E1127" s="12">
        <v>68.099999999999994</v>
      </c>
      <c r="F1127" s="15">
        <f t="shared" si="232"/>
        <v>-0.33333333333333215</v>
      </c>
      <c r="G1127" s="15">
        <f t="shared" si="229"/>
        <v>18.916666666666664</v>
      </c>
      <c r="H1127">
        <f t="shared" si="236"/>
        <v>53.148617999999999</v>
      </c>
      <c r="I1127">
        <f t="shared" si="237"/>
        <v>128.49468828275621</v>
      </c>
      <c r="J1127">
        <f t="shared" si="234"/>
        <v>-90.29666666666634</v>
      </c>
      <c r="K1127">
        <f t="shared" si="230"/>
        <v>91.346639616089874</v>
      </c>
      <c r="L1127">
        <f t="shared" si="231"/>
        <v>1727.9739327376999</v>
      </c>
      <c r="M1127">
        <f t="shared" si="226"/>
        <v>46.559297632099138</v>
      </c>
      <c r="N1127">
        <f t="shared" si="227"/>
        <v>4.6559297632099136E-2</v>
      </c>
      <c r="Y1127">
        <f t="shared" si="233"/>
        <v>53.148617999999999</v>
      </c>
      <c r="Z1127">
        <f t="shared" si="235"/>
        <v>128.49468828275621</v>
      </c>
      <c r="AA1127">
        <f t="shared" si="228"/>
        <v>-90.29666666666634</v>
      </c>
      <c r="AB1127">
        <f t="shared" si="238"/>
        <v>91.346639616089874</v>
      </c>
    </row>
    <row r="1128" spans="2:28" x14ac:dyDescent="0.25">
      <c r="B1128" s="6" t="s">
        <v>14</v>
      </c>
      <c r="C1128" s="6">
        <v>1120</v>
      </c>
      <c r="D1128" s="6">
        <v>98</v>
      </c>
      <c r="E1128" s="12">
        <v>66.900000000000006</v>
      </c>
      <c r="F1128" s="15">
        <f t="shared" si="232"/>
        <v>-0.26388888888888767</v>
      </c>
      <c r="G1128" s="15">
        <f t="shared" si="229"/>
        <v>18.583333333333336</v>
      </c>
      <c r="H1128">
        <f t="shared" si="236"/>
        <v>53.148617999999999</v>
      </c>
      <c r="I1128">
        <f t="shared" si="237"/>
        <v>124.00613933150628</v>
      </c>
      <c r="J1128">
        <f t="shared" si="234"/>
        <v>-71.484861111110774</v>
      </c>
      <c r="K1128">
        <f t="shared" si="230"/>
        <v>105.66989622039551</v>
      </c>
      <c r="L1128">
        <f t="shared" si="231"/>
        <v>1963.6989047623501</v>
      </c>
      <c r="M1128">
        <f t="shared" si="226"/>
        <v>53.456247962975084</v>
      </c>
      <c r="N1128">
        <f t="shared" si="227"/>
        <v>5.3456247962975087E-2</v>
      </c>
      <c r="Y1128">
        <f t="shared" si="233"/>
        <v>53.148617999999999</v>
      </c>
      <c r="Z1128">
        <f t="shared" si="235"/>
        <v>124.00613933150628</v>
      </c>
      <c r="AA1128">
        <f t="shared" si="228"/>
        <v>-71.484861111110774</v>
      </c>
      <c r="AB1128">
        <f t="shared" si="238"/>
        <v>105.66989622039551</v>
      </c>
    </row>
    <row r="1129" spans="2:28" x14ac:dyDescent="0.25">
      <c r="B1129" s="6" t="s">
        <v>14</v>
      </c>
      <c r="C1129" s="6">
        <v>1121</v>
      </c>
      <c r="D1129" s="6">
        <v>99</v>
      </c>
      <c r="E1129" s="12">
        <v>66.2</v>
      </c>
      <c r="F1129" s="15">
        <f t="shared" si="232"/>
        <v>-0.16666666666666705</v>
      </c>
      <c r="G1129" s="15">
        <f t="shared" si="229"/>
        <v>18.388888888888889</v>
      </c>
      <c r="H1129">
        <f t="shared" si="236"/>
        <v>53.148617999999999</v>
      </c>
      <c r="I1129">
        <f t="shared" si="237"/>
        <v>121.42466954269166</v>
      </c>
      <c r="J1129">
        <f t="shared" si="234"/>
        <v>-45.148333333333433</v>
      </c>
      <c r="K1129">
        <f t="shared" si="230"/>
        <v>129.42495420935825</v>
      </c>
      <c r="L1129">
        <f t="shared" si="231"/>
        <v>2379.9811024054211</v>
      </c>
      <c r="M1129">
        <f t="shared" si="226"/>
        <v>65.449480316149078</v>
      </c>
      <c r="N1129">
        <f t="shared" si="227"/>
        <v>6.5449480316149083E-2</v>
      </c>
      <c r="Y1129">
        <f t="shared" si="233"/>
        <v>53.148617999999999</v>
      </c>
      <c r="Z1129">
        <f t="shared" si="235"/>
        <v>121.42466954269166</v>
      </c>
      <c r="AA1129">
        <f t="shared" si="228"/>
        <v>-45.148333333333433</v>
      </c>
      <c r="AB1129">
        <f t="shared" si="238"/>
        <v>129.42495420935825</v>
      </c>
    </row>
    <row r="1130" spans="2:28" x14ac:dyDescent="0.25">
      <c r="B1130" s="6" t="s">
        <v>14</v>
      </c>
      <c r="C1130" s="6">
        <v>1122</v>
      </c>
      <c r="D1130" s="6">
        <v>100</v>
      </c>
      <c r="E1130" s="12">
        <v>65.7</v>
      </c>
      <c r="F1130" s="15">
        <f t="shared" si="232"/>
        <v>-0.18055555555555516</v>
      </c>
      <c r="G1130" s="15">
        <f t="shared" si="229"/>
        <v>18.25</v>
      </c>
      <c r="H1130">
        <f t="shared" si="236"/>
        <v>53.148617999999999</v>
      </c>
      <c r="I1130">
        <f t="shared" si="237"/>
        <v>119.59738680605624</v>
      </c>
      <c r="J1130">
        <f t="shared" si="234"/>
        <v>-48.910694444444339</v>
      </c>
      <c r="K1130">
        <f t="shared" si="230"/>
        <v>123.8353103616119</v>
      </c>
      <c r="L1130">
        <f t="shared" si="231"/>
        <v>2259.9944140994171</v>
      </c>
      <c r="M1130">
        <f t="shared" si="226"/>
        <v>62.777622613872694</v>
      </c>
      <c r="N1130">
        <f t="shared" si="227"/>
        <v>6.2777622613872694E-2</v>
      </c>
      <c r="Y1130">
        <f t="shared" si="233"/>
        <v>53.148617999999999</v>
      </c>
      <c r="Z1130">
        <f t="shared" si="235"/>
        <v>119.59738680605624</v>
      </c>
      <c r="AA1130">
        <f t="shared" si="228"/>
        <v>-48.910694444444339</v>
      </c>
      <c r="AB1130">
        <f t="shared" si="238"/>
        <v>123.8353103616119</v>
      </c>
    </row>
    <row r="1131" spans="2:28" x14ac:dyDescent="0.25">
      <c r="B1131" s="6" t="s">
        <v>14</v>
      </c>
      <c r="C1131" s="6">
        <v>1123</v>
      </c>
      <c r="D1131" s="6">
        <v>101</v>
      </c>
      <c r="E1131" s="12">
        <v>64.900000000000006</v>
      </c>
      <c r="F1131" s="15">
        <f t="shared" si="232"/>
        <v>-0.34722222222222221</v>
      </c>
      <c r="G1131" s="15">
        <f t="shared" si="229"/>
        <v>18.027777777777779</v>
      </c>
      <c r="H1131">
        <f t="shared" si="236"/>
        <v>53.148617999999999</v>
      </c>
      <c r="I1131">
        <f t="shared" si="237"/>
        <v>116.70254980342291</v>
      </c>
      <c r="J1131">
        <f t="shared" si="234"/>
        <v>-94.059027777777771</v>
      </c>
      <c r="K1131">
        <f t="shared" si="230"/>
        <v>75.792140025645153</v>
      </c>
      <c r="L1131">
        <f t="shared" si="231"/>
        <v>1366.3638576845474</v>
      </c>
      <c r="M1131">
        <f t="shared" si="226"/>
        <v>38.334097118372028</v>
      </c>
      <c r="N1131">
        <f t="shared" si="227"/>
        <v>3.8334097118372032E-2</v>
      </c>
      <c r="Y1131">
        <f t="shared" si="233"/>
        <v>53.148617999999999</v>
      </c>
      <c r="Z1131">
        <f t="shared" si="235"/>
        <v>116.70254980342291</v>
      </c>
      <c r="AA1131">
        <f t="shared" si="228"/>
        <v>-94.059027777777771</v>
      </c>
      <c r="AB1131">
        <f t="shared" si="238"/>
        <v>75.792140025645153</v>
      </c>
    </row>
    <row r="1132" spans="2:28" x14ac:dyDescent="0.25">
      <c r="B1132" s="6" t="s">
        <v>14</v>
      </c>
      <c r="C1132" s="6">
        <v>1124</v>
      </c>
      <c r="D1132" s="6">
        <v>102</v>
      </c>
      <c r="E1132" s="12">
        <v>63.2</v>
      </c>
      <c r="F1132" s="15">
        <f t="shared" si="232"/>
        <v>-0.63888888888889006</v>
      </c>
      <c r="G1132" s="15">
        <f t="shared" si="229"/>
        <v>17.555555555555557</v>
      </c>
      <c r="H1132">
        <f t="shared" si="236"/>
        <v>53.148617999999999</v>
      </c>
      <c r="I1132">
        <f t="shared" si="237"/>
        <v>110.66877631506667</v>
      </c>
      <c r="J1132">
        <f t="shared" si="234"/>
        <v>-173.06861111111141</v>
      </c>
      <c r="K1132">
        <f t="shared" si="230"/>
        <v>-9.25121679604473</v>
      </c>
      <c r="L1132">
        <f t="shared" si="231"/>
        <v>-162.41025041945196</v>
      </c>
      <c r="M1132">
        <f t="shared" si="226"/>
        <v>-4.601623761884472</v>
      </c>
      <c r="N1132">
        <f t="shared" si="227"/>
        <v>-4.6016237618844722E-3</v>
      </c>
      <c r="Y1132">
        <f t="shared" si="233"/>
        <v>53.148617999999999</v>
      </c>
      <c r="Z1132">
        <f t="shared" si="235"/>
        <v>110.66877631506667</v>
      </c>
      <c r="AA1132">
        <f t="shared" si="228"/>
        <v>-173.06861111111141</v>
      </c>
      <c r="AB1132">
        <f t="shared" si="238"/>
        <v>-9.25121679604473</v>
      </c>
    </row>
    <row r="1133" spans="2:28" x14ac:dyDescent="0.25">
      <c r="B1133" s="6" t="s">
        <v>14</v>
      </c>
      <c r="C1133" s="6">
        <v>1125</v>
      </c>
      <c r="D1133" s="6">
        <v>103</v>
      </c>
      <c r="E1133" s="12">
        <v>60.3</v>
      </c>
      <c r="F1133" s="15">
        <f t="shared" si="232"/>
        <v>-1.0277777777777786</v>
      </c>
      <c r="G1133" s="15">
        <f t="shared" si="229"/>
        <v>16.75</v>
      </c>
      <c r="H1133">
        <f t="shared" si="236"/>
        <v>53.148617999999999</v>
      </c>
      <c r="I1133">
        <f t="shared" si="237"/>
        <v>100.74548121080623</v>
      </c>
      <c r="J1133">
        <f t="shared" si="234"/>
        <v>-278.41472222222239</v>
      </c>
      <c r="K1133">
        <f t="shared" si="230"/>
        <v>-124.52062301141615</v>
      </c>
      <c r="L1133">
        <f t="shared" si="231"/>
        <v>-2085.7204354412206</v>
      </c>
      <c r="M1133">
        <f t="shared" si="226"/>
        <v>-59.674779125123813</v>
      </c>
      <c r="N1133">
        <f t="shared" si="227"/>
        <v>-5.9674779125123811E-2</v>
      </c>
      <c r="Y1133">
        <f t="shared" si="233"/>
        <v>53.148617999999999</v>
      </c>
      <c r="Z1133">
        <f t="shared" si="235"/>
        <v>100.74548121080623</v>
      </c>
      <c r="AA1133">
        <f t="shared" si="228"/>
        <v>-278.41472222222239</v>
      </c>
      <c r="AB1133">
        <f t="shared" si="238"/>
        <v>-124.52062301141615</v>
      </c>
    </row>
    <row r="1134" spans="2:28" x14ac:dyDescent="0.25">
      <c r="B1134" s="6" t="s">
        <v>14</v>
      </c>
      <c r="C1134" s="6">
        <v>1126</v>
      </c>
      <c r="D1134" s="6">
        <v>104</v>
      </c>
      <c r="E1134" s="12">
        <v>55.8</v>
      </c>
      <c r="F1134" s="15">
        <f t="shared" si="232"/>
        <v>-1.3611111111111107</v>
      </c>
      <c r="G1134" s="15">
        <f t="shared" si="229"/>
        <v>15.499999999999998</v>
      </c>
      <c r="H1134">
        <f t="shared" si="236"/>
        <v>53.148617999999999</v>
      </c>
      <c r="I1134">
        <f t="shared" si="237"/>
        <v>86.269910843024974</v>
      </c>
      <c r="J1134">
        <f t="shared" si="234"/>
        <v>-368.71138888888879</v>
      </c>
      <c r="K1134">
        <f t="shared" si="230"/>
        <v>-229.29286004586382</v>
      </c>
      <c r="L1134">
        <f t="shared" si="231"/>
        <v>-3554.0393307108889</v>
      </c>
      <c r="M1134">
        <f t="shared" si="226"/>
        <v>-102.6722473316479</v>
      </c>
      <c r="N1134">
        <f t="shared" si="227"/>
        <v>-0.1026722473316479</v>
      </c>
      <c r="Y1134">
        <f t="shared" si="233"/>
        <v>53.148617999999999</v>
      </c>
      <c r="Z1134">
        <f t="shared" si="235"/>
        <v>86.269910843024974</v>
      </c>
      <c r="AA1134">
        <f t="shared" si="228"/>
        <v>-368.71138888888879</v>
      </c>
      <c r="AB1134">
        <f t="shared" si="238"/>
        <v>-229.29286004586382</v>
      </c>
    </row>
    <row r="1135" spans="2:28" x14ac:dyDescent="0.25">
      <c r="B1135" s="6" t="s">
        <v>14</v>
      </c>
      <c r="C1135" s="6">
        <v>1127</v>
      </c>
      <c r="D1135" s="6">
        <v>105</v>
      </c>
      <c r="E1135" s="12">
        <v>50.5</v>
      </c>
      <c r="F1135" s="15">
        <f t="shared" si="232"/>
        <v>-1.4722222222222214</v>
      </c>
      <c r="G1135" s="15">
        <f t="shared" si="229"/>
        <v>14.027777777777777</v>
      </c>
      <c r="H1135">
        <f t="shared" si="236"/>
        <v>53.148617999999999</v>
      </c>
      <c r="I1135">
        <f t="shared" si="237"/>
        <v>70.660012116822898</v>
      </c>
      <c r="J1135">
        <f t="shared" si="234"/>
        <v>-398.81027777777757</v>
      </c>
      <c r="K1135">
        <f t="shared" si="230"/>
        <v>-275.00164766095469</v>
      </c>
      <c r="L1135">
        <f t="shared" si="231"/>
        <v>-3857.662001910614</v>
      </c>
      <c r="M1135">
        <f t="shared" si="226"/>
        <v>-112.51514172239291</v>
      </c>
      <c r="N1135">
        <f t="shared" si="227"/>
        <v>-0.11251514172239291</v>
      </c>
      <c r="Y1135">
        <f t="shared" si="233"/>
        <v>53.148617999999999</v>
      </c>
      <c r="Z1135">
        <f t="shared" si="235"/>
        <v>70.660012116822898</v>
      </c>
      <c r="AA1135">
        <f t="shared" si="228"/>
        <v>-398.81027777777757</v>
      </c>
      <c r="AB1135">
        <f t="shared" si="238"/>
        <v>-275.00164766095469</v>
      </c>
    </row>
    <row r="1136" spans="2:28" x14ac:dyDescent="0.25">
      <c r="B1136" s="6" t="s">
        <v>14</v>
      </c>
      <c r="C1136" s="6">
        <v>1128</v>
      </c>
      <c r="D1136" s="6">
        <v>106</v>
      </c>
      <c r="E1136" s="12">
        <v>45.2</v>
      </c>
      <c r="F1136" s="15">
        <f t="shared" si="232"/>
        <v>-1.4444444444444442</v>
      </c>
      <c r="G1136" s="15">
        <f t="shared" si="229"/>
        <v>12.555555555555555</v>
      </c>
      <c r="H1136">
        <f t="shared" si="236"/>
        <v>53.148617999999999</v>
      </c>
      <c r="I1136">
        <f t="shared" si="237"/>
        <v>56.606697835566656</v>
      </c>
      <c r="J1136">
        <f t="shared" si="234"/>
        <v>-391.28555555555545</v>
      </c>
      <c r="K1136">
        <f t="shared" si="230"/>
        <v>-281.5302397199888</v>
      </c>
      <c r="L1136">
        <f t="shared" si="231"/>
        <v>-3534.7685653731928</v>
      </c>
      <c r="M1136">
        <f t="shared" si="226"/>
        <v>-104.07929664709957</v>
      </c>
      <c r="N1136">
        <f t="shared" si="227"/>
        <v>-0.10407929664709957</v>
      </c>
      <c r="Y1136">
        <f t="shared" si="233"/>
        <v>53.148617999999999</v>
      </c>
      <c r="Z1136">
        <f t="shared" si="235"/>
        <v>56.606697835566656</v>
      </c>
      <c r="AA1136">
        <f t="shared" si="228"/>
        <v>-391.28555555555545</v>
      </c>
      <c r="AB1136">
        <f t="shared" si="238"/>
        <v>-281.5302397199888</v>
      </c>
    </row>
    <row r="1137" spans="2:28" x14ac:dyDescent="0.25">
      <c r="B1137" s="6" t="s">
        <v>14</v>
      </c>
      <c r="C1137" s="6">
        <v>1129</v>
      </c>
      <c r="D1137" s="6">
        <v>107</v>
      </c>
      <c r="E1137" s="12">
        <v>40.1</v>
      </c>
      <c r="F1137" s="15">
        <f t="shared" si="232"/>
        <v>-1.25</v>
      </c>
      <c r="G1137" s="15">
        <f t="shared" si="229"/>
        <v>11.138888888888889</v>
      </c>
      <c r="H1137">
        <f t="shared" si="236"/>
        <v>53.148617999999999</v>
      </c>
      <c r="I1137">
        <f t="shared" si="237"/>
        <v>44.553281475922915</v>
      </c>
      <c r="J1137">
        <f t="shared" si="234"/>
        <v>-338.61249999999995</v>
      </c>
      <c r="K1137">
        <f t="shared" si="230"/>
        <v>-240.91060052407704</v>
      </c>
      <c r="L1137">
        <f t="shared" si="231"/>
        <v>-2683.4764113931915</v>
      </c>
      <c r="M1137">
        <f t="shared" si="226"/>
        <v>-79.758882227519848</v>
      </c>
      <c r="N1137">
        <f t="shared" si="227"/>
        <v>-7.9758882227519853E-2</v>
      </c>
      <c r="Y1137">
        <f t="shared" si="233"/>
        <v>53.148617999999999</v>
      </c>
      <c r="Z1137">
        <f t="shared" si="235"/>
        <v>44.553281475922915</v>
      </c>
      <c r="AA1137">
        <f t="shared" si="228"/>
        <v>-338.61249999999995</v>
      </c>
      <c r="AB1137">
        <f t="shared" si="238"/>
        <v>-240.91060052407704</v>
      </c>
    </row>
    <row r="1138" spans="2:28" x14ac:dyDescent="0.25">
      <c r="B1138" s="6" t="s">
        <v>14</v>
      </c>
      <c r="C1138" s="6">
        <v>1130</v>
      </c>
      <c r="D1138" s="6">
        <v>108</v>
      </c>
      <c r="E1138" s="12">
        <v>36.200000000000003</v>
      </c>
      <c r="F1138" s="15">
        <f t="shared" si="232"/>
        <v>-1.0000000000000004</v>
      </c>
      <c r="G1138" s="15">
        <f t="shared" si="229"/>
        <v>10.055555555555555</v>
      </c>
      <c r="H1138">
        <f t="shared" si="236"/>
        <v>53.148617999999999</v>
      </c>
      <c r="I1138">
        <f t="shared" si="237"/>
        <v>36.308482022691656</v>
      </c>
      <c r="J1138">
        <f t="shared" si="234"/>
        <v>-270.8900000000001</v>
      </c>
      <c r="K1138">
        <f t="shared" si="230"/>
        <v>-181.43289997730844</v>
      </c>
      <c r="L1138">
        <f t="shared" si="231"/>
        <v>-1824.4086053273793</v>
      </c>
      <c r="M1138">
        <f t="shared" si="226"/>
        <v>-54.732258159821384</v>
      </c>
      <c r="N1138">
        <f t="shared" si="227"/>
        <v>-5.4732258159821384E-2</v>
      </c>
      <c r="Y1138">
        <f t="shared" si="233"/>
        <v>53.148617999999999</v>
      </c>
      <c r="Z1138">
        <f t="shared" si="235"/>
        <v>36.308482022691656</v>
      </c>
      <c r="AA1138">
        <f t="shared" si="228"/>
        <v>-270.8900000000001</v>
      </c>
      <c r="AB1138">
        <f t="shared" si="238"/>
        <v>-181.43289997730844</v>
      </c>
    </row>
    <row r="1139" spans="2:28" x14ac:dyDescent="0.25">
      <c r="B1139" s="6" t="s">
        <v>14</v>
      </c>
      <c r="C1139" s="6">
        <v>1131</v>
      </c>
      <c r="D1139" s="6">
        <v>109</v>
      </c>
      <c r="E1139" s="12">
        <v>32.9</v>
      </c>
      <c r="F1139" s="15">
        <f t="shared" si="232"/>
        <v>-0.88888888888888917</v>
      </c>
      <c r="G1139" s="15">
        <f t="shared" si="229"/>
        <v>9.1388888888888875</v>
      </c>
      <c r="H1139">
        <f t="shared" si="236"/>
        <v>53.148617999999999</v>
      </c>
      <c r="I1139">
        <f t="shared" si="237"/>
        <v>29.990433767422907</v>
      </c>
      <c r="J1139">
        <f t="shared" si="234"/>
        <v>-240.79111111111118</v>
      </c>
      <c r="K1139">
        <f t="shared" si="230"/>
        <v>-157.65205934368828</v>
      </c>
      <c r="L1139">
        <f t="shared" si="231"/>
        <v>-1440.7646534464843</v>
      </c>
      <c r="M1139">
        <f t="shared" si="226"/>
        <v>-43.623152007129669</v>
      </c>
      <c r="N1139">
        <f t="shared" si="227"/>
        <v>-4.362315200712967E-2</v>
      </c>
      <c r="Y1139">
        <f t="shared" si="233"/>
        <v>53.148617999999999</v>
      </c>
      <c r="Z1139">
        <f t="shared" si="235"/>
        <v>29.990433767422907</v>
      </c>
      <c r="AA1139">
        <f t="shared" si="228"/>
        <v>-240.79111111111118</v>
      </c>
      <c r="AB1139">
        <f t="shared" si="238"/>
        <v>-157.65205934368828</v>
      </c>
    </row>
    <row r="1140" spans="2:28" x14ac:dyDescent="0.25">
      <c r="B1140" s="6" t="s">
        <v>14</v>
      </c>
      <c r="C1140" s="6">
        <v>1132</v>
      </c>
      <c r="D1140" s="6">
        <v>110</v>
      </c>
      <c r="E1140" s="12">
        <v>29.8</v>
      </c>
      <c r="F1140" s="15">
        <f t="shared" si="232"/>
        <v>-0.87499999999999956</v>
      </c>
      <c r="G1140" s="15">
        <f t="shared" si="229"/>
        <v>8.2777777777777786</v>
      </c>
      <c r="H1140">
        <f t="shared" si="236"/>
        <v>53.148617999999999</v>
      </c>
      <c r="I1140">
        <f t="shared" si="237"/>
        <v>24.605006238691669</v>
      </c>
      <c r="J1140">
        <f t="shared" si="234"/>
        <v>-237.02874999999986</v>
      </c>
      <c r="K1140">
        <f t="shared" si="230"/>
        <v>-159.27512576130817</v>
      </c>
      <c r="L1140">
        <f t="shared" si="231"/>
        <v>-1318.4440965797178</v>
      </c>
      <c r="M1140">
        <f t="shared" si="226"/>
        <v>-40.285791839935818</v>
      </c>
      <c r="N1140">
        <f t="shared" si="227"/>
        <v>-4.0285791839935817E-2</v>
      </c>
      <c r="Y1140">
        <f t="shared" si="233"/>
        <v>53.148617999999999</v>
      </c>
      <c r="Z1140">
        <f t="shared" si="235"/>
        <v>24.605006238691669</v>
      </c>
      <c r="AA1140">
        <f t="shared" si="228"/>
        <v>-237.02874999999986</v>
      </c>
      <c r="AB1140">
        <f t="shared" si="238"/>
        <v>-159.27512576130817</v>
      </c>
    </row>
    <row r="1141" spans="2:28" x14ac:dyDescent="0.25">
      <c r="B1141" s="6" t="s">
        <v>14</v>
      </c>
      <c r="C1141" s="6">
        <v>1133</v>
      </c>
      <c r="D1141" s="6">
        <v>111</v>
      </c>
      <c r="E1141" s="12">
        <v>26.6</v>
      </c>
      <c r="F1141" s="15">
        <f t="shared" si="232"/>
        <v>-0.94444444444444453</v>
      </c>
      <c r="G1141" s="15">
        <f t="shared" si="229"/>
        <v>7.3888888888888893</v>
      </c>
      <c r="H1141">
        <f t="shared" si="236"/>
        <v>53.148617999999999</v>
      </c>
      <c r="I1141">
        <f t="shared" si="237"/>
        <v>19.604430221891665</v>
      </c>
      <c r="J1141">
        <f t="shared" si="234"/>
        <v>-255.84055555555557</v>
      </c>
      <c r="K1141">
        <f t="shared" si="230"/>
        <v>-183.08750733366389</v>
      </c>
      <c r="L1141">
        <f t="shared" si="231"/>
        <v>-1352.8132486320721</v>
      </c>
      <c r="M1141">
        <f t="shared" si="226"/>
        <v>-41.711741832822227</v>
      </c>
      <c r="N1141">
        <f t="shared" si="227"/>
        <v>-4.1711741832822224E-2</v>
      </c>
      <c r="Y1141">
        <f t="shared" si="233"/>
        <v>53.148617999999999</v>
      </c>
      <c r="Z1141">
        <f t="shared" si="235"/>
        <v>19.604430221891665</v>
      </c>
      <c r="AA1141">
        <f t="shared" si="228"/>
        <v>-255.84055555555557</v>
      </c>
      <c r="AB1141">
        <f t="shared" si="238"/>
        <v>-183.08750733366389</v>
      </c>
    </row>
    <row r="1142" spans="2:28" x14ac:dyDescent="0.25">
      <c r="B1142" s="6" t="s">
        <v>14</v>
      </c>
      <c r="C1142" s="6">
        <v>1134</v>
      </c>
      <c r="D1142" s="6">
        <v>112</v>
      </c>
      <c r="E1142" s="12">
        <v>23</v>
      </c>
      <c r="F1142" s="15">
        <f t="shared" si="232"/>
        <v>-1.0000000000000004</v>
      </c>
      <c r="G1142" s="15">
        <f t="shared" si="229"/>
        <v>6.3888888888888884</v>
      </c>
      <c r="H1142">
        <f t="shared" si="236"/>
        <v>53.148617999999999</v>
      </c>
      <c r="I1142">
        <f t="shared" si="237"/>
        <v>14.657051822291663</v>
      </c>
      <c r="J1142">
        <f t="shared" si="234"/>
        <v>-270.8900000000001</v>
      </c>
      <c r="K1142">
        <f t="shared" si="230"/>
        <v>-203.08433017770844</v>
      </c>
      <c r="L1142">
        <f t="shared" si="231"/>
        <v>-1297.4832205798039</v>
      </c>
      <c r="M1142">
        <f t="shared" si="226"/>
        <v>-40.366144640260558</v>
      </c>
      <c r="N1142">
        <f t="shared" si="227"/>
        <v>-4.0366144640260559E-2</v>
      </c>
      <c r="Y1142">
        <f t="shared" si="233"/>
        <v>53.148617999999999</v>
      </c>
      <c r="Z1142">
        <f t="shared" si="235"/>
        <v>14.657051822291663</v>
      </c>
      <c r="AA1142">
        <f t="shared" si="228"/>
        <v>-270.8900000000001</v>
      </c>
      <c r="AB1142">
        <f t="shared" si="238"/>
        <v>-203.08433017770844</v>
      </c>
    </row>
    <row r="1143" spans="2:28" x14ac:dyDescent="0.25">
      <c r="B1143" s="6" t="s">
        <v>14</v>
      </c>
      <c r="C1143" s="6">
        <v>1135</v>
      </c>
      <c r="D1143" s="6">
        <v>113</v>
      </c>
      <c r="E1143" s="12">
        <v>19.399999999999999</v>
      </c>
      <c r="F1143" s="15">
        <f t="shared" si="232"/>
        <v>-0.93055555555555547</v>
      </c>
      <c r="G1143" s="15">
        <f t="shared" si="229"/>
        <v>5.3888888888888884</v>
      </c>
      <c r="H1143">
        <f t="shared" si="236"/>
        <v>53.148617999999999</v>
      </c>
      <c r="I1143">
        <f t="shared" si="237"/>
        <v>10.427841254891664</v>
      </c>
      <c r="J1143">
        <f t="shared" si="234"/>
        <v>-252.07819444444442</v>
      </c>
      <c r="K1143">
        <f t="shared" si="230"/>
        <v>-188.50173518955276</v>
      </c>
      <c r="L1143">
        <f t="shared" si="231"/>
        <v>-1015.8149062992564</v>
      </c>
      <c r="M1143">
        <f t="shared" si="226"/>
        <v>-31.885301225504438</v>
      </c>
      <c r="N1143">
        <f t="shared" si="227"/>
        <v>-3.1885301225504439E-2</v>
      </c>
      <c r="Y1143">
        <f t="shared" si="233"/>
        <v>53.148617999999999</v>
      </c>
      <c r="Z1143">
        <f t="shared" si="235"/>
        <v>10.427841254891664</v>
      </c>
      <c r="AA1143">
        <f t="shared" si="228"/>
        <v>-252.07819444444442</v>
      </c>
      <c r="AB1143">
        <f t="shared" si="238"/>
        <v>-188.50173518955276</v>
      </c>
    </row>
    <row r="1144" spans="2:28" x14ac:dyDescent="0.25">
      <c r="B1144" s="6" t="s">
        <v>14</v>
      </c>
      <c r="C1144" s="6">
        <v>1136</v>
      </c>
      <c r="D1144" s="6">
        <v>114</v>
      </c>
      <c r="E1144" s="12">
        <v>16.3</v>
      </c>
      <c r="F1144" s="15">
        <f t="shared" si="232"/>
        <v>-0.66666666666666652</v>
      </c>
      <c r="G1144" s="15">
        <f t="shared" si="229"/>
        <v>4.5277777777777777</v>
      </c>
      <c r="H1144">
        <f t="shared" si="236"/>
        <v>53.148617999999999</v>
      </c>
      <c r="I1144">
        <f t="shared" si="237"/>
        <v>7.3614973509729156</v>
      </c>
      <c r="J1144">
        <f t="shared" si="234"/>
        <v>-180.59333333333328</v>
      </c>
      <c r="K1144">
        <f t="shared" si="230"/>
        <v>-120.08321798236037</v>
      </c>
      <c r="L1144">
        <f t="shared" si="231"/>
        <v>-543.71012586457607</v>
      </c>
      <c r="M1144">
        <f t="shared" si="226"/>
        <v>-17.21748731904491</v>
      </c>
      <c r="N1144">
        <f t="shared" si="227"/>
        <v>-1.7217487319044909E-2</v>
      </c>
      <c r="Y1144">
        <f t="shared" si="233"/>
        <v>53.148617999999999</v>
      </c>
      <c r="Z1144">
        <f t="shared" si="235"/>
        <v>7.3614973509729156</v>
      </c>
      <c r="AA1144">
        <f t="shared" si="228"/>
        <v>-180.59333333333328</v>
      </c>
      <c r="AB1144">
        <f t="shared" si="238"/>
        <v>-120.08321798236037</v>
      </c>
    </row>
    <row r="1145" spans="2:28" x14ac:dyDescent="0.25">
      <c r="B1145" s="6" t="s">
        <v>14</v>
      </c>
      <c r="C1145" s="6">
        <v>1137</v>
      </c>
      <c r="D1145" s="6">
        <v>115</v>
      </c>
      <c r="E1145" s="12">
        <v>14.6</v>
      </c>
      <c r="F1145" s="15">
        <f t="shared" si="232"/>
        <v>-0.29166666666666685</v>
      </c>
      <c r="G1145" s="15">
        <f t="shared" si="229"/>
        <v>4.0555555555555554</v>
      </c>
      <c r="H1145">
        <f t="shared" si="236"/>
        <v>53.148617999999999</v>
      </c>
      <c r="I1145">
        <f t="shared" si="237"/>
        <v>5.9060437928916647</v>
      </c>
      <c r="J1145">
        <f t="shared" si="234"/>
        <v>-79.009583333333381</v>
      </c>
      <c r="K1145">
        <f t="shared" si="230"/>
        <v>-19.954921540441717</v>
      </c>
      <c r="L1145">
        <f t="shared" si="231"/>
        <v>-80.928292914013625</v>
      </c>
      <c r="M1145">
        <f t="shared" si="226"/>
        <v>-2.5852093569754353</v>
      </c>
      <c r="N1145">
        <f t="shared" si="227"/>
        <v>-2.5852093569754351E-3</v>
      </c>
      <c r="Y1145">
        <f t="shared" si="233"/>
        <v>53.148617999999999</v>
      </c>
      <c r="Z1145">
        <f t="shared" si="235"/>
        <v>5.9060437928916647</v>
      </c>
      <c r="AA1145">
        <f t="shared" si="228"/>
        <v>-79.009583333333381</v>
      </c>
      <c r="AB1145">
        <f t="shared" si="238"/>
        <v>-19.954921540441717</v>
      </c>
    </row>
    <row r="1146" spans="2:28" x14ac:dyDescent="0.25">
      <c r="B1146" s="6" t="s">
        <v>14</v>
      </c>
      <c r="C1146" s="6">
        <v>1138</v>
      </c>
      <c r="D1146" s="6">
        <v>116</v>
      </c>
      <c r="E1146" s="12">
        <v>14.2</v>
      </c>
      <c r="F1146" s="15">
        <f t="shared" si="232"/>
        <v>-4.1666666666666519E-2</v>
      </c>
      <c r="G1146" s="15">
        <f t="shared" si="229"/>
        <v>3.9444444444444442</v>
      </c>
      <c r="H1146">
        <f t="shared" si="236"/>
        <v>53.148617999999999</v>
      </c>
      <c r="I1146">
        <f t="shared" si="237"/>
        <v>5.5868580896916651</v>
      </c>
      <c r="J1146">
        <f t="shared" si="234"/>
        <v>-11.287083333333293</v>
      </c>
      <c r="K1146">
        <f t="shared" si="230"/>
        <v>47.448392756358373</v>
      </c>
      <c r="L1146">
        <f t="shared" si="231"/>
        <v>187.1575492056358</v>
      </c>
      <c r="M1146">
        <f t="shared" si="226"/>
        <v>6.0306321410704875</v>
      </c>
      <c r="N1146">
        <f t="shared" si="227"/>
        <v>6.0306321410704879E-3</v>
      </c>
      <c r="Y1146">
        <f t="shared" si="233"/>
        <v>53.148617999999999</v>
      </c>
      <c r="Z1146">
        <f t="shared" si="235"/>
        <v>5.5868580896916651</v>
      </c>
      <c r="AA1146">
        <f t="shared" si="228"/>
        <v>-11.287083333333293</v>
      </c>
      <c r="AB1146">
        <f t="shared" si="238"/>
        <v>47.448392756358373</v>
      </c>
    </row>
    <row r="1147" spans="2:28" x14ac:dyDescent="0.25">
      <c r="B1147" s="6" t="s">
        <v>14</v>
      </c>
      <c r="C1147" s="6">
        <v>1139</v>
      </c>
      <c r="D1147" s="6">
        <v>117</v>
      </c>
      <c r="E1147" s="12">
        <v>14.3</v>
      </c>
      <c r="F1147" s="15">
        <f t="shared" si="232"/>
        <v>5.5555555555555601E-2</v>
      </c>
      <c r="G1147" s="15">
        <f t="shared" si="229"/>
        <v>3.9722222222222223</v>
      </c>
      <c r="H1147">
        <f t="shared" si="236"/>
        <v>53.148617999999999</v>
      </c>
      <c r="I1147">
        <f t="shared" si="237"/>
        <v>5.6658233027229166</v>
      </c>
      <c r="J1147">
        <f t="shared" si="234"/>
        <v>15.049444444444456</v>
      </c>
      <c r="K1147">
        <f t="shared" si="230"/>
        <v>73.863885747167373</v>
      </c>
      <c r="L1147">
        <f t="shared" si="231"/>
        <v>293.4037683845815</v>
      </c>
      <c r="M1147">
        <f t="shared" si="226"/>
        <v>9.5356224724988969</v>
      </c>
      <c r="N1147">
        <f t="shared" si="227"/>
        <v>9.5356224724988965E-3</v>
      </c>
      <c r="Y1147">
        <f t="shared" si="233"/>
        <v>53.148617999999999</v>
      </c>
      <c r="Z1147">
        <f t="shared" si="235"/>
        <v>5.6658233027229166</v>
      </c>
      <c r="AA1147">
        <f t="shared" si="228"/>
        <v>15.049444444444456</v>
      </c>
      <c r="AB1147">
        <f t="shared" si="238"/>
        <v>73.863885747167373</v>
      </c>
    </row>
    <row r="1148" spans="2:28" x14ac:dyDescent="0.25">
      <c r="B1148" s="6" t="s">
        <v>14</v>
      </c>
      <c r="C1148" s="6">
        <v>1140</v>
      </c>
      <c r="D1148" s="6">
        <v>118</v>
      </c>
      <c r="E1148" s="12">
        <v>14.6</v>
      </c>
      <c r="F1148" s="15">
        <f t="shared" si="232"/>
        <v>0.11111111111111097</v>
      </c>
      <c r="G1148" s="15">
        <f t="shared" si="229"/>
        <v>4.0555555555555554</v>
      </c>
      <c r="H1148">
        <f t="shared" si="236"/>
        <v>53.148617999999999</v>
      </c>
      <c r="I1148">
        <f t="shared" si="237"/>
        <v>5.9060437928916647</v>
      </c>
      <c r="J1148">
        <f t="shared" si="234"/>
        <v>30.098888888888848</v>
      </c>
      <c r="K1148">
        <f t="shared" si="230"/>
        <v>89.153550681780516</v>
      </c>
      <c r="L1148">
        <f t="shared" si="231"/>
        <v>361.56717776499875</v>
      </c>
      <c r="M1148">
        <f t="shared" si="226"/>
        <v>11.851368604519404</v>
      </c>
      <c r="N1148">
        <f t="shared" si="227"/>
        <v>1.1851368604519404E-2</v>
      </c>
      <c r="Y1148">
        <f t="shared" si="233"/>
        <v>53.148617999999999</v>
      </c>
      <c r="Z1148">
        <f t="shared" si="235"/>
        <v>5.9060437928916647</v>
      </c>
      <c r="AA1148">
        <f t="shared" si="228"/>
        <v>30.098888888888848</v>
      </c>
      <c r="AB1148">
        <f t="shared" si="238"/>
        <v>89.153550681780516</v>
      </c>
    </row>
    <row r="1149" spans="2:28" x14ac:dyDescent="0.25">
      <c r="B1149" s="6" t="s">
        <v>14</v>
      </c>
      <c r="C1149" s="6">
        <v>1141</v>
      </c>
      <c r="D1149" s="6">
        <v>119</v>
      </c>
      <c r="E1149" s="12">
        <v>15.1</v>
      </c>
      <c r="F1149" s="15">
        <f t="shared" si="232"/>
        <v>0.24999999999999983</v>
      </c>
      <c r="G1149" s="15">
        <f t="shared" si="229"/>
        <v>4.1944444444444446</v>
      </c>
      <c r="H1149">
        <f t="shared" si="236"/>
        <v>53.148617999999999</v>
      </c>
      <c r="I1149">
        <f t="shared" si="237"/>
        <v>6.3174941134229172</v>
      </c>
      <c r="J1149">
        <f t="shared" si="234"/>
        <v>67.722499999999954</v>
      </c>
      <c r="K1149">
        <f t="shared" si="230"/>
        <v>127.18861211342286</v>
      </c>
      <c r="L1149">
        <f t="shared" si="231"/>
        <v>533.48556747574594</v>
      </c>
      <c r="M1149">
        <f t="shared" si="226"/>
        <v>17.634661813781602</v>
      </c>
      <c r="N1149">
        <f t="shared" si="227"/>
        <v>1.7634661813781601E-2</v>
      </c>
      <c r="Y1149">
        <f t="shared" si="233"/>
        <v>53.148617999999999</v>
      </c>
      <c r="Z1149">
        <f t="shared" si="235"/>
        <v>6.3174941134229172</v>
      </c>
      <c r="AA1149">
        <f t="shared" si="228"/>
        <v>67.722499999999954</v>
      </c>
      <c r="AB1149">
        <f t="shared" si="238"/>
        <v>127.18861211342286</v>
      </c>
    </row>
    <row r="1150" spans="2:28" x14ac:dyDescent="0.25">
      <c r="B1150" s="6" t="s">
        <v>14</v>
      </c>
      <c r="C1150" s="6">
        <v>1142</v>
      </c>
      <c r="D1150" s="6">
        <v>120</v>
      </c>
      <c r="E1150" s="12">
        <v>16.399999999999999</v>
      </c>
      <c r="F1150" s="15">
        <f t="shared" si="232"/>
        <v>0.5555555555555558</v>
      </c>
      <c r="G1150" s="15">
        <f t="shared" si="229"/>
        <v>4.5555555555555554</v>
      </c>
      <c r="H1150">
        <f t="shared" si="236"/>
        <v>53.148617999999999</v>
      </c>
      <c r="I1150">
        <f t="shared" si="237"/>
        <v>7.452099542766665</v>
      </c>
      <c r="J1150">
        <f t="shared" si="234"/>
        <v>150.4944444444445</v>
      </c>
      <c r="K1150">
        <f t="shared" si="230"/>
        <v>211.09516198721116</v>
      </c>
      <c r="L1150">
        <f t="shared" si="231"/>
        <v>961.65573794173963</v>
      </c>
      <c r="M1150">
        <f t="shared" si="226"/>
        <v>32.055191264724655</v>
      </c>
      <c r="N1150">
        <f t="shared" si="227"/>
        <v>3.2055191264724656E-2</v>
      </c>
      <c r="Y1150">
        <f t="shared" si="233"/>
        <v>53.148617999999999</v>
      </c>
      <c r="Z1150">
        <f t="shared" si="235"/>
        <v>7.452099542766665</v>
      </c>
      <c r="AA1150">
        <f t="shared" si="228"/>
        <v>150.4944444444445</v>
      </c>
      <c r="AB1150">
        <f t="shared" si="238"/>
        <v>211.09516198721116</v>
      </c>
    </row>
    <row r="1151" spans="2:28" x14ac:dyDescent="0.25">
      <c r="B1151" s="6" t="s">
        <v>14</v>
      </c>
      <c r="C1151" s="6">
        <v>1143</v>
      </c>
      <c r="D1151" s="6">
        <v>121</v>
      </c>
      <c r="E1151" s="12">
        <v>19.100000000000001</v>
      </c>
      <c r="F1151" s="15">
        <f t="shared" si="232"/>
        <v>0.84722222222222243</v>
      </c>
      <c r="G1151" s="15">
        <f t="shared" si="229"/>
        <v>5.3055555555555562</v>
      </c>
      <c r="H1151">
        <f t="shared" si="236"/>
        <v>53.148617999999999</v>
      </c>
      <c r="I1151">
        <f t="shared" si="237"/>
        <v>10.107824338922919</v>
      </c>
      <c r="J1151">
        <f t="shared" si="234"/>
        <v>229.50402777777782</v>
      </c>
      <c r="K1151">
        <f t="shared" si="230"/>
        <v>292.76047011670073</v>
      </c>
      <c r="L1151">
        <f t="shared" si="231"/>
        <v>1553.256938674718</v>
      </c>
      <c r="M1151">
        <f t="shared" si="226"/>
        <v>52.206691549900242</v>
      </c>
      <c r="N1151">
        <f t="shared" si="227"/>
        <v>5.2206691549900243E-2</v>
      </c>
      <c r="Y1151">
        <f t="shared" si="233"/>
        <v>53.148617999999999</v>
      </c>
      <c r="Z1151">
        <f t="shared" si="235"/>
        <v>10.107824338922919</v>
      </c>
      <c r="AA1151">
        <f t="shared" si="228"/>
        <v>229.50402777777782</v>
      </c>
      <c r="AB1151">
        <f t="shared" si="238"/>
        <v>292.76047011670073</v>
      </c>
    </row>
    <row r="1152" spans="2:28" x14ac:dyDescent="0.25">
      <c r="B1152" s="6" t="s">
        <v>14</v>
      </c>
      <c r="C1152" s="6">
        <v>1144</v>
      </c>
      <c r="D1152" s="6">
        <v>122</v>
      </c>
      <c r="E1152" s="12">
        <v>22.5</v>
      </c>
      <c r="F1152" s="15">
        <f t="shared" si="232"/>
        <v>0.73611111111111072</v>
      </c>
      <c r="G1152" s="15">
        <f t="shared" si="229"/>
        <v>6.25</v>
      </c>
      <c r="H1152">
        <f t="shared" si="236"/>
        <v>53.148617999999999</v>
      </c>
      <c r="I1152">
        <f t="shared" si="237"/>
        <v>14.026715472656248</v>
      </c>
      <c r="J1152">
        <f t="shared" si="234"/>
        <v>199.40513888888879</v>
      </c>
      <c r="K1152">
        <f t="shared" si="230"/>
        <v>266.58047236154505</v>
      </c>
      <c r="L1152">
        <f t="shared" si="231"/>
        <v>1666.1279522596565</v>
      </c>
      <c r="M1152">
        <f t="shared" si="226"/>
        <v>56.463225048799472</v>
      </c>
      <c r="N1152">
        <f t="shared" si="227"/>
        <v>5.646322504879947E-2</v>
      </c>
      <c r="Y1152">
        <f t="shared" si="233"/>
        <v>53.148617999999999</v>
      </c>
      <c r="Z1152">
        <f t="shared" si="235"/>
        <v>14.026715472656248</v>
      </c>
      <c r="AA1152">
        <f t="shared" si="228"/>
        <v>199.40513888888879</v>
      </c>
      <c r="AB1152">
        <f t="shared" si="238"/>
        <v>266.58047236154505</v>
      </c>
    </row>
    <row r="1153" spans="2:28" x14ac:dyDescent="0.25">
      <c r="B1153" s="6" t="s">
        <v>14</v>
      </c>
      <c r="C1153" s="6">
        <v>1145</v>
      </c>
      <c r="D1153" s="6">
        <v>123</v>
      </c>
      <c r="E1153" s="12">
        <v>24.4</v>
      </c>
      <c r="F1153" s="15">
        <f t="shared" si="232"/>
        <v>0.31944444444444453</v>
      </c>
      <c r="G1153" s="15">
        <f t="shared" si="229"/>
        <v>6.7777777777777768</v>
      </c>
      <c r="H1153">
        <f t="shared" si="236"/>
        <v>53.148617999999999</v>
      </c>
      <c r="I1153">
        <f t="shared" si="237"/>
        <v>16.495694466766661</v>
      </c>
      <c r="J1153">
        <f t="shared" si="234"/>
        <v>86.534305555555576</v>
      </c>
      <c r="K1153">
        <f t="shared" si="230"/>
        <v>156.17861802232224</v>
      </c>
      <c r="L1153">
        <f t="shared" si="231"/>
        <v>1058.5439665957394</v>
      </c>
      <c r="M1153">
        <f t="shared" si="226"/>
        <v>36.166918858687765</v>
      </c>
      <c r="N1153">
        <f t="shared" si="227"/>
        <v>3.6166918858687766E-2</v>
      </c>
      <c r="Y1153">
        <f t="shared" si="233"/>
        <v>53.148617999999999</v>
      </c>
      <c r="Z1153">
        <f t="shared" si="235"/>
        <v>16.495694466766661</v>
      </c>
      <c r="AA1153">
        <f t="shared" si="228"/>
        <v>86.534305555555576</v>
      </c>
      <c r="AB1153">
        <f t="shared" si="238"/>
        <v>156.17861802232224</v>
      </c>
    </row>
    <row r="1154" spans="2:28" x14ac:dyDescent="0.25">
      <c r="B1154" s="6" t="s">
        <v>14</v>
      </c>
      <c r="C1154" s="6">
        <v>1146</v>
      </c>
      <c r="D1154" s="6">
        <v>124</v>
      </c>
      <c r="E1154" s="12">
        <v>24.8</v>
      </c>
      <c r="F1154" s="15">
        <f t="shared" si="232"/>
        <v>-0.23611111111111099</v>
      </c>
      <c r="G1154" s="15">
        <f t="shared" si="229"/>
        <v>6.8888888888888893</v>
      </c>
      <c r="H1154">
        <f t="shared" si="236"/>
        <v>53.148617999999999</v>
      </c>
      <c r="I1154">
        <f t="shared" si="237"/>
        <v>17.040970043066668</v>
      </c>
      <c r="J1154">
        <f t="shared" si="234"/>
        <v>-63.960138888888856</v>
      </c>
      <c r="K1154">
        <f t="shared" si="230"/>
        <v>6.2294491541778072</v>
      </c>
      <c r="L1154">
        <f t="shared" si="231"/>
        <v>42.913983062113786</v>
      </c>
      <c r="M1154">
        <f t="shared" si="226"/>
        <v>1.4781483054728082</v>
      </c>
      <c r="N1154">
        <f t="shared" si="227"/>
        <v>1.4781483054728082E-3</v>
      </c>
      <c r="Y1154">
        <f t="shared" si="233"/>
        <v>53.148617999999999</v>
      </c>
      <c r="Z1154">
        <f t="shared" si="235"/>
        <v>17.040970043066668</v>
      </c>
      <c r="AA1154">
        <f t="shared" si="228"/>
        <v>-63.960138888888856</v>
      </c>
      <c r="AB1154">
        <f t="shared" si="238"/>
        <v>6.2294491541778072</v>
      </c>
    </row>
    <row r="1155" spans="2:28" x14ac:dyDescent="0.25">
      <c r="B1155" s="6" t="s">
        <v>14</v>
      </c>
      <c r="C1155" s="6">
        <v>1147</v>
      </c>
      <c r="D1155" s="6">
        <v>125</v>
      </c>
      <c r="E1155" s="12">
        <v>22.7</v>
      </c>
      <c r="F1155" s="15">
        <f t="shared" si="232"/>
        <v>-1.0277777777777781</v>
      </c>
      <c r="G1155" s="15">
        <f t="shared" si="229"/>
        <v>6.3055555555555554</v>
      </c>
      <c r="H1155">
        <f t="shared" si="236"/>
        <v>53.148617999999999</v>
      </c>
      <c r="I1155">
        <f t="shared" si="237"/>
        <v>14.277187586972914</v>
      </c>
      <c r="J1155">
        <f t="shared" si="234"/>
        <v>-278.41472222222228</v>
      </c>
      <c r="K1155">
        <f t="shared" si="230"/>
        <v>-210.98891663524938</v>
      </c>
      <c r="L1155">
        <f t="shared" si="231"/>
        <v>-1330.4023354500446</v>
      </c>
      <c r="M1155">
        <f t="shared" si="226"/>
        <v>-46.194525536459885</v>
      </c>
      <c r="N1155">
        <f t="shared" si="227"/>
        <v>-4.6194525536459884E-2</v>
      </c>
      <c r="Y1155">
        <f t="shared" si="233"/>
        <v>53.148617999999999</v>
      </c>
      <c r="Z1155">
        <f t="shared" si="235"/>
        <v>14.277187586972914</v>
      </c>
      <c r="AA1155">
        <f t="shared" si="228"/>
        <v>-278.41472222222228</v>
      </c>
      <c r="AB1155">
        <f t="shared" si="238"/>
        <v>-210.98891663524938</v>
      </c>
    </row>
    <row r="1156" spans="2:28" x14ac:dyDescent="0.25">
      <c r="B1156" s="6" t="s">
        <v>14</v>
      </c>
      <c r="C1156" s="6">
        <v>1148</v>
      </c>
      <c r="D1156" s="6">
        <v>126</v>
      </c>
      <c r="E1156" s="12">
        <v>17.399999999999999</v>
      </c>
      <c r="F1156" s="15">
        <f t="shared" si="232"/>
        <v>-1.2361111111111109</v>
      </c>
      <c r="G1156" s="15">
        <f t="shared" si="229"/>
        <v>4.833333333333333</v>
      </c>
      <c r="H1156">
        <f t="shared" si="236"/>
        <v>53.148617999999999</v>
      </c>
      <c r="I1156">
        <f t="shared" si="237"/>
        <v>8.3885992622249983</v>
      </c>
      <c r="J1156">
        <f t="shared" si="234"/>
        <v>-334.85013888888881</v>
      </c>
      <c r="K1156">
        <f t="shared" si="230"/>
        <v>-273.31292162666381</v>
      </c>
      <c r="L1156">
        <f t="shared" si="231"/>
        <v>-1321.012454528875</v>
      </c>
      <c r="M1156">
        <f t="shared" si="226"/>
        <v>-46.235435908510624</v>
      </c>
      <c r="N1156">
        <f t="shared" si="227"/>
        <v>-4.6235435908510626E-2</v>
      </c>
      <c r="Y1156">
        <f t="shared" si="233"/>
        <v>53.148617999999999</v>
      </c>
      <c r="Z1156">
        <f t="shared" si="235"/>
        <v>8.3885992622249983</v>
      </c>
      <c r="AA1156">
        <f t="shared" si="228"/>
        <v>-334.85013888888881</v>
      </c>
      <c r="AB1156">
        <f t="shared" si="238"/>
        <v>-273.31292162666381</v>
      </c>
    </row>
    <row r="1157" spans="2:28" x14ac:dyDescent="0.25">
      <c r="B1157" s="6" t="s">
        <v>14</v>
      </c>
      <c r="C1157" s="6">
        <v>1149</v>
      </c>
      <c r="D1157" s="6">
        <v>127</v>
      </c>
      <c r="E1157" s="12">
        <v>13.8</v>
      </c>
      <c r="F1157" s="15">
        <f t="shared" si="232"/>
        <v>-0.74999999999999978</v>
      </c>
      <c r="G1157" s="15">
        <f t="shared" si="229"/>
        <v>3.8333333333333335</v>
      </c>
      <c r="H1157">
        <f t="shared" si="236"/>
        <v>53.148617999999999</v>
      </c>
      <c r="I1157">
        <f t="shared" si="237"/>
        <v>5.2765386560250001</v>
      </c>
      <c r="J1157">
        <f t="shared" si="234"/>
        <v>-203.16749999999993</v>
      </c>
      <c r="K1157">
        <f t="shared" si="230"/>
        <v>-144.74234334397494</v>
      </c>
      <c r="L1157">
        <f t="shared" si="231"/>
        <v>-554.84564948523723</v>
      </c>
      <c r="M1157">
        <f t="shared" si="226"/>
        <v>-19.573721523506979</v>
      </c>
      <c r="N1157">
        <f t="shared" si="227"/>
        <v>-1.957372152350698E-2</v>
      </c>
      <c r="Y1157">
        <f t="shared" si="233"/>
        <v>53.148617999999999</v>
      </c>
      <c r="Z1157">
        <f t="shared" si="235"/>
        <v>5.2765386560250001</v>
      </c>
      <c r="AA1157">
        <f t="shared" si="228"/>
        <v>-203.16749999999993</v>
      </c>
      <c r="AB1157">
        <f t="shared" si="238"/>
        <v>-144.74234334397494</v>
      </c>
    </row>
    <row r="1158" spans="2:28" x14ac:dyDescent="0.25">
      <c r="B1158" s="6" t="s">
        <v>14</v>
      </c>
      <c r="C1158" s="6">
        <v>1150</v>
      </c>
      <c r="D1158" s="6">
        <v>128</v>
      </c>
      <c r="E1158" s="12">
        <v>12</v>
      </c>
      <c r="F1158" s="15">
        <f t="shared" si="232"/>
        <v>-0.25000000000000011</v>
      </c>
      <c r="G1158" s="15">
        <f t="shared" si="229"/>
        <v>3.333333333333333</v>
      </c>
      <c r="H1158">
        <f t="shared" si="236"/>
        <v>53.148617999999999</v>
      </c>
      <c r="I1158">
        <f t="shared" si="237"/>
        <v>3.9898212899999987</v>
      </c>
      <c r="J1158">
        <f t="shared" si="234"/>
        <v>-67.722500000000025</v>
      </c>
      <c r="K1158">
        <f t="shared" si="230"/>
        <v>-10.584060710000024</v>
      </c>
      <c r="L1158">
        <f t="shared" si="231"/>
        <v>-35.280202366666742</v>
      </c>
      <c r="M1158">
        <f t="shared" si="226"/>
        <v>-1.2544071952592619</v>
      </c>
      <c r="N1158">
        <f t="shared" si="227"/>
        <v>-1.254407195259262E-3</v>
      </c>
      <c r="Y1158">
        <f t="shared" si="233"/>
        <v>53.148617999999999</v>
      </c>
      <c r="Z1158">
        <f t="shared" si="235"/>
        <v>3.9898212899999987</v>
      </c>
      <c r="AA1158">
        <f t="shared" si="228"/>
        <v>-67.722500000000025</v>
      </c>
      <c r="AB1158">
        <f t="shared" si="238"/>
        <v>-10.584060710000024</v>
      </c>
    </row>
    <row r="1159" spans="2:28" x14ac:dyDescent="0.25">
      <c r="B1159" s="6" t="s">
        <v>14</v>
      </c>
      <c r="C1159" s="6">
        <v>1151</v>
      </c>
      <c r="D1159" s="6">
        <v>129</v>
      </c>
      <c r="E1159" s="12">
        <v>12</v>
      </c>
      <c r="F1159" s="15">
        <f t="shared" si="232"/>
        <v>0</v>
      </c>
      <c r="G1159" s="15">
        <f t="shared" si="229"/>
        <v>3.333333333333333</v>
      </c>
      <c r="H1159">
        <f t="shared" si="236"/>
        <v>53.148617999999999</v>
      </c>
      <c r="I1159">
        <f t="shared" si="237"/>
        <v>3.9898212899999987</v>
      </c>
      <c r="J1159">
        <f t="shared" si="234"/>
        <v>0</v>
      </c>
      <c r="K1159">
        <f t="shared" si="230"/>
        <v>57.138439290000001</v>
      </c>
      <c r="L1159">
        <f t="shared" si="231"/>
        <v>190.46146429999999</v>
      </c>
      <c r="M1159">
        <f t="shared" si="226"/>
        <v>6.8248691374166661</v>
      </c>
      <c r="N1159">
        <f t="shared" si="227"/>
        <v>6.8248691374166665E-3</v>
      </c>
      <c r="Y1159">
        <f t="shared" si="233"/>
        <v>53.148617999999999</v>
      </c>
      <c r="Z1159">
        <f t="shared" si="235"/>
        <v>3.9898212899999987</v>
      </c>
      <c r="AA1159">
        <f t="shared" si="228"/>
        <v>0</v>
      </c>
      <c r="AB1159">
        <f t="shared" si="238"/>
        <v>57.138439290000001</v>
      </c>
    </row>
    <row r="1160" spans="2:28" x14ac:dyDescent="0.25">
      <c r="B1160" s="6" t="s">
        <v>14</v>
      </c>
      <c r="C1160" s="6">
        <v>1152</v>
      </c>
      <c r="D1160" s="6">
        <v>130</v>
      </c>
      <c r="E1160" s="12">
        <v>12</v>
      </c>
      <c r="F1160" s="15">
        <f t="shared" si="232"/>
        <v>0.26388888888888895</v>
      </c>
      <c r="G1160" s="15">
        <f t="shared" si="229"/>
        <v>3.333333333333333</v>
      </c>
      <c r="H1160">
        <f t="shared" si="236"/>
        <v>53.148617999999999</v>
      </c>
      <c r="I1160">
        <f t="shared" si="237"/>
        <v>3.9898212899999987</v>
      </c>
      <c r="J1160">
        <f t="shared" si="234"/>
        <v>71.48486111111113</v>
      </c>
      <c r="K1160">
        <f t="shared" si="230"/>
        <v>128.62330040111112</v>
      </c>
      <c r="L1160">
        <f t="shared" si="231"/>
        <v>428.74433467037039</v>
      </c>
      <c r="M1160">
        <f t="shared" ref="M1160:M1223" si="239">L1160*D1160/3600</f>
        <v>15.482434307541153</v>
      </c>
      <c r="N1160">
        <f t="shared" ref="N1160:N1223" si="240">M1160/1000</f>
        <v>1.5482434307541154E-2</v>
      </c>
      <c r="Y1160">
        <f t="shared" si="233"/>
        <v>53.148617999999999</v>
      </c>
      <c r="Z1160">
        <f t="shared" si="235"/>
        <v>3.9898212899999987</v>
      </c>
      <c r="AA1160">
        <f t="shared" ref="AA1160:AA1223" si="241">$Q$7*F1160</f>
        <v>71.48486111111113</v>
      </c>
      <c r="AB1160">
        <f t="shared" si="238"/>
        <v>128.62330040111112</v>
      </c>
    </row>
    <row r="1161" spans="2:28" x14ac:dyDescent="0.25">
      <c r="B1161" s="6" t="s">
        <v>14</v>
      </c>
      <c r="C1161" s="6">
        <v>1153</v>
      </c>
      <c r="D1161" s="6">
        <v>131</v>
      </c>
      <c r="E1161" s="12">
        <v>13.9</v>
      </c>
      <c r="F1161" s="15">
        <f t="shared" si="232"/>
        <v>0.94444444444444453</v>
      </c>
      <c r="G1161" s="15">
        <f t="shared" ref="G1161:G1224" si="242">E1161/3.6</f>
        <v>3.8611111111111112</v>
      </c>
      <c r="H1161">
        <f t="shared" si="236"/>
        <v>53.148617999999999</v>
      </c>
      <c r="I1161">
        <f t="shared" si="237"/>
        <v>5.3532873016729159</v>
      </c>
      <c r="J1161">
        <f t="shared" si="234"/>
        <v>255.84055555555557</v>
      </c>
      <c r="K1161">
        <f t="shared" ref="K1161:K1224" si="243">H1161+I1161+J1161</f>
        <v>314.3424608572285</v>
      </c>
      <c r="L1161">
        <f t="shared" ref="L1161:L1224" si="244">K1161*G1161</f>
        <v>1213.7111683098544</v>
      </c>
      <c r="M1161">
        <f t="shared" si="239"/>
        <v>44.16560084683082</v>
      </c>
      <c r="N1161">
        <f t="shared" si="240"/>
        <v>4.416560084683082E-2</v>
      </c>
      <c r="Y1161">
        <f t="shared" si="233"/>
        <v>53.148617999999999</v>
      </c>
      <c r="Z1161">
        <f t="shared" si="235"/>
        <v>5.3532873016729159</v>
      </c>
      <c r="AA1161">
        <f t="shared" si="241"/>
        <v>255.84055555555557</v>
      </c>
      <c r="AB1161">
        <f t="shared" si="238"/>
        <v>314.3424608572285</v>
      </c>
    </row>
    <row r="1162" spans="2:28" x14ac:dyDescent="0.25">
      <c r="B1162" s="6" t="s">
        <v>14</v>
      </c>
      <c r="C1162" s="6">
        <v>1154</v>
      </c>
      <c r="D1162" s="6">
        <v>132</v>
      </c>
      <c r="E1162" s="12">
        <v>18.8</v>
      </c>
      <c r="F1162" s="15">
        <f t="shared" ref="F1162:F1225" si="245">($E1163-$E1161)/2/3.6</f>
        <v>1.5555555555555556</v>
      </c>
      <c r="G1162" s="15">
        <f t="shared" si="242"/>
        <v>5.2222222222222223</v>
      </c>
      <c r="H1162">
        <f t="shared" si="236"/>
        <v>53.148617999999999</v>
      </c>
      <c r="I1162">
        <f t="shared" si="237"/>
        <v>9.7927946995666648</v>
      </c>
      <c r="J1162">
        <f t="shared" si="234"/>
        <v>421.38444444444445</v>
      </c>
      <c r="K1162">
        <f t="shared" si="243"/>
        <v>484.32585714401114</v>
      </c>
      <c r="L1162">
        <f t="shared" si="244"/>
        <v>2529.2572539742805</v>
      </c>
      <c r="M1162">
        <f t="shared" si="239"/>
        <v>92.739432645723625</v>
      </c>
      <c r="N1162">
        <f t="shared" si="240"/>
        <v>9.2739432645723624E-2</v>
      </c>
      <c r="Y1162">
        <f t="shared" ref="Y1162:Y1225" si="246">$Q$7*9.81*$U$7</f>
        <v>53.148617999999999</v>
      </c>
      <c r="Z1162">
        <f t="shared" si="235"/>
        <v>9.7927946995666648</v>
      </c>
      <c r="AA1162">
        <f t="shared" si="241"/>
        <v>421.38444444444445</v>
      </c>
      <c r="AB1162">
        <f t="shared" si="238"/>
        <v>484.32585714401114</v>
      </c>
    </row>
    <row r="1163" spans="2:28" x14ac:dyDescent="0.25">
      <c r="B1163" s="6" t="s">
        <v>14</v>
      </c>
      <c r="C1163" s="6">
        <v>1155</v>
      </c>
      <c r="D1163" s="6">
        <v>133</v>
      </c>
      <c r="E1163" s="12">
        <v>25.1</v>
      </c>
      <c r="F1163" s="15">
        <f t="shared" si="245"/>
        <v>1.5277777777777777</v>
      </c>
      <c r="G1163" s="15">
        <f t="shared" si="242"/>
        <v>6.9722222222222223</v>
      </c>
      <c r="H1163">
        <f t="shared" si="236"/>
        <v>53.148617999999999</v>
      </c>
      <c r="I1163">
        <f t="shared" si="237"/>
        <v>17.455745214672916</v>
      </c>
      <c r="J1163">
        <f t="shared" si="234"/>
        <v>413.85972222222216</v>
      </c>
      <c r="K1163">
        <f t="shared" si="243"/>
        <v>484.46408543689506</v>
      </c>
      <c r="L1163">
        <f t="shared" si="244"/>
        <v>3377.791262351685</v>
      </c>
      <c r="M1163">
        <f t="shared" si="239"/>
        <v>124.7906216368817</v>
      </c>
      <c r="N1163">
        <f t="shared" si="240"/>
        <v>0.12479062163688169</v>
      </c>
      <c r="Y1163">
        <f t="shared" si="246"/>
        <v>53.148617999999999</v>
      </c>
      <c r="Z1163">
        <f t="shared" si="235"/>
        <v>17.455745214672916</v>
      </c>
      <c r="AA1163">
        <f t="shared" si="241"/>
        <v>413.85972222222216</v>
      </c>
      <c r="AB1163">
        <f t="shared" si="238"/>
        <v>484.46408543689506</v>
      </c>
    </row>
    <row r="1164" spans="2:28" x14ac:dyDescent="0.25">
      <c r="B1164" s="6" t="s">
        <v>14</v>
      </c>
      <c r="C1164" s="6">
        <v>1156</v>
      </c>
      <c r="D1164" s="6">
        <v>134</v>
      </c>
      <c r="E1164" s="12">
        <v>29.8</v>
      </c>
      <c r="F1164" s="15">
        <f t="shared" si="245"/>
        <v>1.2083333333333328</v>
      </c>
      <c r="G1164" s="15">
        <f t="shared" si="242"/>
        <v>8.2777777777777786</v>
      </c>
      <c r="H1164">
        <f t="shared" si="236"/>
        <v>53.148617999999999</v>
      </c>
      <c r="I1164">
        <f t="shared" si="237"/>
        <v>24.605006238691669</v>
      </c>
      <c r="J1164">
        <f t="shared" si="234"/>
        <v>327.32541666666651</v>
      </c>
      <c r="K1164">
        <f t="shared" si="243"/>
        <v>405.07904090535817</v>
      </c>
      <c r="L1164">
        <f t="shared" si="244"/>
        <v>3353.1542830499097</v>
      </c>
      <c r="M1164">
        <f t="shared" si="239"/>
        <v>124.81185386907998</v>
      </c>
      <c r="N1164">
        <f t="shared" si="240"/>
        <v>0.12481185386907999</v>
      </c>
      <c r="Y1164">
        <f t="shared" si="246"/>
        <v>53.148617999999999</v>
      </c>
      <c r="Z1164">
        <f t="shared" si="235"/>
        <v>24.605006238691669</v>
      </c>
      <c r="AA1164">
        <f t="shared" si="241"/>
        <v>327.32541666666651</v>
      </c>
      <c r="AB1164">
        <f t="shared" si="238"/>
        <v>405.07904090535817</v>
      </c>
    </row>
    <row r="1165" spans="2:28" x14ac:dyDescent="0.25">
      <c r="B1165" s="6" t="s">
        <v>14</v>
      </c>
      <c r="C1165" s="6">
        <v>1157</v>
      </c>
      <c r="D1165" s="6">
        <v>135</v>
      </c>
      <c r="E1165" s="12">
        <v>33.799999999999997</v>
      </c>
      <c r="F1165" s="15">
        <f t="shared" si="245"/>
        <v>1.166666666666667</v>
      </c>
      <c r="G1165" s="15">
        <f t="shared" si="242"/>
        <v>9.3888888888888875</v>
      </c>
      <c r="H1165">
        <f t="shared" si="236"/>
        <v>53.148617999999999</v>
      </c>
      <c r="I1165">
        <f t="shared" si="237"/>
        <v>31.653690517691654</v>
      </c>
      <c r="J1165">
        <f t="shared" si="234"/>
        <v>316.03833333333341</v>
      </c>
      <c r="K1165">
        <f t="shared" si="243"/>
        <v>400.84064185102505</v>
      </c>
      <c r="L1165">
        <f t="shared" si="244"/>
        <v>3763.4482484901791</v>
      </c>
      <c r="M1165">
        <f t="shared" si="239"/>
        <v>141.1293093183817</v>
      </c>
      <c r="N1165">
        <f t="shared" si="240"/>
        <v>0.14112930931838169</v>
      </c>
      <c r="Y1165">
        <f t="shared" si="246"/>
        <v>53.148617999999999</v>
      </c>
      <c r="Z1165">
        <f t="shared" si="235"/>
        <v>31.653690517691654</v>
      </c>
      <c r="AA1165">
        <f t="shared" si="241"/>
        <v>316.03833333333341</v>
      </c>
      <c r="AB1165">
        <f t="shared" si="238"/>
        <v>400.84064185102505</v>
      </c>
    </row>
    <row r="1166" spans="2:28" x14ac:dyDescent="0.25">
      <c r="B1166" s="6" t="s">
        <v>14</v>
      </c>
      <c r="C1166" s="6">
        <v>1158</v>
      </c>
      <c r="D1166" s="6">
        <v>136</v>
      </c>
      <c r="E1166" s="12">
        <v>38.200000000000003</v>
      </c>
      <c r="F1166" s="15">
        <f t="shared" si="245"/>
        <v>1.3333333333333335</v>
      </c>
      <c r="G1166" s="15">
        <f t="shared" si="242"/>
        <v>10.611111111111112</v>
      </c>
      <c r="H1166">
        <f t="shared" si="236"/>
        <v>53.148617999999999</v>
      </c>
      <c r="I1166">
        <f t="shared" si="237"/>
        <v>40.431297355691676</v>
      </c>
      <c r="J1166">
        <f t="shared" si="234"/>
        <v>361.18666666666667</v>
      </c>
      <c r="K1166">
        <f t="shared" si="243"/>
        <v>454.76658202235831</v>
      </c>
      <c r="L1166">
        <f t="shared" si="244"/>
        <v>4825.5787314594691</v>
      </c>
      <c r="M1166">
        <f t="shared" si="239"/>
        <v>182.29964096624659</v>
      </c>
      <c r="N1166">
        <f t="shared" si="240"/>
        <v>0.1822996409662466</v>
      </c>
      <c r="Y1166">
        <f t="shared" si="246"/>
        <v>53.148617999999999</v>
      </c>
      <c r="Z1166">
        <f t="shared" si="235"/>
        <v>40.431297355691676</v>
      </c>
      <c r="AA1166">
        <f t="shared" si="241"/>
        <v>361.18666666666667</v>
      </c>
      <c r="AB1166">
        <f t="shared" si="238"/>
        <v>454.76658202235831</v>
      </c>
    </row>
    <row r="1167" spans="2:28" x14ac:dyDescent="0.25">
      <c r="B1167" s="6" t="s">
        <v>14</v>
      </c>
      <c r="C1167" s="6">
        <v>1159</v>
      </c>
      <c r="D1167" s="6">
        <v>137</v>
      </c>
      <c r="E1167" s="12">
        <v>43.4</v>
      </c>
      <c r="F1167" s="15">
        <f t="shared" si="245"/>
        <v>1.4861111111111105</v>
      </c>
      <c r="G1167" s="15">
        <f t="shared" si="242"/>
        <v>12.055555555555555</v>
      </c>
      <c r="H1167">
        <f t="shared" si="236"/>
        <v>53.148617999999999</v>
      </c>
      <c r="I1167">
        <f t="shared" si="237"/>
        <v>52.187970756891652</v>
      </c>
      <c r="J1167">
        <f t="shared" si="234"/>
        <v>402.57263888888872</v>
      </c>
      <c r="K1167">
        <f t="shared" si="243"/>
        <v>507.90922764578033</v>
      </c>
      <c r="L1167">
        <f t="shared" si="244"/>
        <v>6123.1279110630185</v>
      </c>
      <c r="M1167">
        <f t="shared" si="239"/>
        <v>233.01903439323152</v>
      </c>
      <c r="N1167">
        <f t="shared" si="240"/>
        <v>0.23301903439323152</v>
      </c>
      <c r="Y1167">
        <f t="shared" si="246"/>
        <v>53.148617999999999</v>
      </c>
      <c r="Z1167">
        <f t="shared" si="235"/>
        <v>52.187970756891652</v>
      </c>
      <c r="AA1167">
        <f t="shared" si="241"/>
        <v>402.57263888888872</v>
      </c>
      <c r="AB1167">
        <f t="shared" si="238"/>
        <v>507.90922764578033</v>
      </c>
    </row>
    <row r="1168" spans="2:28" x14ac:dyDescent="0.25">
      <c r="B1168" s="6" t="s">
        <v>14</v>
      </c>
      <c r="C1168" s="6">
        <v>1160</v>
      </c>
      <c r="D1168" s="6">
        <v>138</v>
      </c>
      <c r="E1168" s="12">
        <v>48.9</v>
      </c>
      <c r="F1168" s="15">
        <f t="shared" si="245"/>
        <v>1.4444444444444442</v>
      </c>
      <c r="G1168" s="15">
        <f t="shared" si="242"/>
        <v>13.583333333333332</v>
      </c>
      <c r="H1168">
        <f t="shared" si="236"/>
        <v>53.148617999999999</v>
      </c>
      <c r="I1168">
        <f t="shared" si="237"/>
        <v>66.253476158756229</v>
      </c>
      <c r="J1168">
        <f t="shared" si="234"/>
        <v>391.28555555555545</v>
      </c>
      <c r="K1168">
        <f t="shared" si="243"/>
        <v>510.68764971431165</v>
      </c>
      <c r="L1168">
        <f t="shared" si="244"/>
        <v>6936.8405752860663</v>
      </c>
      <c r="M1168">
        <f t="shared" si="239"/>
        <v>265.91222205263256</v>
      </c>
      <c r="N1168">
        <f t="shared" si="240"/>
        <v>0.26591222205263254</v>
      </c>
      <c r="Y1168">
        <f t="shared" si="246"/>
        <v>53.148617999999999</v>
      </c>
      <c r="Z1168">
        <f t="shared" si="235"/>
        <v>66.253476158756229</v>
      </c>
      <c r="AA1168">
        <f t="shared" si="241"/>
        <v>391.28555555555545</v>
      </c>
      <c r="AB1168">
        <f t="shared" si="238"/>
        <v>510.68764971431165</v>
      </c>
    </row>
    <row r="1169" spans="2:28" x14ac:dyDescent="0.25">
      <c r="B1169" s="6" t="s">
        <v>14</v>
      </c>
      <c r="C1169" s="6">
        <v>1161</v>
      </c>
      <c r="D1169" s="6">
        <v>139</v>
      </c>
      <c r="E1169" s="12">
        <v>53.8</v>
      </c>
      <c r="F1169" s="15">
        <f t="shared" si="245"/>
        <v>1.2361111111111109</v>
      </c>
      <c r="G1169" s="15">
        <f t="shared" si="242"/>
        <v>14.944444444444443</v>
      </c>
      <c r="H1169">
        <f t="shared" si="236"/>
        <v>53.148617999999999</v>
      </c>
      <c r="I1169">
        <f t="shared" si="237"/>
        <v>80.196516212691634</v>
      </c>
      <c r="J1169">
        <f t="shared" si="234"/>
        <v>334.85013888888881</v>
      </c>
      <c r="K1169">
        <f t="shared" si="243"/>
        <v>468.19527310158043</v>
      </c>
      <c r="L1169">
        <f t="shared" si="244"/>
        <v>6996.9182480180625</v>
      </c>
      <c r="M1169">
        <f t="shared" si="239"/>
        <v>270.15878790958629</v>
      </c>
      <c r="N1169">
        <f t="shared" si="240"/>
        <v>0.27015878790958631</v>
      </c>
      <c r="Y1169">
        <f t="shared" si="246"/>
        <v>53.148617999999999</v>
      </c>
      <c r="Z1169">
        <f t="shared" si="235"/>
        <v>80.196516212691634</v>
      </c>
      <c r="AA1169">
        <f t="shared" si="241"/>
        <v>334.85013888888881</v>
      </c>
      <c r="AB1169">
        <f t="shared" si="238"/>
        <v>468.19527310158043</v>
      </c>
    </row>
    <row r="1170" spans="2:28" x14ac:dyDescent="0.25">
      <c r="B1170" s="6" t="s">
        <v>14</v>
      </c>
      <c r="C1170" s="6">
        <v>1162</v>
      </c>
      <c r="D1170" s="6">
        <v>140</v>
      </c>
      <c r="E1170" s="12">
        <v>57.8</v>
      </c>
      <c r="F1170" s="15">
        <f t="shared" si="245"/>
        <v>1.0694444444444449</v>
      </c>
      <c r="G1170" s="15">
        <f t="shared" si="242"/>
        <v>16.055555555555554</v>
      </c>
      <c r="H1170">
        <f t="shared" si="236"/>
        <v>53.148617999999999</v>
      </c>
      <c r="I1170">
        <f t="shared" si="237"/>
        <v>92.564962211691622</v>
      </c>
      <c r="J1170">
        <f t="shared" si="234"/>
        <v>289.70180555555567</v>
      </c>
      <c r="K1170">
        <f t="shared" si="243"/>
        <v>435.4153857672473</v>
      </c>
      <c r="L1170">
        <f t="shared" si="244"/>
        <v>6990.8359159296915</v>
      </c>
      <c r="M1170">
        <f t="shared" si="239"/>
        <v>271.86584117504356</v>
      </c>
      <c r="N1170">
        <f t="shared" si="240"/>
        <v>0.27186584117504353</v>
      </c>
      <c r="Y1170">
        <f t="shared" si="246"/>
        <v>53.148617999999999</v>
      </c>
      <c r="Z1170">
        <f t="shared" si="235"/>
        <v>92.564962211691622</v>
      </c>
      <c r="AA1170">
        <f t="shared" si="241"/>
        <v>289.70180555555567</v>
      </c>
      <c r="AB1170">
        <f t="shared" si="238"/>
        <v>435.4153857672473</v>
      </c>
    </row>
    <row r="1171" spans="2:28" x14ac:dyDescent="0.25">
      <c r="B1171" s="6" t="s">
        <v>14</v>
      </c>
      <c r="C1171" s="6">
        <v>1163</v>
      </c>
      <c r="D1171" s="6">
        <v>141</v>
      </c>
      <c r="E1171" s="12">
        <v>61.5</v>
      </c>
      <c r="F1171" s="15">
        <f t="shared" si="245"/>
        <v>1.0000000000000004</v>
      </c>
      <c r="G1171" s="15">
        <f t="shared" si="242"/>
        <v>17.083333333333332</v>
      </c>
      <c r="H1171">
        <f t="shared" si="236"/>
        <v>53.148617999999999</v>
      </c>
      <c r="I1171">
        <f t="shared" si="237"/>
        <v>104.79514982015621</v>
      </c>
      <c r="J1171">
        <f t="shared" si="234"/>
        <v>270.8900000000001</v>
      </c>
      <c r="K1171">
        <f t="shared" si="243"/>
        <v>428.83376782015631</v>
      </c>
      <c r="L1171">
        <f t="shared" si="244"/>
        <v>7325.9102002610034</v>
      </c>
      <c r="M1171">
        <f t="shared" si="239"/>
        <v>286.93148284355595</v>
      </c>
      <c r="N1171">
        <f t="shared" si="240"/>
        <v>0.28693148284355596</v>
      </c>
      <c r="Y1171">
        <f t="shared" si="246"/>
        <v>53.148617999999999</v>
      </c>
      <c r="Z1171">
        <f t="shared" si="235"/>
        <v>104.79514982015621</v>
      </c>
      <c r="AA1171">
        <f t="shared" si="241"/>
        <v>270.8900000000001</v>
      </c>
      <c r="AB1171">
        <f t="shared" si="238"/>
        <v>428.83376782015631</v>
      </c>
    </row>
    <row r="1172" spans="2:28" x14ac:dyDescent="0.25">
      <c r="B1172" s="6" t="s">
        <v>14</v>
      </c>
      <c r="C1172" s="6">
        <v>1164</v>
      </c>
      <c r="D1172" s="6">
        <v>142</v>
      </c>
      <c r="E1172" s="12">
        <v>65</v>
      </c>
      <c r="F1172" s="15">
        <f t="shared" si="245"/>
        <v>0.95833333333333415</v>
      </c>
      <c r="G1172" s="15">
        <f t="shared" si="242"/>
        <v>18.055555555555554</v>
      </c>
      <c r="H1172">
        <f t="shared" si="236"/>
        <v>53.148617999999999</v>
      </c>
      <c r="I1172">
        <f t="shared" si="237"/>
        <v>117.06246493229162</v>
      </c>
      <c r="J1172">
        <f t="shared" ref="J1172:J1235" si="247">$Q$7*F1172</f>
        <v>259.60291666666689</v>
      </c>
      <c r="K1172">
        <f t="shared" si="243"/>
        <v>429.8139995989585</v>
      </c>
      <c r="L1172">
        <f t="shared" si="244"/>
        <v>7760.5305483145276</v>
      </c>
      <c r="M1172">
        <f t="shared" si="239"/>
        <v>306.10981607240637</v>
      </c>
      <c r="N1172">
        <f t="shared" si="240"/>
        <v>0.30610981607240639</v>
      </c>
      <c r="Y1172">
        <f t="shared" si="246"/>
        <v>53.148617999999999</v>
      </c>
      <c r="Z1172">
        <f t="shared" ref="Z1172:Z1235" si="248">1/2*$R$7*$S$7*$T$7*G1172^2</f>
        <v>117.06246493229162</v>
      </c>
      <c r="AA1172">
        <f t="shared" si="241"/>
        <v>259.60291666666689</v>
      </c>
      <c r="AB1172">
        <f t="shared" si="238"/>
        <v>429.8139995989585</v>
      </c>
    </row>
    <row r="1173" spans="2:28" x14ac:dyDescent="0.25">
      <c r="B1173" s="6" t="s">
        <v>14</v>
      </c>
      <c r="C1173" s="6">
        <v>1165</v>
      </c>
      <c r="D1173" s="6">
        <v>143</v>
      </c>
      <c r="E1173" s="12">
        <v>68.400000000000006</v>
      </c>
      <c r="F1173" s="15">
        <f t="shared" si="245"/>
        <v>0.91666666666666585</v>
      </c>
      <c r="G1173" s="15">
        <f t="shared" si="242"/>
        <v>19</v>
      </c>
      <c r="H1173">
        <f t="shared" ref="H1173:H1236" si="249">$Q$7*9.81*$U$7</f>
        <v>53.148617999999999</v>
      </c>
      <c r="I1173">
        <f t="shared" ref="I1173:I1236" si="250">1/2*$R$7*$S$7*$T$7*(G1173^2)</f>
        <v>129.62929371209998</v>
      </c>
      <c r="J1173">
        <f t="shared" si="247"/>
        <v>248.3158333333331</v>
      </c>
      <c r="K1173">
        <f t="shared" si="243"/>
        <v>431.09374504543308</v>
      </c>
      <c r="L1173">
        <f t="shared" si="244"/>
        <v>8190.7811558632284</v>
      </c>
      <c r="M1173">
        <f t="shared" si="239"/>
        <v>325.35602924678932</v>
      </c>
      <c r="N1173">
        <f t="shared" si="240"/>
        <v>0.3253560292467893</v>
      </c>
      <c r="Y1173">
        <f t="shared" si="246"/>
        <v>53.148617999999999</v>
      </c>
      <c r="Z1173">
        <f t="shared" si="248"/>
        <v>129.62929371209998</v>
      </c>
      <c r="AA1173">
        <f t="shared" si="241"/>
        <v>248.3158333333331</v>
      </c>
      <c r="AB1173">
        <f t="shared" ref="AB1173:AB1236" si="251">Y1173+Z1173+AA1173</f>
        <v>431.09374504543308</v>
      </c>
    </row>
    <row r="1174" spans="2:28" x14ac:dyDescent="0.25">
      <c r="B1174" s="6" t="s">
        <v>14</v>
      </c>
      <c r="C1174" s="6">
        <v>1166</v>
      </c>
      <c r="D1174" s="6">
        <v>144</v>
      </c>
      <c r="E1174" s="12">
        <v>71.599999999999994</v>
      </c>
      <c r="F1174" s="15">
        <f t="shared" si="245"/>
        <v>0.63888888888888806</v>
      </c>
      <c r="G1174" s="15">
        <f t="shared" si="242"/>
        <v>19.888888888888886</v>
      </c>
      <c r="H1174">
        <f t="shared" si="249"/>
        <v>53.148617999999999</v>
      </c>
      <c r="I1174">
        <f t="shared" si="250"/>
        <v>142.0420710587666</v>
      </c>
      <c r="J1174">
        <f t="shared" si="247"/>
        <v>173.06861111111087</v>
      </c>
      <c r="K1174">
        <f t="shared" si="243"/>
        <v>368.25930016987746</v>
      </c>
      <c r="L1174">
        <f t="shared" si="244"/>
        <v>7324.2683033786725</v>
      </c>
      <c r="M1174">
        <f t="shared" si="239"/>
        <v>292.97073213514693</v>
      </c>
      <c r="N1174">
        <f t="shared" si="240"/>
        <v>0.29297073213514691</v>
      </c>
      <c r="Y1174">
        <f t="shared" si="246"/>
        <v>53.148617999999999</v>
      </c>
      <c r="Z1174">
        <f t="shared" si="248"/>
        <v>142.0420710587666</v>
      </c>
      <c r="AA1174">
        <f t="shared" si="241"/>
        <v>173.06861111111087</v>
      </c>
      <c r="AB1174">
        <f t="shared" si="251"/>
        <v>368.25930016987746</v>
      </c>
    </row>
    <row r="1175" spans="2:28" x14ac:dyDescent="0.25">
      <c r="B1175" s="6" t="s">
        <v>14</v>
      </c>
      <c r="C1175" s="6">
        <v>1167</v>
      </c>
      <c r="D1175" s="6">
        <v>145</v>
      </c>
      <c r="E1175" s="12">
        <v>73</v>
      </c>
      <c r="F1175" s="15">
        <f t="shared" si="245"/>
        <v>0.37500000000000039</v>
      </c>
      <c r="G1175" s="15">
        <f t="shared" si="242"/>
        <v>20.277777777777779</v>
      </c>
      <c r="H1175">
        <f t="shared" si="249"/>
        <v>53.148617999999999</v>
      </c>
      <c r="I1175">
        <f t="shared" si="250"/>
        <v>147.65109482229164</v>
      </c>
      <c r="J1175">
        <f t="shared" si="247"/>
        <v>101.58375000000009</v>
      </c>
      <c r="K1175">
        <f t="shared" si="243"/>
        <v>302.38346282229173</v>
      </c>
      <c r="L1175">
        <f t="shared" si="244"/>
        <v>6131.6646627853606</v>
      </c>
      <c r="M1175">
        <f t="shared" si="239"/>
        <v>246.96982669552148</v>
      </c>
      <c r="N1175">
        <f t="shared" si="240"/>
        <v>0.24696982669552148</v>
      </c>
      <c r="Y1175">
        <f t="shared" si="246"/>
        <v>53.148617999999999</v>
      </c>
      <c r="Z1175">
        <f t="shared" si="248"/>
        <v>147.65109482229164</v>
      </c>
      <c r="AA1175">
        <f t="shared" si="241"/>
        <v>101.58375000000009</v>
      </c>
      <c r="AB1175">
        <f t="shared" si="251"/>
        <v>302.38346282229173</v>
      </c>
    </row>
    <row r="1176" spans="2:28" x14ac:dyDescent="0.25">
      <c r="B1176" s="6" t="s">
        <v>14</v>
      </c>
      <c r="C1176" s="6">
        <v>1168</v>
      </c>
      <c r="D1176" s="6">
        <v>146</v>
      </c>
      <c r="E1176" s="12">
        <v>74.3</v>
      </c>
      <c r="F1176" s="15">
        <f t="shared" si="245"/>
        <v>0.44444444444444481</v>
      </c>
      <c r="G1176" s="15">
        <f t="shared" si="242"/>
        <v>20.638888888888889</v>
      </c>
      <c r="H1176">
        <f t="shared" si="249"/>
        <v>53.148617999999999</v>
      </c>
      <c r="I1176">
        <f t="shared" si="250"/>
        <v>152.95672592522291</v>
      </c>
      <c r="J1176">
        <f t="shared" si="247"/>
        <v>120.39555555555565</v>
      </c>
      <c r="K1176">
        <f t="shared" si="243"/>
        <v>326.50089948077857</v>
      </c>
      <c r="L1176">
        <f t="shared" si="244"/>
        <v>6738.6157865060686</v>
      </c>
      <c r="M1176">
        <f t="shared" si="239"/>
        <v>273.28830689719058</v>
      </c>
      <c r="N1176">
        <f t="shared" si="240"/>
        <v>0.27328830689719058</v>
      </c>
      <c r="Y1176">
        <f t="shared" si="246"/>
        <v>53.148617999999999</v>
      </c>
      <c r="Z1176">
        <f t="shared" si="248"/>
        <v>152.95672592522291</v>
      </c>
      <c r="AA1176">
        <f t="shared" si="241"/>
        <v>120.39555555555565</v>
      </c>
      <c r="AB1176">
        <f t="shared" si="251"/>
        <v>326.50089948077857</v>
      </c>
    </row>
    <row r="1177" spans="2:28" x14ac:dyDescent="0.25">
      <c r="B1177" s="6" t="s">
        <v>14</v>
      </c>
      <c r="C1177" s="6">
        <v>1169</v>
      </c>
      <c r="D1177" s="6">
        <v>147</v>
      </c>
      <c r="E1177" s="12">
        <v>76.2</v>
      </c>
      <c r="F1177" s="15">
        <f t="shared" si="245"/>
        <v>0.50000000000000122</v>
      </c>
      <c r="G1177" s="15">
        <f t="shared" si="242"/>
        <v>21.166666666666668</v>
      </c>
      <c r="H1177">
        <f t="shared" si="249"/>
        <v>53.148617999999999</v>
      </c>
      <c r="I1177">
        <f t="shared" si="250"/>
        <v>160.879568966025</v>
      </c>
      <c r="J1177">
        <f t="shared" si="247"/>
        <v>135.44500000000033</v>
      </c>
      <c r="K1177">
        <f t="shared" si="243"/>
        <v>349.47318696602531</v>
      </c>
      <c r="L1177">
        <f t="shared" si="244"/>
        <v>7397.1824574475359</v>
      </c>
      <c r="M1177">
        <f t="shared" si="239"/>
        <v>302.051617012441</v>
      </c>
      <c r="N1177">
        <f t="shared" si="240"/>
        <v>0.30205161701244099</v>
      </c>
      <c r="Y1177">
        <f t="shared" si="246"/>
        <v>53.148617999999999</v>
      </c>
      <c r="Z1177">
        <f t="shared" si="248"/>
        <v>160.879568966025</v>
      </c>
      <c r="AA1177">
        <f t="shared" si="241"/>
        <v>135.44500000000033</v>
      </c>
      <c r="AB1177">
        <f t="shared" si="251"/>
        <v>349.47318696602531</v>
      </c>
    </row>
    <row r="1178" spans="2:28" x14ac:dyDescent="0.25">
      <c r="B1178" s="6" t="s">
        <v>14</v>
      </c>
      <c r="C1178" s="6">
        <v>1170</v>
      </c>
      <c r="D1178" s="6">
        <v>148</v>
      </c>
      <c r="E1178" s="12">
        <v>77.900000000000006</v>
      </c>
      <c r="F1178" s="15">
        <f t="shared" si="245"/>
        <v>0.45833333333333293</v>
      </c>
      <c r="G1178" s="15">
        <f t="shared" si="242"/>
        <v>21.638888888888889</v>
      </c>
      <c r="H1178">
        <f t="shared" si="249"/>
        <v>53.148617999999999</v>
      </c>
      <c r="I1178">
        <f t="shared" si="250"/>
        <v>168.1379959336729</v>
      </c>
      <c r="J1178">
        <f t="shared" si="247"/>
        <v>124.15791666666655</v>
      </c>
      <c r="K1178">
        <f t="shared" si="243"/>
        <v>345.44453060033948</v>
      </c>
      <c r="L1178">
        <f t="shared" si="244"/>
        <v>7475.0358149351241</v>
      </c>
      <c r="M1178">
        <f t="shared" si="239"/>
        <v>307.30702794733287</v>
      </c>
      <c r="N1178">
        <f t="shared" si="240"/>
        <v>0.30730702794733289</v>
      </c>
      <c r="Y1178">
        <f t="shared" si="246"/>
        <v>53.148617999999999</v>
      </c>
      <c r="Z1178">
        <f t="shared" si="248"/>
        <v>168.1379959336729</v>
      </c>
      <c r="AA1178">
        <f t="shared" si="241"/>
        <v>124.15791666666655</v>
      </c>
      <c r="AB1178">
        <f t="shared" si="251"/>
        <v>345.44453060033948</v>
      </c>
    </row>
    <row r="1179" spans="2:28" x14ac:dyDescent="0.25">
      <c r="B1179" s="6" t="s">
        <v>14</v>
      </c>
      <c r="C1179" s="6">
        <v>1171</v>
      </c>
      <c r="D1179" s="6">
        <v>149</v>
      </c>
      <c r="E1179" s="12">
        <v>79.5</v>
      </c>
      <c r="F1179" s="15">
        <f t="shared" si="245"/>
        <v>0.43055555555555475</v>
      </c>
      <c r="G1179" s="15">
        <f t="shared" si="242"/>
        <v>22.083333333333332</v>
      </c>
      <c r="H1179">
        <f t="shared" si="249"/>
        <v>53.148617999999999</v>
      </c>
      <c r="I1179">
        <f t="shared" si="250"/>
        <v>175.11575005640623</v>
      </c>
      <c r="J1179">
        <f t="shared" si="247"/>
        <v>116.63319444444421</v>
      </c>
      <c r="K1179">
        <f t="shared" si="243"/>
        <v>344.89756250085043</v>
      </c>
      <c r="L1179">
        <f t="shared" si="244"/>
        <v>7616.4878385604461</v>
      </c>
      <c r="M1179">
        <f t="shared" si="239"/>
        <v>315.23796887375181</v>
      </c>
      <c r="N1179">
        <f t="shared" si="240"/>
        <v>0.31523796887375183</v>
      </c>
      <c r="Y1179">
        <f t="shared" si="246"/>
        <v>53.148617999999999</v>
      </c>
      <c r="Z1179">
        <f t="shared" si="248"/>
        <v>175.11575005640623</v>
      </c>
      <c r="AA1179">
        <f t="shared" si="241"/>
        <v>116.63319444444421</v>
      </c>
      <c r="AB1179">
        <f t="shared" si="251"/>
        <v>344.89756250085043</v>
      </c>
    </row>
    <row r="1180" spans="2:28" x14ac:dyDescent="0.25">
      <c r="B1180" s="6" t="s">
        <v>14</v>
      </c>
      <c r="C1180" s="6">
        <v>1172</v>
      </c>
      <c r="D1180" s="6">
        <v>150</v>
      </c>
      <c r="E1180" s="12">
        <v>81</v>
      </c>
      <c r="F1180" s="15">
        <f t="shared" si="245"/>
        <v>0.38888888888888851</v>
      </c>
      <c r="G1180" s="15">
        <f t="shared" si="242"/>
        <v>22.5</v>
      </c>
      <c r="H1180">
        <f t="shared" si="249"/>
        <v>53.148617999999999</v>
      </c>
      <c r="I1180">
        <f t="shared" si="250"/>
        <v>181.78623252562497</v>
      </c>
      <c r="J1180">
        <f t="shared" si="247"/>
        <v>105.346111111111</v>
      </c>
      <c r="K1180">
        <f t="shared" si="243"/>
        <v>340.28096163673598</v>
      </c>
      <c r="L1180">
        <f t="shared" si="244"/>
        <v>7656.3216368265594</v>
      </c>
      <c r="M1180">
        <f t="shared" si="239"/>
        <v>319.01340153443994</v>
      </c>
      <c r="N1180">
        <f t="shared" si="240"/>
        <v>0.31901340153443991</v>
      </c>
      <c r="Y1180">
        <f t="shared" si="246"/>
        <v>53.148617999999999</v>
      </c>
      <c r="Z1180">
        <f t="shared" si="248"/>
        <v>181.78623252562497</v>
      </c>
      <c r="AA1180">
        <f t="shared" si="241"/>
        <v>105.346111111111</v>
      </c>
      <c r="AB1180">
        <f t="shared" si="251"/>
        <v>340.28096163673598</v>
      </c>
    </row>
    <row r="1181" spans="2:28" x14ac:dyDescent="0.25">
      <c r="B1181" s="6" t="s">
        <v>14</v>
      </c>
      <c r="C1181" s="6">
        <v>1173</v>
      </c>
      <c r="D1181" s="6">
        <v>151</v>
      </c>
      <c r="E1181" s="12">
        <v>82.3</v>
      </c>
      <c r="F1181" s="15">
        <f t="shared" si="245"/>
        <v>0.34722222222222221</v>
      </c>
      <c r="G1181" s="15">
        <f t="shared" si="242"/>
        <v>22.861111111111111</v>
      </c>
      <c r="H1181">
        <f t="shared" si="249"/>
        <v>53.148617999999999</v>
      </c>
      <c r="I1181">
        <f t="shared" si="250"/>
        <v>187.66817114822288</v>
      </c>
      <c r="J1181">
        <f t="shared" si="247"/>
        <v>94.059027777777771</v>
      </c>
      <c r="K1181">
        <f t="shared" si="243"/>
        <v>334.87581692600065</v>
      </c>
      <c r="L1181">
        <f t="shared" si="244"/>
        <v>7655.6332591694036</v>
      </c>
      <c r="M1181">
        <f t="shared" si="239"/>
        <v>321.11128392627222</v>
      </c>
      <c r="N1181">
        <f t="shared" si="240"/>
        <v>0.3211112839262722</v>
      </c>
      <c r="Y1181">
        <f t="shared" si="246"/>
        <v>53.148617999999999</v>
      </c>
      <c r="Z1181">
        <f t="shared" si="248"/>
        <v>187.66817114822288</v>
      </c>
      <c r="AA1181">
        <f t="shared" si="241"/>
        <v>94.059027777777771</v>
      </c>
      <c r="AB1181">
        <f t="shared" si="251"/>
        <v>334.87581692600065</v>
      </c>
    </row>
    <row r="1182" spans="2:28" x14ac:dyDescent="0.25">
      <c r="B1182" s="6" t="s">
        <v>14</v>
      </c>
      <c r="C1182" s="6">
        <v>1174</v>
      </c>
      <c r="D1182" s="6">
        <v>152</v>
      </c>
      <c r="E1182" s="12">
        <v>83.5</v>
      </c>
      <c r="F1182" s="15">
        <f t="shared" si="245"/>
        <v>0.31944444444444403</v>
      </c>
      <c r="G1182" s="15">
        <f t="shared" si="242"/>
        <v>23.194444444444443</v>
      </c>
      <c r="H1182">
        <f t="shared" si="249"/>
        <v>53.148617999999999</v>
      </c>
      <c r="I1182">
        <f t="shared" si="250"/>
        <v>193.18077423057284</v>
      </c>
      <c r="J1182">
        <f t="shared" si="247"/>
        <v>86.534305555555434</v>
      </c>
      <c r="K1182">
        <f t="shared" si="243"/>
        <v>332.86369778612828</v>
      </c>
      <c r="L1182">
        <f t="shared" si="244"/>
        <v>7720.5885458726971</v>
      </c>
      <c r="M1182">
        <f t="shared" si="239"/>
        <v>325.98040527018054</v>
      </c>
      <c r="N1182">
        <f t="shared" si="240"/>
        <v>0.32598040527018052</v>
      </c>
      <c r="Y1182">
        <f t="shared" si="246"/>
        <v>53.148617999999999</v>
      </c>
      <c r="Z1182">
        <f t="shared" si="248"/>
        <v>193.18077423057284</v>
      </c>
      <c r="AA1182">
        <f t="shared" si="241"/>
        <v>86.534305555555434</v>
      </c>
      <c r="AB1182">
        <f t="shared" si="251"/>
        <v>332.86369778612828</v>
      </c>
    </row>
    <row r="1183" spans="2:28" x14ac:dyDescent="0.25">
      <c r="B1183" s="6" t="s">
        <v>14</v>
      </c>
      <c r="C1183" s="6">
        <v>1175</v>
      </c>
      <c r="D1183" s="6">
        <v>153</v>
      </c>
      <c r="E1183" s="12">
        <v>84.6</v>
      </c>
      <c r="F1183" s="15">
        <f t="shared" si="245"/>
        <v>0.27777777777777779</v>
      </c>
      <c r="G1183" s="15">
        <f t="shared" si="242"/>
        <v>23.499999999999996</v>
      </c>
      <c r="H1183">
        <f t="shared" si="249"/>
        <v>53.148617999999999</v>
      </c>
      <c r="I1183">
        <f t="shared" si="250"/>
        <v>198.30409266622493</v>
      </c>
      <c r="J1183">
        <f t="shared" si="247"/>
        <v>75.24722222222222</v>
      </c>
      <c r="K1183">
        <f t="shared" si="243"/>
        <v>326.69993288844717</v>
      </c>
      <c r="L1183">
        <f t="shared" si="244"/>
        <v>7677.4484228785068</v>
      </c>
      <c r="M1183">
        <f t="shared" si="239"/>
        <v>326.29155797233659</v>
      </c>
      <c r="N1183">
        <f t="shared" si="240"/>
        <v>0.32629155797233661</v>
      </c>
      <c r="Y1183">
        <f t="shared" si="246"/>
        <v>53.148617999999999</v>
      </c>
      <c r="Z1183">
        <f t="shared" si="248"/>
        <v>198.30409266622493</v>
      </c>
      <c r="AA1183">
        <f t="shared" si="241"/>
        <v>75.24722222222222</v>
      </c>
      <c r="AB1183">
        <f t="shared" si="251"/>
        <v>326.69993288844717</v>
      </c>
    </row>
    <row r="1184" spans="2:28" x14ac:dyDescent="0.25">
      <c r="B1184" s="6" t="s">
        <v>14</v>
      </c>
      <c r="C1184" s="6">
        <v>1176</v>
      </c>
      <c r="D1184" s="6">
        <v>154</v>
      </c>
      <c r="E1184" s="12">
        <v>85.5</v>
      </c>
      <c r="F1184" s="15">
        <f t="shared" si="245"/>
        <v>0.23611111111111149</v>
      </c>
      <c r="G1184" s="15">
        <f t="shared" si="242"/>
        <v>23.75</v>
      </c>
      <c r="H1184">
        <f t="shared" si="249"/>
        <v>53.148617999999999</v>
      </c>
      <c r="I1184">
        <f t="shared" si="250"/>
        <v>202.54577142515623</v>
      </c>
      <c r="J1184">
        <f t="shared" si="247"/>
        <v>63.960138888888991</v>
      </c>
      <c r="K1184">
        <f t="shared" si="243"/>
        <v>319.65452831404525</v>
      </c>
      <c r="L1184">
        <f t="shared" si="244"/>
        <v>7591.795047458575</v>
      </c>
      <c r="M1184">
        <f t="shared" si="239"/>
        <v>324.76012147461682</v>
      </c>
      <c r="N1184">
        <f t="shared" si="240"/>
        <v>0.3247601214746168</v>
      </c>
      <c r="Y1184">
        <f t="shared" si="246"/>
        <v>53.148617999999999</v>
      </c>
      <c r="Z1184">
        <f t="shared" si="248"/>
        <v>202.54577142515623</v>
      </c>
      <c r="AA1184">
        <f t="shared" si="241"/>
        <v>63.960138888888991</v>
      </c>
      <c r="AB1184">
        <f t="shared" si="251"/>
        <v>319.65452831404525</v>
      </c>
    </row>
    <row r="1185" spans="2:28" x14ac:dyDescent="0.25">
      <c r="B1185" s="6" t="s">
        <v>14</v>
      </c>
      <c r="C1185" s="6">
        <v>1177</v>
      </c>
      <c r="D1185" s="6">
        <v>155</v>
      </c>
      <c r="E1185" s="12">
        <v>86.3</v>
      </c>
      <c r="F1185" s="15">
        <f t="shared" si="245"/>
        <v>0.22222222222222143</v>
      </c>
      <c r="G1185" s="15">
        <f t="shared" si="242"/>
        <v>23.972222222222221</v>
      </c>
      <c r="H1185">
        <f t="shared" si="249"/>
        <v>53.148617999999999</v>
      </c>
      <c r="I1185">
        <f t="shared" si="250"/>
        <v>206.35383418972285</v>
      </c>
      <c r="J1185">
        <f t="shared" si="247"/>
        <v>60.19777777777756</v>
      </c>
      <c r="K1185">
        <f t="shared" si="243"/>
        <v>319.70022996750038</v>
      </c>
      <c r="L1185">
        <f t="shared" si="244"/>
        <v>7663.9249572764675</v>
      </c>
      <c r="M1185">
        <f t="shared" si="239"/>
        <v>329.97454677162568</v>
      </c>
      <c r="N1185">
        <f t="shared" si="240"/>
        <v>0.32997454677162569</v>
      </c>
      <c r="Y1185">
        <f t="shared" si="246"/>
        <v>53.148617999999999</v>
      </c>
      <c r="Z1185">
        <f t="shared" si="248"/>
        <v>206.35383418972285</v>
      </c>
      <c r="AA1185">
        <f t="shared" si="241"/>
        <v>60.19777777777756</v>
      </c>
      <c r="AB1185">
        <f t="shared" si="251"/>
        <v>319.70022996750038</v>
      </c>
    </row>
    <row r="1186" spans="2:28" x14ac:dyDescent="0.25">
      <c r="B1186" s="6" t="s">
        <v>14</v>
      </c>
      <c r="C1186" s="6">
        <v>1178</v>
      </c>
      <c r="D1186" s="6">
        <v>156</v>
      </c>
      <c r="E1186" s="12">
        <v>87.1</v>
      </c>
      <c r="F1186" s="15">
        <f t="shared" si="245"/>
        <v>0.24999999999999961</v>
      </c>
      <c r="G1186" s="15">
        <f t="shared" si="242"/>
        <v>24.194444444444443</v>
      </c>
      <c r="H1186">
        <f t="shared" si="249"/>
        <v>53.148617999999999</v>
      </c>
      <c r="I1186">
        <f t="shared" si="250"/>
        <v>210.19736203242286</v>
      </c>
      <c r="J1186">
        <f t="shared" si="247"/>
        <v>67.722499999999897</v>
      </c>
      <c r="K1186">
        <f t="shared" si="243"/>
        <v>331.06848003242277</v>
      </c>
      <c r="L1186">
        <f t="shared" si="244"/>
        <v>8010.0179474511169</v>
      </c>
      <c r="M1186">
        <f t="shared" si="239"/>
        <v>347.10077772288173</v>
      </c>
      <c r="N1186">
        <f t="shared" si="240"/>
        <v>0.34710077772288173</v>
      </c>
      <c r="Y1186">
        <f t="shared" si="246"/>
        <v>53.148617999999999</v>
      </c>
      <c r="Z1186">
        <f t="shared" si="248"/>
        <v>210.19736203242286</v>
      </c>
      <c r="AA1186">
        <f t="shared" si="241"/>
        <v>67.722499999999897</v>
      </c>
      <c r="AB1186">
        <f t="shared" si="251"/>
        <v>331.06848003242277</v>
      </c>
    </row>
    <row r="1187" spans="2:28" x14ac:dyDescent="0.25">
      <c r="B1187" s="6" t="s">
        <v>14</v>
      </c>
      <c r="C1187" s="6">
        <v>1179</v>
      </c>
      <c r="D1187" s="6">
        <v>157</v>
      </c>
      <c r="E1187" s="12">
        <v>88.1</v>
      </c>
      <c r="F1187" s="15">
        <f t="shared" si="245"/>
        <v>0.27777777777777779</v>
      </c>
      <c r="G1187" s="15">
        <f t="shared" si="242"/>
        <v>24.472222222222221</v>
      </c>
      <c r="H1187">
        <f t="shared" si="249"/>
        <v>53.148617999999999</v>
      </c>
      <c r="I1187">
        <f t="shared" si="250"/>
        <v>215.05164460192287</v>
      </c>
      <c r="J1187">
        <f t="shared" si="247"/>
        <v>75.24722222222222</v>
      </c>
      <c r="K1187">
        <f t="shared" si="243"/>
        <v>343.44748482414508</v>
      </c>
      <c r="L1187">
        <f t="shared" si="244"/>
        <v>8404.9231702797715</v>
      </c>
      <c r="M1187">
        <f t="shared" si="239"/>
        <v>366.54803825942332</v>
      </c>
      <c r="N1187">
        <f t="shared" si="240"/>
        <v>0.36654803825942334</v>
      </c>
      <c r="Y1187">
        <f t="shared" si="246"/>
        <v>53.148617999999999</v>
      </c>
      <c r="Z1187">
        <f t="shared" si="248"/>
        <v>215.05164460192287</v>
      </c>
      <c r="AA1187">
        <f t="shared" si="241"/>
        <v>75.24722222222222</v>
      </c>
      <c r="AB1187">
        <f t="shared" si="251"/>
        <v>343.44748482414508</v>
      </c>
    </row>
    <row r="1188" spans="2:28" x14ac:dyDescent="0.25">
      <c r="B1188" s="6" t="s">
        <v>14</v>
      </c>
      <c r="C1188" s="6">
        <v>1180</v>
      </c>
      <c r="D1188" s="6">
        <v>158</v>
      </c>
      <c r="E1188" s="12">
        <v>89.1</v>
      </c>
      <c r="F1188" s="15">
        <f t="shared" si="245"/>
        <v>0.27777777777777779</v>
      </c>
      <c r="G1188" s="15">
        <f t="shared" si="242"/>
        <v>24.749999999999996</v>
      </c>
      <c r="H1188">
        <f t="shared" si="249"/>
        <v>53.148617999999999</v>
      </c>
      <c r="I1188">
        <f t="shared" si="250"/>
        <v>219.96134135600613</v>
      </c>
      <c r="J1188">
        <f t="shared" si="247"/>
        <v>75.24722222222222</v>
      </c>
      <c r="K1188">
        <f t="shared" si="243"/>
        <v>348.35718157822834</v>
      </c>
      <c r="L1188">
        <f t="shared" si="244"/>
        <v>8621.8402440611499</v>
      </c>
      <c r="M1188">
        <f t="shared" si="239"/>
        <v>378.40298848935049</v>
      </c>
      <c r="N1188">
        <f t="shared" si="240"/>
        <v>0.3784029884893505</v>
      </c>
      <c r="Y1188">
        <f t="shared" si="246"/>
        <v>53.148617999999999</v>
      </c>
      <c r="Z1188">
        <f t="shared" si="248"/>
        <v>219.96134135600613</v>
      </c>
      <c r="AA1188">
        <f t="shared" si="241"/>
        <v>75.24722222222222</v>
      </c>
      <c r="AB1188">
        <f t="shared" si="251"/>
        <v>348.35718157822834</v>
      </c>
    </row>
    <row r="1189" spans="2:28" x14ac:dyDescent="0.25">
      <c r="B1189" s="6" t="s">
        <v>14</v>
      </c>
      <c r="C1189" s="6">
        <v>1181</v>
      </c>
      <c r="D1189" s="6">
        <v>159</v>
      </c>
      <c r="E1189" s="12">
        <v>90.1</v>
      </c>
      <c r="F1189" s="15">
        <f t="shared" si="245"/>
        <v>0.26388888888888967</v>
      </c>
      <c r="G1189" s="15">
        <f t="shared" si="242"/>
        <v>25.027777777777775</v>
      </c>
      <c r="H1189">
        <f t="shared" si="249"/>
        <v>53.148617999999999</v>
      </c>
      <c r="I1189">
        <f t="shared" si="250"/>
        <v>224.92645229467283</v>
      </c>
      <c r="J1189">
        <f t="shared" si="247"/>
        <v>71.484861111111314</v>
      </c>
      <c r="K1189">
        <f t="shared" si="243"/>
        <v>349.55993140578414</v>
      </c>
      <c r="L1189">
        <f t="shared" si="244"/>
        <v>8748.708283239208</v>
      </c>
      <c r="M1189">
        <f t="shared" si="239"/>
        <v>386.40128250973169</v>
      </c>
      <c r="N1189">
        <f t="shared" si="240"/>
        <v>0.38640128250973171</v>
      </c>
      <c r="Y1189">
        <f t="shared" si="246"/>
        <v>53.148617999999999</v>
      </c>
      <c r="Z1189">
        <f t="shared" si="248"/>
        <v>224.92645229467283</v>
      </c>
      <c r="AA1189">
        <f t="shared" si="241"/>
        <v>71.484861111111314</v>
      </c>
      <c r="AB1189">
        <f t="shared" si="251"/>
        <v>349.55993140578414</v>
      </c>
    </row>
    <row r="1190" spans="2:28" x14ac:dyDescent="0.25">
      <c r="B1190" s="6" t="s">
        <v>14</v>
      </c>
      <c r="C1190" s="6">
        <v>1182</v>
      </c>
      <c r="D1190" s="6">
        <v>160</v>
      </c>
      <c r="E1190" s="12">
        <v>91</v>
      </c>
      <c r="F1190" s="15">
        <f t="shared" si="245"/>
        <v>0.2222222222222234</v>
      </c>
      <c r="G1190" s="15">
        <f t="shared" si="242"/>
        <v>25.277777777777779</v>
      </c>
      <c r="H1190">
        <f t="shared" si="249"/>
        <v>53.148617999999999</v>
      </c>
      <c r="I1190">
        <f t="shared" si="250"/>
        <v>229.44243126729165</v>
      </c>
      <c r="J1190">
        <f t="shared" si="247"/>
        <v>60.197777777778093</v>
      </c>
      <c r="K1190">
        <f t="shared" si="243"/>
        <v>342.7888270450697</v>
      </c>
      <c r="L1190">
        <f t="shared" si="244"/>
        <v>8664.939794750373</v>
      </c>
      <c r="M1190">
        <f t="shared" si="239"/>
        <v>385.10843532223879</v>
      </c>
      <c r="N1190">
        <f t="shared" si="240"/>
        <v>0.38510843532223882</v>
      </c>
      <c r="Y1190">
        <f t="shared" si="246"/>
        <v>53.148617999999999</v>
      </c>
      <c r="Z1190">
        <f t="shared" si="248"/>
        <v>229.44243126729165</v>
      </c>
      <c r="AA1190">
        <f t="shared" si="241"/>
        <v>60.197777777778093</v>
      </c>
      <c r="AB1190">
        <f t="shared" si="251"/>
        <v>342.7888270450697</v>
      </c>
    </row>
    <row r="1191" spans="2:28" x14ac:dyDescent="0.25">
      <c r="B1191" s="6" t="s">
        <v>14</v>
      </c>
      <c r="C1191" s="6">
        <v>1183</v>
      </c>
      <c r="D1191" s="6">
        <v>161</v>
      </c>
      <c r="E1191" s="12">
        <v>91.7</v>
      </c>
      <c r="F1191" s="15">
        <f t="shared" si="245"/>
        <v>0.18055555555555516</v>
      </c>
      <c r="G1191" s="15">
        <f t="shared" si="242"/>
        <v>25.472222222222221</v>
      </c>
      <c r="H1191">
        <f t="shared" si="249"/>
        <v>53.148617999999999</v>
      </c>
      <c r="I1191">
        <f t="shared" si="250"/>
        <v>232.98589130047287</v>
      </c>
      <c r="J1191">
        <f t="shared" si="247"/>
        <v>48.910694444444339</v>
      </c>
      <c r="K1191">
        <f t="shared" si="243"/>
        <v>335.04520374491722</v>
      </c>
      <c r="L1191">
        <f t="shared" si="244"/>
        <v>8534.345884280252</v>
      </c>
      <c r="M1191">
        <f t="shared" si="239"/>
        <v>381.67491315808905</v>
      </c>
      <c r="N1191">
        <f t="shared" si="240"/>
        <v>0.38167491315808905</v>
      </c>
      <c r="Y1191">
        <f t="shared" si="246"/>
        <v>53.148617999999999</v>
      </c>
      <c r="Z1191">
        <f t="shared" si="248"/>
        <v>232.98589130047287</v>
      </c>
      <c r="AA1191">
        <f t="shared" si="241"/>
        <v>48.910694444444339</v>
      </c>
      <c r="AB1191">
        <f t="shared" si="251"/>
        <v>335.04520374491722</v>
      </c>
    </row>
    <row r="1192" spans="2:28" x14ac:dyDescent="0.25">
      <c r="B1192" s="6" t="s">
        <v>14</v>
      </c>
      <c r="C1192" s="6">
        <v>1184</v>
      </c>
      <c r="D1192" s="6">
        <v>162</v>
      </c>
      <c r="E1192" s="12">
        <v>92.3</v>
      </c>
      <c r="F1192" s="15">
        <f t="shared" si="245"/>
        <v>0.15277777777777699</v>
      </c>
      <c r="G1192" s="15">
        <f t="shared" si="242"/>
        <v>25.638888888888886</v>
      </c>
      <c r="H1192">
        <f t="shared" si="249"/>
        <v>53.148617999999999</v>
      </c>
      <c r="I1192">
        <f t="shared" si="250"/>
        <v>236.04475428947282</v>
      </c>
      <c r="J1192">
        <f t="shared" si="247"/>
        <v>41.385972222222009</v>
      </c>
      <c r="K1192">
        <f t="shared" si="243"/>
        <v>330.57934451169479</v>
      </c>
      <c r="L1192">
        <f t="shared" si="244"/>
        <v>8475.6870828970623</v>
      </c>
      <c r="M1192">
        <f t="shared" si="239"/>
        <v>381.40591873036783</v>
      </c>
      <c r="N1192">
        <f t="shared" si="240"/>
        <v>0.38140591873036783</v>
      </c>
      <c r="Y1192">
        <f t="shared" si="246"/>
        <v>53.148617999999999</v>
      </c>
      <c r="Z1192">
        <f t="shared" si="248"/>
        <v>236.04475428947282</v>
      </c>
      <c r="AA1192">
        <f t="shared" si="241"/>
        <v>41.385972222222009</v>
      </c>
      <c r="AB1192">
        <f t="shared" si="251"/>
        <v>330.57934451169479</v>
      </c>
    </row>
    <row r="1193" spans="2:28" x14ac:dyDescent="0.25">
      <c r="B1193" s="6" t="s">
        <v>14</v>
      </c>
      <c r="C1193" s="6">
        <v>1185</v>
      </c>
      <c r="D1193" s="6">
        <v>163</v>
      </c>
      <c r="E1193" s="12">
        <v>92.8</v>
      </c>
      <c r="F1193" s="15">
        <f t="shared" si="245"/>
        <v>0.11111111111111072</v>
      </c>
      <c r="G1193" s="15">
        <f t="shared" si="242"/>
        <v>25.777777777777775</v>
      </c>
      <c r="H1193">
        <f t="shared" si="249"/>
        <v>53.148617999999999</v>
      </c>
      <c r="I1193">
        <f t="shared" si="250"/>
        <v>238.60904568106656</v>
      </c>
      <c r="J1193">
        <f t="shared" si="247"/>
        <v>30.09888888888878</v>
      </c>
      <c r="K1193">
        <f t="shared" si="243"/>
        <v>321.85655256995534</v>
      </c>
      <c r="L1193">
        <f t="shared" si="244"/>
        <v>8296.7466884699588</v>
      </c>
      <c r="M1193">
        <f t="shared" si="239"/>
        <v>375.65825283905644</v>
      </c>
      <c r="N1193">
        <f t="shared" si="240"/>
        <v>0.37565825283905646</v>
      </c>
      <c r="Y1193">
        <f t="shared" si="246"/>
        <v>53.148617999999999</v>
      </c>
      <c r="Z1193">
        <f t="shared" si="248"/>
        <v>238.60904568106656</v>
      </c>
      <c r="AA1193">
        <f t="shared" si="241"/>
        <v>30.09888888888878</v>
      </c>
      <c r="AB1193">
        <f t="shared" si="251"/>
        <v>321.85655256995534</v>
      </c>
    </row>
    <row r="1194" spans="2:28" x14ac:dyDescent="0.25">
      <c r="B1194" s="6" t="s">
        <v>14</v>
      </c>
      <c r="C1194" s="6">
        <v>1186</v>
      </c>
      <c r="D1194" s="6">
        <v>164</v>
      </c>
      <c r="E1194" s="12">
        <v>93.1</v>
      </c>
      <c r="F1194" s="15">
        <f t="shared" si="245"/>
        <v>4.1666666666666269E-2</v>
      </c>
      <c r="G1194" s="15">
        <f t="shared" si="242"/>
        <v>25.861111111111107</v>
      </c>
      <c r="H1194">
        <f t="shared" si="249"/>
        <v>53.148617999999999</v>
      </c>
      <c r="I1194">
        <f t="shared" si="250"/>
        <v>240.15427021817283</v>
      </c>
      <c r="J1194">
        <f t="shared" si="247"/>
        <v>11.287083333333225</v>
      </c>
      <c r="K1194">
        <f t="shared" si="243"/>
        <v>304.58997155150604</v>
      </c>
      <c r="L1194">
        <f t="shared" si="244"/>
        <v>7877.0350976236687</v>
      </c>
      <c r="M1194">
        <f t="shared" si="239"/>
        <v>358.84271000285599</v>
      </c>
      <c r="N1194">
        <f t="shared" si="240"/>
        <v>0.358842710002856</v>
      </c>
      <c r="Y1194">
        <f t="shared" si="246"/>
        <v>53.148617999999999</v>
      </c>
      <c r="Z1194">
        <f t="shared" si="248"/>
        <v>240.15427021817283</v>
      </c>
      <c r="AA1194">
        <f t="shared" si="241"/>
        <v>11.287083333333225</v>
      </c>
      <c r="AB1194">
        <f t="shared" si="251"/>
        <v>304.58997155150604</v>
      </c>
    </row>
    <row r="1195" spans="2:28" x14ac:dyDescent="0.25">
      <c r="B1195" s="6" t="s">
        <v>14</v>
      </c>
      <c r="C1195" s="6">
        <v>1187</v>
      </c>
      <c r="D1195" s="6">
        <v>165</v>
      </c>
      <c r="E1195" s="12">
        <v>93.1</v>
      </c>
      <c r="F1195" s="15">
        <f t="shared" si="245"/>
        <v>0</v>
      </c>
      <c r="G1195" s="15">
        <f t="shared" si="242"/>
        <v>25.861111111111107</v>
      </c>
      <c r="H1195">
        <f t="shared" si="249"/>
        <v>53.148617999999999</v>
      </c>
      <c r="I1195">
        <f t="shared" si="250"/>
        <v>240.15427021817283</v>
      </c>
      <c r="J1195">
        <f t="shared" si="247"/>
        <v>0</v>
      </c>
      <c r="K1195">
        <f t="shared" si="243"/>
        <v>293.30288821817282</v>
      </c>
      <c r="L1195">
        <f t="shared" si="244"/>
        <v>7585.1385814199684</v>
      </c>
      <c r="M1195">
        <f t="shared" si="239"/>
        <v>347.65218498174858</v>
      </c>
      <c r="N1195">
        <f t="shared" si="240"/>
        <v>0.3476521849817486</v>
      </c>
      <c r="Y1195">
        <f t="shared" si="246"/>
        <v>53.148617999999999</v>
      </c>
      <c r="Z1195">
        <f t="shared" si="248"/>
        <v>240.15427021817283</v>
      </c>
      <c r="AA1195">
        <f t="shared" si="241"/>
        <v>0</v>
      </c>
      <c r="AB1195">
        <f t="shared" si="251"/>
        <v>293.30288821817282</v>
      </c>
    </row>
    <row r="1196" spans="2:28" x14ac:dyDescent="0.25">
      <c r="B1196" s="6" t="s">
        <v>14</v>
      </c>
      <c r="C1196" s="6">
        <v>1188</v>
      </c>
      <c r="D1196" s="6">
        <v>166</v>
      </c>
      <c r="E1196" s="12">
        <v>93.1</v>
      </c>
      <c r="F1196" s="15">
        <f t="shared" si="245"/>
        <v>0</v>
      </c>
      <c r="G1196" s="15">
        <f t="shared" si="242"/>
        <v>25.861111111111107</v>
      </c>
      <c r="H1196">
        <f t="shared" si="249"/>
        <v>53.148617999999999</v>
      </c>
      <c r="I1196">
        <f t="shared" si="250"/>
        <v>240.15427021817283</v>
      </c>
      <c r="J1196">
        <f t="shared" si="247"/>
        <v>0</v>
      </c>
      <c r="K1196">
        <f t="shared" si="243"/>
        <v>293.30288821817282</v>
      </c>
      <c r="L1196">
        <f t="shared" si="244"/>
        <v>7585.1385814199684</v>
      </c>
      <c r="M1196">
        <f t="shared" si="239"/>
        <v>349.75916792103186</v>
      </c>
      <c r="N1196">
        <f t="shared" si="240"/>
        <v>0.34975916792103184</v>
      </c>
      <c r="Y1196">
        <f t="shared" si="246"/>
        <v>53.148617999999999</v>
      </c>
      <c r="Z1196">
        <f t="shared" si="248"/>
        <v>240.15427021817283</v>
      </c>
      <c r="AA1196">
        <f t="shared" si="241"/>
        <v>0</v>
      </c>
      <c r="AB1196">
        <f t="shared" si="251"/>
        <v>293.30288821817282</v>
      </c>
    </row>
    <row r="1197" spans="2:28" x14ac:dyDescent="0.25">
      <c r="B1197" s="6" t="s">
        <v>14</v>
      </c>
      <c r="C1197" s="6">
        <v>1189</v>
      </c>
      <c r="D1197" s="6">
        <v>167</v>
      </c>
      <c r="E1197" s="12">
        <v>93.1</v>
      </c>
      <c r="F1197" s="15">
        <f t="shared" si="245"/>
        <v>0</v>
      </c>
      <c r="G1197" s="15">
        <f t="shared" si="242"/>
        <v>25.861111111111107</v>
      </c>
      <c r="H1197">
        <f t="shared" si="249"/>
        <v>53.148617999999999</v>
      </c>
      <c r="I1197">
        <f t="shared" si="250"/>
        <v>240.15427021817283</v>
      </c>
      <c r="J1197">
        <f t="shared" si="247"/>
        <v>0</v>
      </c>
      <c r="K1197">
        <f t="shared" si="243"/>
        <v>293.30288821817282</v>
      </c>
      <c r="L1197">
        <f t="shared" si="244"/>
        <v>7585.1385814199684</v>
      </c>
      <c r="M1197">
        <f t="shared" si="239"/>
        <v>351.8661508603152</v>
      </c>
      <c r="N1197">
        <f t="shared" si="240"/>
        <v>0.3518661508603152</v>
      </c>
      <c r="Y1197">
        <f t="shared" si="246"/>
        <v>53.148617999999999</v>
      </c>
      <c r="Z1197">
        <f t="shared" si="248"/>
        <v>240.15427021817283</v>
      </c>
      <c r="AA1197">
        <f t="shared" si="241"/>
        <v>0</v>
      </c>
      <c r="AB1197">
        <f t="shared" si="251"/>
        <v>293.30288821817282</v>
      </c>
    </row>
    <row r="1198" spans="2:28" x14ac:dyDescent="0.25">
      <c r="B1198" s="6" t="s">
        <v>14</v>
      </c>
      <c r="C1198" s="6">
        <v>1190</v>
      </c>
      <c r="D1198" s="6">
        <v>168</v>
      </c>
      <c r="E1198" s="12">
        <v>93.1</v>
      </c>
      <c r="F1198" s="15">
        <f t="shared" si="245"/>
        <v>0</v>
      </c>
      <c r="G1198" s="15">
        <f t="shared" si="242"/>
        <v>25.861111111111107</v>
      </c>
      <c r="H1198">
        <f t="shared" si="249"/>
        <v>53.148617999999999</v>
      </c>
      <c r="I1198">
        <f t="shared" si="250"/>
        <v>240.15427021817283</v>
      </c>
      <c r="J1198">
        <f t="shared" si="247"/>
        <v>0</v>
      </c>
      <c r="K1198">
        <f t="shared" si="243"/>
        <v>293.30288821817282</v>
      </c>
      <c r="L1198">
        <f t="shared" si="244"/>
        <v>7585.1385814199684</v>
      </c>
      <c r="M1198">
        <f t="shared" si="239"/>
        <v>353.97313379959849</v>
      </c>
      <c r="N1198">
        <f t="shared" si="240"/>
        <v>0.35397313379959849</v>
      </c>
      <c r="Y1198">
        <f t="shared" si="246"/>
        <v>53.148617999999999</v>
      </c>
      <c r="Z1198">
        <f t="shared" si="248"/>
        <v>240.15427021817283</v>
      </c>
      <c r="AA1198">
        <f t="shared" si="241"/>
        <v>0</v>
      </c>
      <c r="AB1198">
        <f t="shared" si="251"/>
        <v>293.30288821817282</v>
      </c>
    </row>
    <row r="1199" spans="2:28" x14ac:dyDescent="0.25">
      <c r="B1199" s="6" t="s">
        <v>14</v>
      </c>
      <c r="C1199" s="6">
        <v>1191</v>
      </c>
      <c r="D1199" s="6">
        <v>169</v>
      </c>
      <c r="E1199" s="12">
        <v>93.1</v>
      </c>
      <c r="F1199" s="15">
        <f t="shared" si="245"/>
        <v>0</v>
      </c>
      <c r="G1199" s="15">
        <f t="shared" si="242"/>
        <v>25.861111111111107</v>
      </c>
      <c r="H1199">
        <f t="shared" si="249"/>
        <v>53.148617999999999</v>
      </c>
      <c r="I1199">
        <f t="shared" si="250"/>
        <v>240.15427021817283</v>
      </c>
      <c r="J1199">
        <f t="shared" si="247"/>
        <v>0</v>
      </c>
      <c r="K1199">
        <f t="shared" si="243"/>
        <v>293.30288821817282</v>
      </c>
      <c r="L1199">
        <f t="shared" si="244"/>
        <v>7585.1385814199684</v>
      </c>
      <c r="M1199">
        <f t="shared" si="239"/>
        <v>356.08011673888183</v>
      </c>
      <c r="N1199">
        <f t="shared" si="240"/>
        <v>0.35608011673888185</v>
      </c>
      <c r="Y1199">
        <f t="shared" si="246"/>
        <v>53.148617999999999</v>
      </c>
      <c r="Z1199">
        <f t="shared" si="248"/>
        <v>240.15427021817283</v>
      </c>
      <c r="AA1199">
        <f t="shared" si="241"/>
        <v>0</v>
      </c>
      <c r="AB1199">
        <f t="shared" si="251"/>
        <v>293.30288821817282</v>
      </c>
    </row>
    <row r="1200" spans="2:28" x14ac:dyDescent="0.25">
      <c r="B1200" s="6" t="s">
        <v>14</v>
      </c>
      <c r="C1200" s="6">
        <v>1192</v>
      </c>
      <c r="D1200" s="6">
        <v>170</v>
      </c>
      <c r="E1200" s="12">
        <v>93.1</v>
      </c>
      <c r="F1200" s="15">
        <f t="shared" si="245"/>
        <v>0</v>
      </c>
      <c r="G1200" s="15">
        <f t="shared" si="242"/>
        <v>25.861111111111107</v>
      </c>
      <c r="H1200">
        <f t="shared" si="249"/>
        <v>53.148617999999999</v>
      </c>
      <c r="I1200">
        <f t="shared" si="250"/>
        <v>240.15427021817283</v>
      </c>
      <c r="J1200">
        <f t="shared" si="247"/>
        <v>0</v>
      </c>
      <c r="K1200">
        <f t="shared" si="243"/>
        <v>293.30288821817282</v>
      </c>
      <c r="L1200">
        <f t="shared" si="244"/>
        <v>7585.1385814199684</v>
      </c>
      <c r="M1200">
        <f t="shared" si="239"/>
        <v>358.18709967816523</v>
      </c>
      <c r="N1200">
        <f t="shared" si="240"/>
        <v>0.3581870996781652</v>
      </c>
      <c r="Y1200">
        <f t="shared" si="246"/>
        <v>53.148617999999999</v>
      </c>
      <c r="Z1200">
        <f t="shared" si="248"/>
        <v>240.15427021817283</v>
      </c>
      <c r="AA1200">
        <f t="shared" si="241"/>
        <v>0</v>
      </c>
      <c r="AB1200">
        <f t="shared" si="251"/>
        <v>293.30288821817282</v>
      </c>
    </row>
    <row r="1201" spans="2:28" x14ac:dyDescent="0.25">
      <c r="B1201" s="6" t="s">
        <v>14</v>
      </c>
      <c r="C1201" s="6">
        <v>1193</v>
      </c>
      <c r="D1201" s="6">
        <v>171</v>
      </c>
      <c r="E1201" s="12">
        <v>93.1</v>
      </c>
      <c r="F1201" s="15">
        <f t="shared" si="245"/>
        <v>0</v>
      </c>
      <c r="G1201" s="15">
        <f t="shared" si="242"/>
        <v>25.861111111111107</v>
      </c>
      <c r="H1201">
        <f t="shared" si="249"/>
        <v>53.148617999999999</v>
      </c>
      <c r="I1201">
        <f t="shared" si="250"/>
        <v>240.15427021817283</v>
      </c>
      <c r="J1201">
        <f t="shared" si="247"/>
        <v>0</v>
      </c>
      <c r="K1201">
        <f t="shared" si="243"/>
        <v>293.30288821817282</v>
      </c>
      <c r="L1201">
        <f t="shared" si="244"/>
        <v>7585.1385814199684</v>
      </c>
      <c r="M1201">
        <f t="shared" si="239"/>
        <v>360.29408261744851</v>
      </c>
      <c r="N1201">
        <f t="shared" si="240"/>
        <v>0.3602940826174485</v>
      </c>
      <c r="Y1201">
        <f t="shared" si="246"/>
        <v>53.148617999999999</v>
      </c>
      <c r="Z1201">
        <f t="shared" si="248"/>
        <v>240.15427021817283</v>
      </c>
      <c r="AA1201">
        <f t="shared" si="241"/>
        <v>0</v>
      </c>
      <c r="AB1201">
        <f t="shared" si="251"/>
        <v>293.30288821817282</v>
      </c>
    </row>
    <row r="1202" spans="2:28" x14ac:dyDescent="0.25">
      <c r="B1202" s="6" t="s">
        <v>14</v>
      </c>
      <c r="C1202" s="6">
        <v>1194</v>
      </c>
      <c r="D1202" s="6">
        <v>172</v>
      </c>
      <c r="E1202" s="12">
        <v>93.1</v>
      </c>
      <c r="F1202" s="15">
        <f t="shared" si="245"/>
        <v>0</v>
      </c>
      <c r="G1202" s="15">
        <f t="shared" si="242"/>
        <v>25.861111111111107</v>
      </c>
      <c r="H1202">
        <f t="shared" si="249"/>
        <v>53.148617999999999</v>
      </c>
      <c r="I1202">
        <f t="shared" si="250"/>
        <v>240.15427021817283</v>
      </c>
      <c r="J1202">
        <f t="shared" si="247"/>
        <v>0</v>
      </c>
      <c r="K1202">
        <f t="shared" si="243"/>
        <v>293.30288821817282</v>
      </c>
      <c r="L1202">
        <f t="shared" si="244"/>
        <v>7585.1385814199684</v>
      </c>
      <c r="M1202">
        <f t="shared" si="239"/>
        <v>362.40106555673185</v>
      </c>
      <c r="N1202">
        <f t="shared" si="240"/>
        <v>0.36240106555673185</v>
      </c>
      <c r="Y1202">
        <f t="shared" si="246"/>
        <v>53.148617999999999</v>
      </c>
      <c r="Z1202">
        <f t="shared" si="248"/>
        <v>240.15427021817283</v>
      </c>
      <c r="AA1202">
        <f t="shared" si="241"/>
        <v>0</v>
      </c>
      <c r="AB1202">
        <f t="shared" si="251"/>
        <v>293.30288821817282</v>
      </c>
    </row>
    <row r="1203" spans="2:28" x14ac:dyDescent="0.25">
      <c r="B1203" s="6" t="s">
        <v>14</v>
      </c>
      <c r="C1203" s="6">
        <v>1195</v>
      </c>
      <c r="D1203" s="6">
        <v>173</v>
      </c>
      <c r="E1203" s="12">
        <v>93.1</v>
      </c>
      <c r="F1203" s="15">
        <f t="shared" si="245"/>
        <v>1.3888888888890073E-2</v>
      </c>
      <c r="G1203" s="15">
        <f t="shared" si="242"/>
        <v>25.861111111111107</v>
      </c>
      <c r="H1203">
        <f t="shared" si="249"/>
        <v>53.148617999999999</v>
      </c>
      <c r="I1203">
        <f t="shared" si="250"/>
        <v>240.15427021817283</v>
      </c>
      <c r="J1203">
        <f t="shared" si="247"/>
        <v>3.7623611111114315</v>
      </c>
      <c r="K1203">
        <f t="shared" si="243"/>
        <v>297.06524932928426</v>
      </c>
      <c r="L1203">
        <f t="shared" si="244"/>
        <v>7682.4374201545443</v>
      </c>
      <c r="M1203">
        <f t="shared" si="239"/>
        <v>369.18379824631563</v>
      </c>
      <c r="N1203">
        <f t="shared" si="240"/>
        <v>0.36918379824631564</v>
      </c>
      <c r="Y1203">
        <f t="shared" si="246"/>
        <v>53.148617999999999</v>
      </c>
      <c r="Z1203">
        <f t="shared" si="248"/>
        <v>240.15427021817283</v>
      </c>
      <c r="AA1203">
        <f t="shared" si="241"/>
        <v>3.7623611111114315</v>
      </c>
      <c r="AB1203">
        <f t="shared" si="251"/>
        <v>297.06524932928426</v>
      </c>
    </row>
    <row r="1204" spans="2:28" x14ac:dyDescent="0.25">
      <c r="B1204" s="6" t="s">
        <v>14</v>
      </c>
      <c r="C1204" s="6">
        <v>1196</v>
      </c>
      <c r="D1204" s="6">
        <v>174</v>
      </c>
      <c r="E1204" s="12">
        <v>93.2</v>
      </c>
      <c r="F1204" s="15">
        <f t="shared" si="245"/>
        <v>1.3888888888890073E-2</v>
      </c>
      <c r="G1204" s="15">
        <f t="shared" si="242"/>
        <v>25.888888888888889</v>
      </c>
      <c r="H1204">
        <f t="shared" si="249"/>
        <v>53.148617999999999</v>
      </c>
      <c r="I1204">
        <f t="shared" si="250"/>
        <v>240.67045334756665</v>
      </c>
      <c r="J1204">
        <f t="shared" si="247"/>
        <v>3.7623611111114315</v>
      </c>
      <c r="K1204">
        <f t="shared" si="243"/>
        <v>297.58143245867808</v>
      </c>
      <c r="L1204">
        <f t="shared" si="244"/>
        <v>7704.0526403191107</v>
      </c>
      <c r="M1204">
        <f t="shared" si="239"/>
        <v>372.36254428209031</v>
      </c>
      <c r="N1204">
        <f t="shared" si="240"/>
        <v>0.37236254428209031</v>
      </c>
      <c r="Y1204">
        <f t="shared" si="246"/>
        <v>53.148617999999999</v>
      </c>
      <c r="Z1204">
        <f t="shared" si="248"/>
        <v>240.67045334756665</v>
      </c>
      <c r="AA1204">
        <f t="shared" si="241"/>
        <v>3.7623611111114315</v>
      </c>
      <c r="AB1204">
        <f t="shared" si="251"/>
        <v>297.58143245867808</v>
      </c>
    </row>
    <row r="1205" spans="2:28" x14ac:dyDescent="0.25">
      <c r="B1205" s="6" t="s">
        <v>14</v>
      </c>
      <c r="C1205" s="6">
        <v>1197</v>
      </c>
      <c r="D1205" s="6">
        <v>175</v>
      </c>
      <c r="E1205" s="12">
        <v>93.2</v>
      </c>
      <c r="F1205" s="15">
        <f t="shared" si="245"/>
        <v>1.3888888888888099E-2</v>
      </c>
      <c r="G1205" s="15">
        <f t="shared" si="242"/>
        <v>25.888888888888889</v>
      </c>
      <c r="H1205">
        <f t="shared" si="249"/>
        <v>53.148617999999999</v>
      </c>
      <c r="I1205">
        <f t="shared" si="250"/>
        <v>240.67045334756665</v>
      </c>
      <c r="J1205">
        <f t="shared" si="247"/>
        <v>3.7623611111108968</v>
      </c>
      <c r="K1205">
        <f t="shared" si="243"/>
        <v>297.58143245867757</v>
      </c>
      <c r="L1205">
        <f t="shared" si="244"/>
        <v>7704.052640319097</v>
      </c>
      <c r="M1205">
        <f t="shared" si="239"/>
        <v>374.50255890440053</v>
      </c>
      <c r="N1205">
        <f t="shared" si="240"/>
        <v>0.37450255890440054</v>
      </c>
      <c r="Y1205">
        <f t="shared" si="246"/>
        <v>53.148617999999999</v>
      </c>
      <c r="Z1205">
        <f t="shared" si="248"/>
        <v>240.67045334756665</v>
      </c>
      <c r="AA1205">
        <f t="shared" si="241"/>
        <v>3.7623611111108968</v>
      </c>
      <c r="AB1205">
        <f t="shared" si="251"/>
        <v>297.58143245867757</v>
      </c>
    </row>
    <row r="1206" spans="2:28" x14ac:dyDescent="0.25">
      <c r="B1206" s="6" t="s">
        <v>14</v>
      </c>
      <c r="C1206" s="6">
        <v>1198</v>
      </c>
      <c r="D1206" s="6">
        <v>176</v>
      </c>
      <c r="E1206" s="12">
        <v>93.3</v>
      </c>
      <c r="F1206" s="15">
        <f t="shared" si="245"/>
        <v>6.9444444444444448E-2</v>
      </c>
      <c r="G1206" s="15">
        <f t="shared" si="242"/>
        <v>25.916666666666664</v>
      </c>
      <c r="H1206">
        <f t="shared" si="249"/>
        <v>53.148617999999999</v>
      </c>
      <c r="I1206">
        <f t="shared" si="250"/>
        <v>241.18719061880617</v>
      </c>
      <c r="J1206">
        <f t="shared" si="247"/>
        <v>18.811805555555555</v>
      </c>
      <c r="K1206">
        <f t="shared" si="243"/>
        <v>313.14761417436171</v>
      </c>
      <c r="L1206">
        <f t="shared" si="244"/>
        <v>8115.7423340188734</v>
      </c>
      <c r="M1206">
        <f t="shared" si="239"/>
        <v>396.76962521870047</v>
      </c>
      <c r="N1206">
        <f t="shared" si="240"/>
        <v>0.39676962521870046</v>
      </c>
      <c r="Y1206">
        <f t="shared" si="246"/>
        <v>53.148617999999999</v>
      </c>
      <c r="Z1206">
        <f t="shared" si="248"/>
        <v>241.18719061880617</v>
      </c>
      <c r="AA1206">
        <f t="shared" si="241"/>
        <v>18.811805555555555</v>
      </c>
      <c r="AB1206">
        <f t="shared" si="251"/>
        <v>313.14761417436171</v>
      </c>
    </row>
    <row r="1207" spans="2:28" x14ac:dyDescent="0.25">
      <c r="B1207" s="6" t="s">
        <v>14</v>
      </c>
      <c r="C1207" s="6">
        <v>1199</v>
      </c>
      <c r="D1207" s="6">
        <v>177</v>
      </c>
      <c r="E1207" s="12">
        <v>93.7</v>
      </c>
      <c r="F1207" s="15">
        <f t="shared" si="245"/>
        <v>0.12500000000000078</v>
      </c>
      <c r="G1207" s="15">
        <f t="shared" si="242"/>
        <v>26.027777777777779</v>
      </c>
      <c r="H1207">
        <f t="shared" si="249"/>
        <v>53.148617999999999</v>
      </c>
      <c r="I1207">
        <f t="shared" si="250"/>
        <v>243.2596811222229</v>
      </c>
      <c r="J1207">
        <f t="shared" si="247"/>
        <v>33.861250000000211</v>
      </c>
      <c r="K1207">
        <f t="shared" si="243"/>
        <v>330.26954912222311</v>
      </c>
      <c r="L1207">
        <f t="shared" si="244"/>
        <v>8596.182431320085</v>
      </c>
      <c r="M1207">
        <f t="shared" si="239"/>
        <v>422.64563620657083</v>
      </c>
      <c r="N1207">
        <f t="shared" si="240"/>
        <v>0.42264563620657081</v>
      </c>
      <c r="Y1207">
        <f t="shared" si="246"/>
        <v>53.148617999999999</v>
      </c>
      <c r="Z1207">
        <f t="shared" si="248"/>
        <v>243.2596811222229</v>
      </c>
      <c r="AA1207">
        <f t="shared" si="241"/>
        <v>33.861250000000211</v>
      </c>
      <c r="AB1207">
        <f t="shared" si="251"/>
        <v>330.26954912222311</v>
      </c>
    </row>
    <row r="1208" spans="2:28" x14ac:dyDescent="0.25">
      <c r="B1208" s="6" t="s">
        <v>14</v>
      </c>
      <c r="C1208" s="6">
        <v>1200</v>
      </c>
      <c r="D1208" s="6">
        <v>178</v>
      </c>
      <c r="E1208" s="12">
        <v>94.2</v>
      </c>
      <c r="F1208" s="15">
        <f t="shared" si="245"/>
        <v>0.18055555555555516</v>
      </c>
      <c r="G1208" s="15">
        <f t="shared" si="242"/>
        <v>26.166666666666668</v>
      </c>
      <c r="H1208">
        <f t="shared" si="249"/>
        <v>53.148617999999999</v>
      </c>
      <c r="I1208">
        <f t="shared" si="250"/>
        <v>245.86276244302496</v>
      </c>
      <c r="J1208">
        <f t="shared" si="247"/>
        <v>48.910694444444339</v>
      </c>
      <c r="K1208">
        <f t="shared" si="243"/>
        <v>347.92207488746931</v>
      </c>
      <c r="L1208">
        <f t="shared" si="244"/>
        <v>9103.9609595554466</v>
      </c>
      <c r="M1208">
        <f t="shared" si="239"/>
        <v>450.14029188913042</v>
      </c>
      <c r="N1208">
        <f t="shared" si="240"/>
        <v>0.45014029188913041</v>
      </c>
      <c r="Y1208">
        <f t="shared" si="246"/>
        <v>53.148617999999999</v>
      </c>
      <c r="Z1208">
        <f t="shared" si="248"/>
        <v>245.86276244302496</v>
      </c>
      <c r="AA1208">
        <f t="shared" si="241"/>
        <v>48.910694444444339</v>
      </c>
      <c r="AB1208">
        <f t="shared" si="251"/>
        <v>347.92207488746931</v>
      </c>
    </row>
    <row r="1209" spans="2:28" x14ac:dyDescent="0.25">
      <c r="B1209" s="6" t="s">
        <v>14</v>
      </c>
      <c r="C1209" s="6">
        <v>1201</v>
      </c>
      <c r="D1209" s="6">
        <v>179</v>
      </c>
      <c r="E1209" s="12">
        <v>95</v>
      </c>
      <c r="F1209" s="15">
        <f t="shared" si="245"/>
        <v>0.22222222222222143</v>
      </c>
      <c r="G1209" s="15">
        <f t="shared" si="242"/>
        <v>26.388888888888889</v>
      </c>
      <c r="H1209">
        <f t="shared" si="249"/>
        <v>53.148617999999999</v>
      </c>
      <c r="I1209">
        <f t="shared" si="250"/>
        <v>250.05650793229162</v>
      </c>
      <c r="J1209">
        <f t="shared" si="247"/>
        <v>60.19777777777756</v>
      </c>
      <c r="K1209">
        <f t="shared" si="243"/>
        <v>363.40290371006915</v>
      </c>
      <c r="L1209">
        <f t="shared" si="244"/>
        <v>9589.7988479046035</v>
      </c>
      <c r="M1209">
        <f t="shared" si="239"/>
        <v>476.82610938192335</v>
      </c>
      <c r="N1209">
        <f t="shared" si="240"/>
        <v>0.47682610938192332</v>
      </c>
      <c r="Y1209">
        <f t="shared" si="246"/>
        <v>53.148617999999999</v>
      </c>
      <c r="Z1209">
        <f t="shared" si="248"/>
        <v>250.05650793229162</v>
      </c>
      <c r="AA1209">
        <f t="shared" si="241"/>
        <v>60.19777777777756</v>
      </c>
      <c r="AB1209">
        <f t="shared" si="251"/>
        <v>363.40290371006915</v>
      </c>
    </row>
    <row r="1210" spans="2:28" x14ac:dyDescent="0.25">
      <c r="B1210" s="6" t="s">
        <v>14</v>
      </c>
      <c r="C1210" s="6">
        <v>1202</v>
      </c>
      <c r="D1210" s="6">
        <v>180</v>
      </c>
      <c r="E1210" s="12">
        <v>95.8</v>
      </c>
      <c r="F1210" s="15">
        <f t="shared" si="245"/>
        <v>0.19444444444444522</v>
      </c>
      <c r="G1210" s="15">
        <f t="shared" si="242"/>
        <v>26.611111111111111</v>
      </c>
      <c r="H1210">
        <f t="shared" si="249"/>
        <v>53.148617999999999</v>
      </c>
      <c r="I1210">
        <f t="shared" si="250"/>
        <v>254.28571849969165</v>
      </c>
      <c r="J1210">
        <f t="shared" si="247"/>
        <v>52.673055555555763</v>
      </c>
      <c r="K1210">
        <f t="shared" si="243"/>
        <v>360.10739205524743</v>
      </c>
      <c r="L1210">
        <f t="shared" si="244"/>
        <v>9582.8578219146402</v>
      </c>
      <c r="M1210">
        <f t="shared" si="239"/>
        <v>479.14289109573201</v>
      </c>
      <c r="N1210">
        <f t="shared" si="240"/>
        <v>0.47914289109573199</v>
      </c>
      <c r="Y1210">
        <f t="shared" si="246"/>
        <v>53.148617999999999</v>
      </c>
      <c r="Z1210">
        <f t="shared" si="248"/>
        <v>254.28571849969165</v>
      </c>
      <c r="AA1210">
        <f t="shared" si="241"/>
        <v>52.673055555555763</v>
      </c>
      <c r="AB1210">
        <f t="shared" si="251"/>
        <v>360.10739205524743</v>
      </c>
    </row>
    <row r="1211" spans="2:28" x14ac:dyDescent="0.25">
      <c r="B1211" s="6" t="s">
        <v>14</v>
      </c>
      <c r="C1211" s="6">
        <v>1203</v>
      </c>
      <c r="D1211" s="6">
        <v>181</v>
      </c>
      <c r="E1211" s="12">
        <v>96.4</v>
      </c>
      <c r="F1211" s="15">
        <f t="shared" si="245"/>
        <v>0.1388888888888889</v>
      </c>
      <c r="G1211" s="15">
        <f t="shared" si="242"/>
        <v>26.777777777777779</v>
      </c>
      <c r="H1211">
        <f t="shared" si="249"/>
        <v>53.148617999999999</v>
      </c>
      <c r="I1211">
        <f t="shared" si="250"/>
        <v>257.48090038276666</v>
      </c>
      <c r="J1211">
        <f t="shared" si="247"/>
        <v>37.62361111111111</v>
      </c>
      <c r="K1211">
        <f t="shared" si="243"/>
        <v>348.25312949387779</v>
      </c>
      <c r="L1211">
        <f t="shared" si="244"/>
        <v>9325.4449120027275</v>
      </c>
      <c r="M1211">
        <f t="shared" si="239"/>
        <v>468.86264696458159</v>
      </c>
      <c r="N1211">
        <f t="shared" si="240"/>
        <v>0.46886264696458158</v>
      </c>
      <c r="Y1211">
        <f t="shared" si="246"/>
        <v>53.148617999999999</v>
      </c>
      <c r="Z1211">
        <f t="shared" si="248"/>
        <v>257.48090038276666</v>
      </c>
      <c r="AA1211">
        <f t="shared" si="241"/>
        <v>37.62361111111111</v>
      </c>
      <c r="AB1211">
        <f t="shared" si="251"/>
        <v>348.25312949387779</v>
      </c>
    </row>
    <row r="1212" spans="2:28" x14ac:dyDescent="0.25">
      <c r="B1212" s="6" t="s">
        <v>14</v>
      </c>
      <c r="C1212" s="6">
        <v>1204</v>
      </c>
      <c r="D1212" s="6">
        <v>182</v>
      </c>
      <c r="E1212" s="12">
        <v>96.8</v>
      </c>
      <c r="F1212" s="15">
        <f t="shared" si="245"/>
        <v>8.3333333333332538E-2</v>
      </c>
      <c r="G1212" s="15">
        <f t="shared" si="242"/>
        <v>26.888888888888886</v>
      </c>
      <c r="H1212">
        <f t="shared" si="249"/>
        <v>53.148617999999999</v>
      </c>
      <c r="I1212">
        <f t="shared" si="250"/>
        <v>259.62210447506658</v>
      </c>
      <c r="J1212">
        <f t="shared" si="247"/>
        <v>22.57416666666645</v>
      </c>
      <c r="K1212">
        <f t="shared" si="243"/>
        <v>335.34488914173301</v>
      </c>
      <c r="L1212">
        <f t="shared" si="244"/>
        <v>9017.0514635888194</v>
      </c>
      <c r="M1212">
        <f t="shared" si="239"/>
        <v>455.86204621476804</v>
      </c>
      <c r="N1212">
        <f t="shared" si="240"/>
        <v>0.45586204621476806</v>
      </c>
      <c r="Y1212">
        <f t="shared" si="246"/>
        <v>53.148617999999999</v>
      </c>
      <c r="Z1212">
        <f t="shared" si="248"/>
        <v>259.62210447506658</v>
      </c>
      <c r="AA1212">
        <f t="shared" si="241"/>
        <v>22.57416666666645</v>
      </c>
      <c r="AB1212">
        <f t="shared" si="251"/>
        <v>335.34488914173301</v>
      </c>
    </row>
    <row r="1213" spans="2:28" x14ac:dyDescent="0.25">
      <c r="B1213" s="6" t="s">
        <v>14</v>
      </c>
      <c r="C1213" s="6">
        <v>1205</v>
      </c>
      <c r="D1213" s="6">
        <v>183</v>
      </c>
      <c r="E1213" s="12">
        <v>97</v>
      </c>
      <c r="F1213" s="15">
        <f t="shared" si="245"/>
        <v>4.1666666666666269E-2</v>
      </c>
      <c r="G1213" s="15">
        <f t="shared" si="242"/>
        <v>26.944444444444443</v>
      </c>
      <c r="H1213">
        <f t="shared" si="249"/>
        <v>53.148617999999999</v>
      </c>
      <c r="I1213">
        <f t="shared" si="250"/>
        <v>260.6960313722916</v>
      </c>
      <c r="J1213">
        <f t="shared" si="247"/>
        <v>11.287083333333225</v>
      </c>
      <c r="K1213">
        <f t="shared" si="243"/>
        <v>325.13173270562481</v>
      </c>
      <c r="L1213">
        <f t="shared" si="244"/>
        <v>8760.4939090126682</v>
      </c>
      <c r="M1213">
        <f t="shared" si="239"/>
        <v>445.32510704147734</v>
      </c>
      <c r="N1213">
        <f t="shared" si="240"/>
        <v>0.44532510704147732</v>
      </c>
      <c r="Y1213">
        <f t="shared" si="246"/>
        <v>53.148617999999999</v>
      </c>
      <c r="Z1213">
        <f t="shared" si="248"/>
        <v>260.6960313722916</v>
      </c>
      <c r="AA1213">
        <f t="shared" si="241"/>
        <v>11.287083333333225</v>
      </c>
      <c r="AB1213">
        <f t="shared" si="251"/>
        <v>325.13173270562481</v>
      </c>
    </row>
    <row r="1214" spans="2:28" x14ac:dyDescent="0.25">
      <c r="B1214" s="6" t="s">
        <v>14</v>
      </c>
      <c r="C1214" s="6">
        <v>1206</v>
      </c>
      <c r="D1214" s="6">
        <v>184</v>
      </c>
      <c r="E1214" s="12">
        <v>97.1</v>
      </c>
      <c r="F1214" s="15">
        <f t="shared" si="245"/>
        <v>2.7777777777778172E-2</v>
      </c>
      <c r="G1214" s="15">
        <f t="shared" si="242"/>
        <v>26.972222222222221</v>
      </c>
      <c r="H1214">
        <f t="shared" si="249"/>
        <v>53.148617999999999</v>
      </c>
      <c r="I1214">
        <f t="shared" si="250"/>
        <v>261.23382603367287</v>
      </c>
      <c r="J1214">
        <f t="shared" si="247"/>
        <v>7.5247222222223282</v>
      </c>
      <c r="K1214">
        <f t="shared" si="243"/>
        <v>321.90716625589522</v>
      </c>
      <c r="L1214">
        <f t="shared" si="244"/>
        <v>8682.551623179841</v>
      </c>
      <c r="M1214">
        <f t="shared" si="239"/>
        <v>443.77486074030298</v>
      </c>
      <c r="N1214">
        <f t="shared" si="240"/>
        <v>0.44377486074030298</v>
      </c>
      <c r="Y1214">
        <f t="shared" si="246"/>
        <v>53.148617999999999</v>
      </c>
      <c r="Z1214">
        <f t="shared" si="248"/>
        <v>261.23382603367287</v>
      </c>
      <c r="AA1214">
        <f t="shared" si="241"/>
        <v>7.5247222222223282</v>
      </c>
      <c r="AB1214">
        <f t="shared" si="251"/>
        <v>321.90716625589522</v>
      </c>
    </row>
    <row r="1215" spans="2:28" x14ac:dyDescent="0.25">
      <c r="B1215" s="6" t="s">
        <v>14</v>
      </c>
      <c r="C1215" s="6">
        <v>1207</v>
      </c>
      <c r="D1215" s="6">
        <v>185</v>
      </c>
      <c r="E1215" s="12">
        <v>97.2</v>
      </c>
      <c r="F1215" s="15">
        <f t="shared" si="245"/>
        <v>2.7777777777778172E-2</v>
      </c>
      <c r="G1215" s="15">
        <f t="shared" si="242"/>
        <v>27</v>
      </c>
      <c r="H1215">
        <f t="shared" si="249"/>
        <v>53.148617999999999</v>
      </c>
      <c r="I1215">
        <f t="shared" si="250"/>
        <v>261.77217483689998</v>
      </c>
      <c r="J1215">
        <f t="shared" si="247"/>
        <v>7.5247222222223282</v>
      </c>
      <c r="K1215">
        <f t="shared" si="243"/>
        <v>322.44551505912233</v>
      </c>
      <c r="L1215">
        <f t="shared" si="244"/>
        <v>8706.0289065963025</v>
      </c>
      <c r="M1215">
        <f t="shared" si="239"/>
        <v>447.39315214453222</v>
      </c>
      <c r="N1215">
        <f t="shared" si="240"/>
        <v>0.44739315214453224</v>
      </c>
      <c r="Y1215">
        <f t="shared" si="246"/>
        <v>53.148617999999999</v>
      </c>
      <c r="Z1215">
        <f t="shared" si="248"/>
        <v>261.77217483689998</v>
      </c>
      <c r="AA1215">
        <f t="shared" si="241"/>
        <v>7.5247222222223282</v>
      </c>
      <c r="AB1215">
        <f t="shared" si="251"/>
        <v>322.44551505912233</v>
      </c>
    </row>
    <row r="1216" spans="2:28" x14ac:dyDescent="0.25">
      <c r="B1216" s="6" t="s">
        <v>14</v>
      </c>
      <c r="C1216" s="6">
        <v>1208</v>
      </c>
      <c r="D1216" s="6">
        <v>186</v>
      </c>
      <c r="E1216" s="12">
        <v>97.3</v>
      </c>
      <c r="F1216" s="15">
        <f t="shared" si="245"/>
        <v>2.7777777777778172E-2</v>
      </c>
      <c r="G1216" s="15">
        <f t="shared" si="242"/>
        <v>27.027777777777775</v>
      </c>
      <c r="H1216">
        <f t="shared" si="249"/>
        <v>53.148617999999999</v>
      </c>
      <c r="I1216">
        <f t="shared" si="250"/>
        <v>262.31107778197281</v>
      </c>
      <c r="J1216">
        <f t="shared" si="247"/>
        <v>7.5247222222223282</v>
      </c>
      <c r="K1216">
        <f t="shared" si="243"/>
        <v>322.98441800419516</v>
      </c>
      <c r="L1216">
        <f t="shared" si="244"/>
        <v>8729.5510755022733</v>
      </c>
      <c r="M1216">
        <f t="shared" si="239"/>
        <v>451.02680556761749</v>
      </c>
      <c r="N1216">
        <f t="shared" si="240"/>
        <v>0.45102680556761748</v>
      </c>
      <c r="Y1216">
        <f t="shared" si="246"/>
        <v>53.148617999999999</v>
      </c>
      <c r="Z1216">
        <f t="shared" si="248"/>
        <v>262.31107778197281</v>
      </c>
      <c r="AA1216">
        <f t="shared" si="241"/>
        <v>7.5247222222223282</v>
      </c>
      <c r="AB1216">
        <f t="shared" si="251"/>
        <v>322.98441800419516</v>
      </c>
    </row>
    <row r="1217" spans="2:28" x14ac:dyDescent="0.25">
      <c r="B1217" s="6" t="s">
        <v>14</v>
      </c>
      <c r="C1217" s="6">
        <v>1209</v>
      </c>
      <c r="D1217" s="6">
        <v>187</v>
      </c>
      <c r="E1217" s="12">
        <v>97.4</v>
      </c>
      <c r="F1217" s="15">
        <f t="shared" si="245"/>
        <v>1.3888888888890073E-2</v>
      </c>
      <c r="G1217" s="15">
        <f t="shared" si="242"/>
        <v>27.055555555555557</v>
      </c>
      <c r="H1217">
        <f t="shared" si="249"/>
        <v>53.148617999999999</v>
      </c>
      <c r="I1217">
        <f t="shared" si="250"/>
        <v>262.85053486889166</v>
      </c>
      <c r="J1217">
        <f t="shared" si="247"/>
        <v>3.7623611111114315</v>
      </c>
      <c r="K1217">
        <f t="shared" si="243"/>
        <v>319.76151398000309</v>
      </c>
      <c r="L1217">
        <f t="shared" si="244"/>
        <v>8651.3254060145282</v>
      </c>
      <c r="M1217">
        <f t="shared" si="239"/>
        <v>449.38829192353245</v>
      </c>
      <c r="N1217">
        <f t="shared" si="240"/>
        <v>0.44938829192353247</v>
      </c>
      <c r="Y1217">
        <f t="shared" si="246"/>
        <v>53.148617999999999</v>
      </c>
      <c r="Z1217">
        <f t="shared" si="248"/>
        <v>262.85053486889166</v>
      </c>
      <c r="AA1217">
        <f t="shared" si="241"/>
        <v>3.7623611111114315</v>
      </c>
      <c r="AB1217">
        <f t="shared" si="251"/>
        <v>319.76151398000309</v>
      </c>
    </row>
    <row r="1218" spans="2:28" x14ac:dyDescent="0.25">
      <c r="B1218" s="6" t="s">
        <v>14</v>
      </c>
      <c r="C1218" s="6">
        <v>1210</v>
      </c>
      <c r="D1218" s="6">
        <v>188</v>
      </c>
      <c r="E1218" s="12">
        <v>97.4</v>
      </c>
      <c r="F1218" s="15">
        <f t="shared" si="245"/>
        <v>0</v>
      </c>
      <c r="G1218" s="15">
        <f t="shared" si="242"/>
        <v>27.055555555555557</v>
      </c>
      <c r="H1218">
        <f t="shared" si="249"/>
        <v>53.148617999999999</v>
      </c>
      <c r="I1218">
        <f t="shared" si="250"/>
        <v>262.85053486889166</v>
      </c>
      <c r="J1218">
        <f t="shared" si="247"/>
        <v>0</v>
      </c>
      <c r="K1218">
        <f t="shared" si="243"/>
        <v>315.99915286889166</v>
      </c>
      <c r="L1218">
        <f t="shared" si="244"/>
        <v>8549.5326359527917</v>
      </c>
      <c r="M1218">
        <f t="shared" si="239"/>
        <v>446.475593210868</v>
      </c>
      <c r="N1218">
        <f t="shared" si="240"/>
        <v>0.44647559321086799</v>
      </c>
      <c r="Y1218">
        <f t="shared" si="246"/>
        <v>53.148617999999999</v>
      </c>
      <c r="Z1218">
        <f t="shared" si="248"/>
        <v>262.85053486889166</v>
      </c>
      <c r="AA1218">
        <f t="shared" si="241"/>
        <v>0</v>
      </c>
      <c r="AB1218">
        <f t="shared" si="251"/>
        <v>315.99915286889166</v>
      </c>
    </row>
    <row r="1219" spans="2:28" x14ac:dyDescent="0.25">
      <c r="B1219" s="6" t="s">
        <v>14</v>
      </c>
      <c r="C1219" s="6">
        <v>1211</v>
      </c>
      <c r="D1219" s="6">
        <v>189</v>
      </c>
      <c r="E1219" s="12">
        <v>97.4</v>
      </c>
      <c r="F1219" s="15">
        <f t="shared" si="245"/>
        <v>0</v>
      </c>
      <c r="G1219" s="15">
        <f t="shared" si="242"/>
        <v>27.055555555555557</v>
      </c>
      <c r="H1219">
        <f t="shared" si="249"/>
        <v>53.148617999999999</v>
      </c>
      <c r="I1219">
        <f t="shared" si="250"/>
        <v>262.85053486889166</v>
      </c>
      <c r="J1219">
        <f t="shared" si="247"/>
        <v>0</v>
      </c>
      <c r="K1219">
        <f t="shared" si="243"/>
        <v>315.99915286889166</v>
      </c>
      <c r="L1219">
        <f t="shared" si="244"/>
        <v>8549.5326359527917</v>
      </c>
      <c r="M1219">
        <f t="shared" si="239"/>
        <v>448.85046338752159</v>
      </c>
      <c r="N1219">
        <f t="shared" si="240"/>
        <v>0.4488504633875216</v>
      </c>
      <c r="Y1219">
        <f t="shared" si="246"/>
        <v>53.148617999999999</v>
      </c>
      <c r="Z1219">
        <f t="shared" si="248"/>
        <v>262.85053486889166</v>
      </c>
      <c r="AA1219">
        <f t="shared" si="241"/>
        <v>0</v>
      </c>
      <c r="AB1219">
        <f t="shared" si="251"/>
        <v>315.99915286889166</v>
      </c>
    </row>
    <row r="1220" spans="2:28" x14ac:dyDescent="0.25">
      <c r="B1220" s="6" t="s">
        <v>14</v>
      </c>
      <c r="C1220" s="6">
        <v>1212</v>
      </c>
      <c r="D1220" s="6">
        <v>190</v>
      </c>
      <c r="E1220" s="12">
        <v>97.4</v>
      </c>
      <c r="F1220" s="15">
        <f t="shared" si="245"/>
        <v>-1.3888888888890073E-2</v>
      </c>
      <c r="G1220" s="15">
        <f t="shared" si="242"/>
        <v>27.055555555555557</v>
      </c>
      <c r="H1220">
        <f t="shared" si="249"/>
        <v>53.148617999999999</v>
      </c>
      <c r="I1220">
        <f t="shared" si="250"/>
        <v>262.85053486889166</v>
      </c>
      <c r="J1220">
        <f t="shared" si="247"/>
        <v>-3.7623611111114315</v>
      </c>
      <c r="K1220">
        <f t="shared" si="243"/>
        <v>312.23679175778022</v>
      </c>
      <c r="L1220">
        <f t="shared" si="244"/>
        <v>8447.7398658910552</v>
      </c>
      <c r="M1220">
        <f t="shared" si="239"/>
        <v>445.8529373664723</v>
      </c>
      <c r="N1220">
        <f t="shared" si="240"/>
        <v>0.4458529373664723</v>
      </c>
      <c r="Y1220">
        <f t="shared" si="246"/>
        <v>53.148617999999999</v>
      </c>
      <c r="Z1220">
        <f t="shared" si="248"/>
        <v>262.85053486889166</v>
      </c>
      <c r="AA1220">
        <f t="shared" si="241"/>
        <v>-3.7623611111114315</v>
      </c>
      <c r="AB1220">
        <f t="shared" si="251"/>
        <v>312.23679175778022</v>
      </c>
    </row>
    <row r="1221" spans="2:28" x14ac:dyDescent="0.25">
      <c r="B1221" s="6" t="s">
        <v>14</v>
      </c>
      <c r="C1221" s="6">
        <v>1213</v>
      </c>
      <c r="D1221" s="6">
        <v>191</v>
      </c>
      <c r="E1221" s="12">
        <v>97.3</v>
      </c>
      <c r="F1221" s="15">
        <f t="shared" si="245"/>
        <v>-1.3888888888890073E-2</v>
      </c>
      <c r="G1221" s="15">
        <f t="shared" si="242"/>
        <v>27.027777777777775</v>
      </c>
      <c r="H1221">
        <f t="shared" si="249"/>
        <v>53.148617999999999</v>
      </c>
      <c r="I1221">
        <f t="shared" si="250"/>
        <v>262.31107778197281</v>
      </c>
      <c r="J1221">
        <f t="shared" si="247"/>
        <v>-3.7623611111114315</v>
      </c>
      <c r="K1221">
        <f t="shared" si="243"/>
        <v>311.69733467086138</v>
      </c>
      <c r="L1221">
        <f t="shared" si="244"/>
        <v>8424.4862954096698</v>
      </c>
      <c r="M1221">
        <f t="shared" si="239"/>
        <v>446.96580067312414</v>
      </c>
      <c r="N1221">
        <f t="shared" si="240"/>
        <v>0.44696580067312414</v>
      </c>
      <c r="Y1221">
        <f t="shared" si="246"/>
        <v>53.148617999999999</v>
      </c>
      <c r="Z1221">
        <f t="shared" si="248"/>
        <v>262.31107778197281</v>
      </c>
      <c r="AA1221">
        <f t="shared" si="241"/>
        <v>-3.7623611111114315</v>
      </c>
      <c r="AB1221">
        <f t="shared" si="251"/>
        <v>311.69733467086138</v>
      </c>
    </row>
    <row r="1222" spans="2:28" x14ac:dyDescent="0.25">
      <c r="B1222" s="6" t="s">
        <v>14</v>
      </c>
      <c r="C1222" s="6">
        <v>1214</v>
      </c>
      <c r="D1222" s="6">
        <v>192</v>
      </c>
      <c r="E1222" s="12">
        <v>97.3</v>
      </c>
      <c r="F1222" s="15">
        <f t="shared" si="245"/>
        <v>0</v>
      </c>
      <c r="G1222" s="15">
        <f t="shared" si="242"/>
        <v>27.027777777777775</v>
      </c>
      <c r="H1222">
        <f t="shared" si="249"/>
        <v>53.148617999999999</v>
      </c>
      <c r="I1222">
        <f t="shared" si="250"/>
        <v>262.31107778197281</v>
      </c>
      <c r="J1222">
        <f t="shared" si="247"/>
        <v>0</v>
      </c>
      <c r="K1222">
        <f t="shared" si="243"/>
        <v>315.45969578197281</v>
      </c>
      <c r="L1222">
        <f t="shared" si="244"/>
        <v>8526.1745554405425</v>
      </c>
      <c r="M1222">
        <f t="shared" si="239"/>
        <v>454.72930962349562</v>
      </c>
      <c r="N1222">
        <f t="shared" si="240"/>
        <v>0.45472930962349561</v>
      </c>
      <c r="Y1222">
        <f t="shared" si="246"/>
        <v>53.148617999999999</v>
      </c>
      <c r="Z1222">
        <f t="shared" si="248"/>
        <v>262.31107778197281</v>
      </c>
      <c r="AA1222">
        <f t="shared" si="241"/>
        <v>0</v>
      </c>
      <c r="AB1222">
        <f t="shared" si="251"/>
        <v>315.45969578197281</v>
      </c>
    </row>
    <row r="1223" spans="2:28" x14ac:dyDescent="0.25">
      <c r="B1223" s="6" t="s">
        <v>14</v>
      </c>
      <c r="C1223" s="6">
        <v>1215</v>
      </c>
      <c r="D1223" s="6">
        <v>193</v>
      </c>
      <c r="E1223" s="12">
        <v>97.3</v>
      </c>
      <c r="F1223" s="15">
        <f t="shared" si="245"/>
        <v>0</v>
      </c>
      <c r="G1223" s="15">
        <f t="shared" si="242"/>
        <v>27.027777777777775</v>
      </c>
      <c r="H1223">
        <f t="shared" si="249"/>
        <v>53.148617999999999</v>
      </c>
      <c r="I1223">
        <f t="shared" si="250"/>
        <v>262.31107778197281</v>
      </c>
      <c r="J1223">
        <f t="shared" si="247"/>
        <v>0</v>
      </c>
      <c r="K1223">
        <f t="shared" si="243"/>
        <v>315.45969578197281</v>
      </c>
      <c r="L1223">
        <f t="shared" si="244"/>
        <v>8526.1745554405425</v>
      </c>
      <c r="M1223">
        <f t="shared" si="239"/>
        <v>457.0976914444513</v>
      </c>
      <c r="N1223">
        <f t="shared" si="240"/>
        <v>0.45709769144445128</v>
      </c>
      <c r="Y1223">
        <f t="shared" si="246"/>
        <v>53.148617999999999</v>
      </c>
      <c r="Z1223">
        <f t="shared" si="248"/>
        <v>262.31107778197281</v>
      </c>
      <c r="AA1223">
        <f t="shared" si="241"/>
        <v>0</v>
      </c>
      <c r="AB1223">
        <f t="shared" si="251"/>
        <v>315.45969578197281</v>
      </c>
    </row>
    <row r="1224" spans="2:28" x14ac:dyDescent="0.25">
      <c r="B1224" s="6" t="s">
        <v>14</v>
      </c>
      <c r="C1224" s="6">
        <v>1216</v>
      </c>
      <c r="D1224" s="6">
        <v>194</v>
      </c>
      <c r="E1224" s="12">
        <v>97.3</v>
      </c>
      <c r="F1224" s="15">
        <f t="shared" si="245"/>
        <v>-1.3888888888888099E-2</v>
      </c>
      <c r="G1224" s="15">
        <f t="shared" si="242"/>
        <v>27.027777777777775</v>
      </c>
      <c r="H1224">
        <f t="shared" si="249"/>
        <v>53.148617999999999</v>
      </c>
      <c r="I1224">
        <f t="shared" si="250"/>
        <v>262.31107778197281</v>
      </c>
      <c r="J1224">
        <f t="shared" si="247"/>
        <v>-3.7623611111108968</v>
      </c>
      <c r="K1224">
        <f t="shared" si="243"/>
        <v>311.69733467086189</v>
      </c>
      <c r="L1224">
        <f t="shared" si="244"/>
        <v>8424.4862954096825</v>
      </c>
      <c r="M1224">
        <f t="shared" ref="M1224:M1287" si="252">L1224*D1224/3600</f>
        <v>453.98620591929961</v>
      </c>
      <c r="N1224">
        <f t="shared" ref="N1224:N1287" si="253">M1224/1000</f>
        <v>0.45398620591929961</v>
      </c>
      <c r="Y1224">
        <f t="shared" si="246"/>
        <v>53.148617999999999</v>
      </c>
      <c r="Z1224">
        <f t="shared" si="248"/>
        <v>262.31107778197281</v>
      </c>
      <c r="AA1224">
        <f t="shared" ref="AA1224:AA1287" si="254">$Q$7*F1224</f>
        <v>-3.7623611111108968</v>
      </c>
      <c r="AB1224">
        <f t="shared" si="251"/>
        <v>311.69733467086189</v>
      </c>
    </row>
    <row r="1225" spans="2:28" x14ac:dyDescent="0.25">
      <c r="B1225" s="6" t="s">
        <v>14</v>
      </c>
      <c r="C1225" s="6">
        <v>1217</v>
      </c>
      <c r="D1225" s="6">
        <v>195</v>
      </c>
      <c r="E1225" s="12">
        <v>97.2</v>
      </c>
      <c r="F1225" s="15">
        <f t="shared" si="245"/>
        <v>-2.7777777777778172E-2</v>
      </c>
      <c r="G1225" s="15">
        <f t="shared" ref="G1225:G1288" si="255">E1225/3.6</f>
        <v>27</v>
      </c>
      <c r="H1225">
        <f t="shared" si="249"/>
        <v>53.148617999999999</v>
      </c>
      <c r="I1225">
        <f t="shared" si="250"/>
        <v>261.77217483689998</v>
      </c>
      <c r="J1225">
        <f t="shared" si="247"/>
        <v>-7.5247222222223282</v>
      </c>
      <c r="K1225">
        <f t="shared" ref="K1225:K1288" si="256">H1225+I1225+J1225</f>
        <v>307.39607061467763</v>
      </c>
      <c r="L1225">
        <f t="shared" ref="L1225:L1288" si="257">K1225*G1225</f>
        <v>8299.6939065962961</v>
      </c>
      <c r="M1225">
        <f t="shared" si="252"/>
        <v>449.56675327396601</v>
      </c>
      <c r="N1225">
        <f t="shared" si="253"/>
        <v>0.449566753273966</v>
      </c>
      <c r="Y1225">
        <f t="shared" si="246"/>
        <v>53.148617999999999</v>
      </c>
      <c r="Z1225">
        <f t="shared" si="248"/>
        <v>261.77217483689998</v>
      </c>
      <c r="AA1225">
        <f t="shared" si="254"/>
        <v>-7.5247222222223282</v>
      </c>
      <c r="AB1225">
        <f t="shared" si="251"/>
        <v>307.39607061467763</v>
      </c>
    </row>
    <row r="1226" spans="2:28" x14ac:dyDescent="0.25">
      <c r="B1226" s="6" t="s">
        <v>14</v>
      </c>
      <c r="C1226" s="6">
        <v>1218</v>
      </c>
      <c r="D1226" s="6">
        <v>196</v>
      </c>
      <c r="E1226" s="12">
        <v>97.1</v>
      </c>
      <c r="F1226" s="15">
        <f t="shared" ref="F1226:F1289" si="258">($E1227-$E1225)/2/3.6</f>
        <v>-2.7777777777778172E-2</v>
      </c>
      <c r="G1226" s="15">
        <f t="shared" si="255"/>
        <v>26.972222222222221</v>
      </c>
      <c r="H1226">
        <f t="shared" si="249"/>
        <v>53.148617999999999</v>
      </c>
      <c r="I1226">
        <f t="shared" si="250"/>
        <v>261.23382603367287</v>
      </c>
      <c r="J1226">
        <f t="shared" si="247"/>
        <v>-7.5247222222223282</v>
      </c>
      <c r="K1226">
        <f t="shared" si="256"/>
        <v>306.85772181145052</v>
      </c>
      <c r="L1226">
        <f t="shared" si="257"/>
        <v>8276.6346633032899</v>
      </c>
      <c r="M1226">
        <f t="shared" si="252"/>
        <v>450.61677611317913</v>
      </c>
      <c r="N1226">
        <f t="shared" si="253"/>
        <v>0.45061677611317913</v>
      </c>
      <c r="Y1226">
        <f t="shared" ref="Y1226:Y1289" si="259">$Q$7*9.81*$U$7</f>
        <v>53.148617999999999</v>
      </c>
      <c r="Z1226">
        <f t="shared" si="248"/>
        <v>261.23382603367287</v>
      </c>
      <c r="AA1226">
        <f t="shared" si="254"/>
        <v>-7.5247222222223282</v>
      </c>
      <c r="AB1226">
        <f t="shared" si="251"/>
        <v>306.85772181145052</v>
      </c>
    </row>
    <row r="1227" spans="2:28" x14ac:dyDescent="0.25">
      <c r="B1227" s="6" t="s">
        <v>14</v>
      </c>
      <c r="C1227" s="6">
        <v>1219</v>
      </c>
      <c r="D1227" s="6">
        <v>197</v>
      </c>
      <c r="E1227" s="12">
        <v>97</v>
      </c>
      <c r="F1227" s="15">
        <f t="shared" si="258"/>
        <v>-2.7777777777776198E-2</v>
      </c>
      <c r="G1227" s="15">
        <f t="shared" si="255"/>
        <v>26.944444444444443</v>
      </c>
      <c r="H1227">
        <f t="shared" si="249"/>
        <v>53.148617999999999</v>
      </c>
      <c r="I1227">
        <f t="shared" si="250"/>
        <v>260.6960313722916</v>
      </c>
      <c r="J1227">
        <f t="shared" si="247"/>
        <v>-7.5247222222217935</v>
      </c>
      <c r="K1227">
        <f t="shared" si="256"/>
        <v>306.31992715006982</v>
      </c>
      <c r="L1227">
        <f t="shared" si="257"/>
        <v>8253.6202593213256</v>
      </c>
      <c r="M1227">
        <f t="shared" si="252"/>
        <v>451.65644196841697</v>
      </c>
      <c r="N1227">
        <f t="shared" si="253"/>
        <v>0.45165644196841698</v>
      </c>
      <c r="Y1227">
        <f t="shared" si="259"/>
        <v>53.148617999999999</v>
      </c>
      <c r="Z1227">
        <f t="shared" si="248"/>
        <v>260.6960313722916</v>
      </c>
      <c r="AA1227">
        <f t="shared" si="254"/>
        <v>-7.5247222222217935</v>
      </c>
      <c r="AB1227">
        <f t="shared" si="251"/>
        <v>306.31992715006982</v>
      </c>
    </row>
    <row r="1228" spans="2:28" x14ac:dyDescent="0.25">
      <c r="B1228" s="6" t="s">
        <v>14</v>
      </c>
      <c r="C1228" s="6">
        <v>1220</v>
      </c>
      <c r="D1228" s="6">
        <v>198</v>
      </c>
      <c r="E1228" s="12">
        <v>96.9</v>
      </c>
      <c r="F1228" s="15">
        <f t="shared" si="258"/>
        <v>-4.1666666666666269E-2</v>
      </c>
      <c r="G1228" s="15">
        <f t="shared" si="255"/>
        <v>26.916666666666668</v>
      </c>
      <c r="H1228">
        <f t="shared" si="249"/>
        <v>53.148617999999999</v>
      </c>
      <c r="I1228">
        <f t="shared" si="250"/>
        <v>260.15879085275623</v>
      </c>
      <c r="J1228">
        <f t="shared" si="247"/>
        <v>-11.287083333333225</v>
      </c>
      <c r="K1228">
        <f t="shared" si="256"/>
        <v>302.02032551942301</v>
      </c>
      <c r="L1228">
        <f t="shared" si="257"/>
        <v>8129.3804285644701</v>
      </c>
      <c r="M1228">
        <f t="shared" si="252"/>
        <v>447.11592357104587</v>
      </c>
      <c r="N1228">
        <f t="shared" si="253"/>
        <v>0.44711592357104585</v>
      </c>
      <c r="Y1228">
        <f t="shared" si="259"/>
        <v>53.148617999999999</v>
      </c>
      <c r="Z1228">
        <f t="shared" si="248"/>
        <v>260.15879085275623</v>
      </c>
      <c r="AA1228">
        <f t="shared" si="254"/>
        <v>-11.287083333333225</v>
      </c>
      <c r="AB1228">
        <f t="shared" si="251"/>
        <v>302.02032551942301</v>
      </c>
    </row>
    <row r="1229" spans="2:28" x14ac:dyDescent="0.25">
      <c r="B1229" s="6" t="s">
        <v>14</v>
      </c>
      <c r="C1229" s="6">
        <v>1221</v>
      </c>
      <c r="D1229" s="6">
        <v>199</v>
      </c>
      <c r="E1229" s="12">
        <v>96.7</v>
      </c>
      <c r="F1229" s="15">
        <f t="shared" si="258"/>
        <v>-6.9444444444444448E-2</v>
      </c>
      <c r="G1229" s="15">
        <f t="shared" si="255"/>
        <v>26.861111111111111</v>
      </c>
      <c r="H1229">
        <f t="shared" si="249"/>
        <v>53.148617999999999</v>
      </c>
      <c r="I1229">
        <f t="shared" si="250"/>
        <v>259.08597223922288</v>
      </c>
      <c r="J1229">
        <f t="shared" si="247"/>
        <v>-18.811805555555555</v>
      </c>
      <c r="K1229">
        <f t="shared" si="256"/>
        <v>293.42278468366732</v>
      </c>
      <c r="L1229">
        <f t="shared" si="257"/>
        <v>7881.6620219196193</v>
      </c>
      <c r="M1229">
        <f t="shared" si="252"/>
        <v>435.68076176722337</v>
      </c>
      <c r="N1229">
        <f t="shared" si="253"/>
        <v>0.43568076176722337</v>
      </c>
      <c r="Y1229">
        <f t="shared" si="259"/>
        <v>53.148617999999999</v>
      </c>
      <c r="Z1229">
        <f t="shared" si="248"/>
        <v>259.08597223922288</v>
      </c>
      <c r="AA1229">
        <f t="shared" si="254"/>
        <v>-18.811805555555555</v>
      </c>
      <c r="AB1229">
        <f t="shared" si="251"/>
        <v>293.42278468366732</v>
      </c>
    </row>
    <row r="1230" spans="2:28" x14ac:dyDescent="0.25">
      <c r="B1230" s="6" t="s">
        <v>14</v>
      </c>
      <c r="C1230" s="6">
        <v>1222</v>
      </c>
      <c r="D1230" s="6">
        <v>200</v>
      </c>
      <c r="E1230" s="12">
        <v>96.4</v>
      </c>
      <c r="F1230" s="15">
        <f t="shared" si="258"/>
        <v>-8.3333333333334522E-2</v>
      </c>
      <c r="G1230" s="15">
        <f t="shared" si="255"/>
        <v>26.777777777777779</v>
      </c>
      <c r="H1230">
        <f t="shared" si="249"/>
        <v>53.148617999999999</v>
      </c>
      <c r="I1230">
        <f t="shared" si="250"/>
        <v>257.48090038276666</v>
      </c>
      <c r="J1230">
        <f t="shared" si="247"/>
        <v>-22.574166666666986</v>
      </c>
      <c r="K1230">
        <f t="shared" si="256"/>
        <v>288.05535171609966</v>
      </c>
      <c r="L1230">
        <f t="shared" si="257"/>
        <v>7713.4821959533356</v>
      </c>
      <c r="M1230">
        <f t="shared" si="252"/>
        <v>428.52678866407422</v>
      </c>
      <c r="N1230">
        <f t="shared" si="253"/>
        <v>0.42852678866407423</v>
      </c>
      <c r="Y1230">
        <f t="shared" si="259"/>
        <v>53.148617999999999</v>
      </c>
      <c r="Z1230">
        <f t="shared" si="248"/>
        <v>257.48090038276666</v>
      </c>
      <c r="AA1230">
        <f t="shared" si="254"/>
        <v>-22.574166666666986</v>
      </c>
      <c r="AB1230">
        <f t="shared" si="251"/>
        <v>288.05535171609966</v>
      </c>
    </row>
    <row r="1231" spans="2:28" x14ac:dyDescent="0.25">
      <c r="B1231" s="6" t="s">
        <v>14</v>
      </c>
      <c r="C1231" s="6">
        <v>1223</v>
      </c>
      <c r="D1231" s="6">
        <v>201</v>
      </c>
      <c r="E1231" s="12">
        <v>96.1</v>
      </c>
      <c r="F1231" s="15">
        <f t="shared" si="258"/>
        <v>-9.7222222222222612E-2</v>
      </c>
      <c r="G1231" s="15">
        <f t="shared" si="255"/>
        <v>26.694444444444443</v>
      </c>
      <c r="H1231">
        <f t="shared" si="249"/>
        <v>53.148617999999999</v>
      </c>
      <c r="I1231">
        <f t="shared" si="250"/>
        <v>255.88081580292288</v>
      </c>
      <c r="J1231">
        <f t="shared" si="247"/>
        <v>-26.336527777777881</v>
      </c>
      <c r="K1231">
        <f t="shared" si="256"/>
        <v>282.69290602514502</v>
      </c>
      <c r="L1231">
        <f t="shared" si="257"/>
        <v>7546.3300747267876</v>
      </c>
      <c r="M1231">
        <f t="shared" si="252"/>
        <v>421.33676250557897</v>
      </c>
      <c r="N1231">
        <f t="shared" si="253"/>
        <v>0.421336762505579</v>
      </c>
      <c r="Y1231">
        <f t="shared" si="259"/>
        <v>53.148617999999999</v>
      </c>
      <c r="Z1231">
        <f t="shared" si="248"/>
        <v>255.88081580292288</v>
      </c>
      <c r="AA1231">
        <f t="shared" si="254"/>
        <v>-26.336527777777881</v>
      </c>
      <c r="AB1231">
        <f t="shared" si="251"/>
        <v>282.69290602514502</v>
      </c>
    </row>
    <row r="1232" spans="2:28" x14ac:dyDescent="0.25">
      <c r="B1232" s="6" t="s">
        <v>14</v>
      </c>
      <c r="C1232" s="6">
        <v>1224</v>
      </c>
      <c r="D1232" s="6">
        <v>202</v>
      </c>
      <c r="E1232" s="12">
        <v>95.7</v>
      </c>
      <c r="F1232" s="15">
        <f t="shared" si="258"/>
        <v>-8.3333333333332538E-2</v>
      </c>
      <c r="G1232" s="15">
        <f t="shared" si="255"/>
        <v>26.583333333333332</v>
      </c>
      <c r="H1232">
        <f t="shared" si="249"/>
        <v>53.148617999999999</v>
      </c>
      <c r="I1232">
        <f t="shared" si="250"/>
        <v>253.75512768230621</v>
      </c>
      <c r="J1232">
        <f t="shared" si="247"/>
        <v>-22.57416666666645</v>
      </c>
      <c r="K1232">
        <f t="shared" si="256"/>
        <v>284.32957901563975</v>
      </c>
      <c r="L1232">
        <f t="shared" si="257"/>
        <v>7558.4279754990894</v>
      </c>
      <c r="M1232">
        <f t="shared" si="252"/>
        <v>424.11179195856005</v>
      </c>
      <c r="N1232">
        <f t="shared" si="253"/>
        <v>0.42411179195856002</v>
      </c>
      <c r="Y1232">
        <f t="shared" si="259"/>
        <v>53.148617999999999</v>
      </c>
      <c r="Z1232">
        <f t="shared" si="248"/>
        <v>253.75512768230621</v>
      </c>
      <c r="AA1232">
        <f t="shared" si="254"/>
        <v>-22.57416666666645</v>
      </c>
      <c r="AB1232">
        <f t="shared" si="251"/>
        <v>284.32957901563975</v>
      </c>
    </row>
    <row r="1233" spans="2:28" x14ac:dyDescent="0.25">
      <c r="B1233" s="6" t="s">
        <v>14</v>
      </c>
      <c r="C1233" s="6">
        <v>1225</v>
      </c>
      <c r="D1233" s="6">
        <v>203</v>
      </c>
      <c r="E1233" s="12">
        <v>95.5</v>
      </c>
      <c r="F1233" s="15">
        <f t="shared" si="258"/>
        <v>-5.5555555555556344E-2</v>
      </c>
      <c r="G1233" s="15">
        <f t="shared" si="255"/>
        <v>26.527777777777779</v>
      </c>
      <c r="H1233">
        <f t="shared" si="249"/>
        <v>53.148617999999999</v>
      </c>
      <c r="I1233">
        <f t="shared" si="250"/>
        <v>252.69560847307289</v>
      </c>
      <c r="J1233">
        <f t="shared" si="247"/>
        <v>-15.049444444444656</v>
      </c>
      <c r="K1233">
        <f t="shared" si="256"/>
        <v>290.79478202862828</v>
      </c>
      <c r="L1233">
        <f t="shared" si="257"/>
        <v>7714.1393565927783</v>
      </c>
      <c r="M1233">
        <f t="shared" si="252"/>
        <v>434.99174705231496</v>
      </c>
      <c r="N1233">
        <f t="shared" si="253"/>
        <v>0.43499174705231497</v>
      </c>
      <c r="Y1233">
        <f t="shared" si="259"/>
        <v>53.148617999999999</v>
      </c>
      <c r="Z1233">
        <f t="shared" si="248"/>
        <v>252.69560847307289</v>
      </c>
      <c r="AA1233">
        <f t="shared" si="254"/>
        <v>-15.049444444444656</v>
      </c>
      <c r="AB1233">
        <f t="shared" si="251"/>
        <v>290.79478202862828</v>
      </c>
    </row>
    <row r="1234" spans="2:28" x14ac:dyDescent="0.25">
      <c r="B1234" s="6" t="s">
        <v>14</v>
      </c>
      <c r="C1234" s="6">
        <v>1226</v>
      </c>
      <c r="D1234" s="6">
        <v>204</v>
      </c>
      <c r="E1234" s="12">
        <v>95.3</v>
      </c>
      <c r="F1234" s="15">
        <f t="shared" si="258"/>
        <v>-4.1666666666666269E-2</v>
      </c>
      <c r="G1234" s="15">
        <f t="shared" si="255"/>
        <v>26.472222222222221</v>
      </c>
      <c r="H1234">
        <f t="shared" si="249"/>
        <v>53.148617999999999</v>
      </c>
      <c r="I1234">
        <f t="shared" si="250"/>
        <v>251.63830583122288</v>
      </c>
      <c r="J1234">
        <f t="shared" si="247"/>
        <v>-11.287083333333225</v>
      </c>
      <c r="K1234">
        <f t="shared" si="256"/>
        <v>293.49984049788969</v>
      </c>
      <c r="L1234">
        <f t="shared" si="257"/>
        <v>7769.5929998469128</v>
      </c>
      <c r="M1234">
        <f t="shared" si="252"/>
        <v>440.27693665799171</v>
      </c>
      <c r="N1234">
        <f t="shared" si="253"/>
        <v>0.44027693665799172</v>
      </c>
      <c r="Y1234">
        <f t="shared" si="259"/>
        <v>53.148617999999999</v>
      </c>
      <c r="Z1234">
        <f t="shared" si="248"/>
        <v>251.63830583122288</v>
      </c>
      <c r="AA1234">
        <f t="shared" si="254"/>
        <v>-11.287083333333225</v>
      </c>
      <c r="AB1234">
        <f t="shared" si="251"/>
        <v>293.49984049788969</v>
      </c>
    </row>
    <row r="1235" spans="2:28" x14ac:dyDescent="0.25">
      <c r="B1235" s="6" t="s">
        <v>14</v>
      </c>
      <c r="C1235" s="6">
        <v>1227</v>
      </c>
      <c r="D1235" s="6">
        <v>205</v>
      </c>
      <c r="E1235" s="12">
        <v>95.2</v>
      </c>
      <c r="F1235" s="15">
        <f t="shared" si="258"/>
        <v>-4.1666666666666269E-2</v>
      </c>
      <c r="G1235" s="15">
        <f t="shared" si="255"/>
        <v>26.444444444444443</v>
      </c>
      <c r="H1235">
        <f t="shared" si="249"/>
        <v>53.148617999999999</v>
      </c>
      <c r="I1235">
        <f t="shared" si="250"/>
        <v>251.1104857230666</v>
      </c>
      <c r="J1235">
        <f t="shared" si="247"/>
        <v>-11.287083333333225</v>
      </c>
      <c r="K1235">
        <f t="shared" si="256"/>
        <v>292.97202038973336</v>
      </c>
      <c r="L1235">
        <f t="shared" si="257"/>
        <v>7747.482316972948</v>
      </c>
      <c r="M1235">
        <f t="shared" si="252"/>
        <v>441.17607638318174</v>
      </c>
      <c r="N1235">
        <f t="shared" si="253"/>
        <v>0.44117607638318174</v>
      </c>
      <c r="Y1235">
        <f t="shared" si="259"/>
        <v>53.148617999999999</v>
      </c>
      <c r="Z1235">
        <f t="shared" si="248"/>
        <v>251.1104857230666</v>
      </c>
      <c r="AA1235">
        <f t="shared" si="254"/>
        <v>-11.287083333333225</v>
      </c>
      <c r="AB1235">
        <f t="shared" si="251"/>
        <v>292.97202038973336</v>
      </c>
    </row>
    <row r="1236" spans="2:28" x14ac:dyDescent="0.25">
      <c r="B1236" s="6" t="s">
        <v>14</v>
      </c>
      <c r="C1236" s="6">
        <v>1228</v>
      </c>
      <c r="D1236" s="6">
        <v>206</v>
      </c>
      <c r="E1236" s="12">
        <v>95</v>
      </c>
      <c r="F1236" s="15">
        <f t="shared" si="258"/>
        <v>-4.1666666666666269E-2</v>
      </c>
      <c r="G1236" s="15">
        <f t="shared" si="255"/>
        <v>26.388888888888889</v>
      </c>
      <c r="H1236">
        <f t="shared" si="249"/>
        <v>53.148617999999999</v>
      </c>
      <c r="I1236">
        <f t="shared" si="250"/>
        <v>250.05650793229162</v>
      </c>
      <c r="J1236">
        <f t="shared" ref="J1236:J1299" si="260">$Q$7*F1236</f>
        <v>-11.287083333333225</v>
      </c>
      <c r="K1236">
        <f t="shared" si="256"/>
        <v>291.91804259895838</v>
      </c>
      <c r="L1236">
        <f t="shared" si="257"/>
        <v>7703.3927908058458</v>
      </c>
      <c r="M1236">
        <f t="shared" si="252"/>
        <v>440.80525414055671</v>
      </c>
      <c r="N1236">
        <f t="shared" si="253"/>
        <v>0.44080525414055671</v>
      </c>
      <c r="Y1236">
        <f t="shared" si="259"/>
        <v>53.148617999999999</v>
      </c>
      <c r="Z1236">
        <f t="shared" ref="Z1236:Z1299" si="261">1/2*$R$7*$S$7*$T$7*G1236^2</f>
        <v>250.05650793229162</v>
      </c>
      <c r="AA1236">
        <f t="shared" si="254"/>
        <v>-11.287083333333225</v>
      </c>
      <c r="AB1236">
        <f t="shared" si="251"/>
        <v>291.91804259895838</v>
      </c>
    </row>
    <row r="1237" spans="2:28" x14ac:dyDescent="0.25">
      <c r="B1237" s="6" t="s">
        <v>14</v>
      </c>
      <c r="C1237" s="6">
        <v>1229</v>
      </c>
      <c r="D1237" s="6">
        <v>207</v>
      </c>
      <c r="E1237" s="12">
        <v>94.9</v>
      </c>
      <c r="F1237" s="15">
        <f t="shared" si="258"/>
        <v>-4.1666666666666269E-2</v>
      </c>
      <c r="G1237" s="15">
        <f t="shared" si="255"/>
        <v>26.361111111111111</v>
      </c>
      <c r="H1237">
        <f t="shared" ref="H1237:H1300" si="262">$Q$7*9.81*$U$7</f>
        <v>53.148617999999999</v>
      </c>
      <c r="I1237">
        <f t="shared" ref="I1237:I1300" si="263">1/2*$R$7*$S$7*$T$7*(G1237^2)</f>
        <v>249.53035024967286</v>
      </c>
      <c r="J1237">
        <f t="shared" si="260"/>
        <v>-11.287083333333225</v>
      </c>
      <c r="K1237">
        <f t="shared" si="256"/>
        <v>291.39188491633962</v>
      </c>
      <c r="L1237">
        <f t="shared" si="257"/>
        <v>7681.4138551557307</v>
      </c>
      <c r="M1237">
        <f t="shared" si="252"/>
        <v>441.6812966714545</v>
      </c>
      <c r="N1237">
        <f t="shared" si="253"/>
        <v>0.4416812966714545</v>
      </c>
      <c r="Y1237">
        <f t="shared" si="259"/>
        <v>53.148617999999999</v>
      </c>
      <c r="Z1237">
        <f t="shared" si="261"/>
        <v>249.53035024967286</v>
      </c>
      <c r="AA1237">
        <f t="shared" si="254"/>
        <v>-11.287083333333225</v>
      </c>
      <c r="AB1237">
        <f t="shared" ref="AB1237:AB1300" si="264">Y1237+Z1237+AA1237</f>
        <v>291.39188491633962</v>
      </c>
    </row>
    <row r="1238" spans="2:28" x14ac:dyDescent="0.25">
      <c r="B1238" s="6" t="s">
        <v>14</v>
      </c>
      <c r="C1238" s="6">
        <v>1230</v>
      </c>
      <c r="D1238" s="6">
        <v>208</v>
      </c>
      <c r="E1238" s="12">
        <v>94.7</v>
      </c>
      <c r="F1238" s="15">
        <f t="shared" si="258"/>
        <v>-5.5555555555556344E-2</v>
      </c>
      <c r="G1238" s="15">
        <f t="shared" si="255"/>
        <v>26.305555555555557</v>
      </c>
      <c r="H1238">
        <f t="shared" si="262"/>
        <v>53.148617999999999</v>
      </c>
      <c r="I1238">
        <f t="shared" si="263"/>
        <v>248.47969730997292</v>
      </c>
      <c r="J1238">
        <f t="shared" si="260"/>
        <v>-15.049444444444656</v>
      </c>
      <c r="K1238">
        <f t="shared" si="256"/>
        <v>286.57887086552824</v>
      </c>
      <c r="L1238">
        <f t="shared" si="257"/>
        <v>7538.6164086015351</v>
      </c>
      <c r="M1238">
        <f t="shared" si="252"/>
        <v>435.56450360808873</v>
      </c>
      <c r="N1238">
        <f t="shared" si="253"/>
        <v>0.43556450360808874</v>
      </c>
      <c r="Y1238">
        <f t="shared" si="259"/>
        <v>53.148617999999999</v>
      </c>
      <c r="Z1238">
        <f t="shared" si="261"/>
        <v>248.47969730997292</v>
      </c>
      <c r="AA1238">
        <f t="shared" si="254"/>
        <v>-15.049444444444656</v>
      </c>
      <c r="AB1238">
        <f t="shared" si="264"/>
        <v>286.57887086552824</v>
      </c>
    </row>
    <row r="1239" spans="2:28" x14ac:dyDescent="0.25">
      <c r="B1239" s="6" t="s">
        <v>14</v>
      </c>
      <c r="C1239" s="6">
        <v>1231</v>
      </c>
      <c r="D1239" s="6">
        <v>209</v>
      </c>
      <c r="E1239" s="12">
        <v>94.5</v>
      </c>
      <c r="F1239" s="15">
        <f t="shared" si="258"/>
        <v>-4.1666666666666269E-2</v>
      </c>
      <c r="G1239" s="15">
        <f t="shared" si="255"/>
        <v>26.25</v>
      </c>
      <c r="H1239">
        <f t="shared" si="262"/>
        <v>53.148617999999999</v>
      </c>
      <c r="I1239">
        <f t="shared" si="263"/>
        <v>247.43126093765622</v>
      </c>
      <c r="J1239">
        <f t="shared" si="260"/>
        <v>-11.287083333333225</v>
      </c>
      <c r="K1239">
        <f t="shared" si="256"/>
        <v>289.29279560432298</v>
      </c>
      <c r="L1239">
        <f t="shared" si="257"/>
        <v>7593.9358846134783</v>
      </c>
      <c r="M1239">
        <f t="shared" si="252"/>
        <v>440.8701666345047</v>
      </c>
      <c r="N1239">
        <f t="shared" si="253"/>
        <v>0.44087016663450468</v>
      </c>
      <c r="Y1239">
        <f t="shared" si="259"/>
        <v>53.148617999999999</v>
      </c>
      <c r="Z1239">
        <f t="shared" si="261"/>
        <v>247.43126093765622</v>
      </c>
      <c r="AA1239">
        <f t="shared" si="254"/>
        <v>-11.287083333333225</v>
      </c>
      <c r="AB1239">
        <f t="shared" si="264"/>
        <v>289.29279560432298</v>
      </c>
    </row>
    <row r="1240" spans="2:28" x14ac:dyDescent="0.25">
      <c r="B1240" s="6" t="s">
        <v>14</v>
      </c>
      <c r="C1240" s="6">
        <v>1232</v>
      </c>
      <c r="D1240" s="6">
        <v>210</v>
      </c>
      <c r="E1240" s="12">
        <v>94.4</v>
      </c>
      <c r="F1240" s="15">
        <f t="shared" si="258"/>
        <v>-1.3888888888888099E-2</v>
      </c>
      <c r="G1240" s="15">
        <f t="shared" si="255"/>
        <v>26.222222222222221</v>
      </c>
      <c r="H1240">
        <f t="shared" si="262"/>
        <v>53.148617999999999</v>
      </c>
      <c r="I1240">
        <f t="shared" si="263"/>
        <v>246.9078739642666</v>
      </c>
      <c r="J1240">
        <f t="shared" si="260"/>
        <v>-3.7623611111108968</v>
      </c>
      <c r="K1240">
        <f t="shared" si="256"/>
        <v>296.29413085315565</v>
      </c>
      <c r="L1240">
        <f t="shared" si="257"/>
        <v>7769.4905423716364</v>
      </c>
      <c r="M1240">
        <f t="shared" si="252"/>
        <v>453.22028163834545</v>
      </c>
      <c r="N1240">
        <f t="shared" si="253"/>
        <v>0.45322028163834543</v>
      </c>
      <c r="Y1240">
        <f t="shared" si="259"/>
        <v>53.148617999999999</v>
      </c>
      <c r="Z1240">
        <f t="shared" si="261"/>
        <v>246.9078739642666</v>
      </c>
      <c r="AA1240">
        <f t="shared" si="254"/>
        <v>-3.7623611111108968</v>
      </c>
      <c r="AB1240">
        <f t="shared" si="264"/>
        <v>296.29413085315565</v>
      </c>
    </row>
    <row r="1241" spans="2:28" x14ac:dyDescent="0.25">
      <c r="B1241" s="6" t="s">
        <v>14</v>
      </c>
      <c r="C1241" s="6">
        <v>1233</v>
      </c>
      <c r="D1241" s="6">
        <v>211</v>
      </c>
      <c r="E1241" s="12">
        <v>94.4</v>
      </c>
      <c r="F1241" s="15">
        <f t="shared" si="258"/>
        <v>-1.3888888888890073E-2</v>
      </c>
      <c r="G1241" s="15">
        <f t="shared" si="255"/>
        <v>26.222222222222221</v>
      </c>
      <c r="H1241">
        <f t="shared" si="262"/>
        <v>53.148617999999999</v>
      </c>
      <c r="I1241">
        <f t="shared" si="263"/>
        <v>246.9078739642666</v>
      </c>
      <c r="J1241">
        <f t="shared" si="260"/>
        <v>-3.7623611111114315</v>
      </c>
      <c r="K1241">
        <f t="shared" si="256"/>
        <v>296.29413085315514</v>
      </c>
      <c r="L1241">
        <f t="shared" si="257"/>
        <v>7769.4905423716236</v>
      </c>
      <c r="M1241">
        <f t="shared" si="252"/>
        <v>455.37847345567019</v>
      </c>
      <c r="N1241">
        <f t="shared" si="253"/>
        <v>0.45537847345567017</v>
      </c>
      <c r="Y1241">
        <f t="shared" si="259"/>
        <v>53.148617999999999</v>
      </c>
      <c r="Z1241">
        <f t="shared" si="261"/>
        <v>246.9078739642666</v>
      </c>
      <c r="AA1241">
        <f t="shared" si="254"/>
        <v>-3.7623611111114315</v>
      </c>
      <c r="AB1241">
        <f t="shared" si="264"/>
        <v>296.29413085315514</v>
      </c>
    </row>
    <row r="1242" spans="2:28" x14ac:dyDescent="0.25">
      <c r="B1242" s="6" t="s">
        <v>14</v>
      </c>
      <c r="C1242" s="6">
        <v>1234</v>
      </c>
      <c r="D1242" s="6">
        <v>212</v>
      </c>
      <c r="E1242" s="12">
        <v>94.3</v>
      </c>
      <c r="F1242" s="15">
        <f t="shared" si="258"/>
        <v>-1.3888888888890073E-2</v>
      </c>
      <c r="G1242" s="15">
        <f t="shared" si="255"/>
        <v>26.194444444444443</v>
      </c>
      <c r="H1242">
        <f t="shared" si="262"/>
        <v>53.148617999999999</v>
      </c>
      <c r="I1242">
        <f t="shared" si="263"/>
        <v>246.38504113272288</v>
      </c>
      <c r="J1242">
        <f t="shared" si="260"/>
        <v>-3.7623611111114315</v>
      </c>
      <c r="K1242">
        <f t="shared" si="256"/>
        <v>295.77129802161141</v>
      </c>
      <c r="L1242">
        <f t="shared" si="257"/>
        <v>7747.5648342883205</v>
      </c>
      <c r="M1242">
        <f t="shared" si="252"/>
        <v>456.24548468586778</v>
      </c>
      <c r="N1242">
        <f t="shared" si="253"/>
        <v>0.45624548468586779</v>
      </c>
      <c r="Y1242">
        <f t="shared" si="259"/>
        <v>53.148617999999999</v>
      </c>
      <c r="Z1242">
        <f t="shared" si="261"/>
        <v>246.38504113272288</v>
      </c>
      <c r="AA1242">
        <f t="shared" si="254"/>
        <v>-3.7623611111114315</v>
      </c>
      <c r="AB1242">
        <f t="shared" si="264"/>
        <v>295.77129802161141</v>
      </c>
    </row>
    <row r="1243" spans="2:28" x14ac:dyDescent="0.25">
      <c r="B1243" s="6" t="s">
        <v>14</v>
      </c>
      <c r="C1243" s="6">
        <v>1235</v>
      </c>
      <c r="D1243" s="6">
        <v>213</v>
      </c>
      <c r="E1243" s="12">
        <v>94.3</v>
      </c>
      <c r="F1243" s="15">
        <f t="shared" si="258"/>
        <v>-2.7777777777778172E-2</v>
      </c>
      <c r="G1243" s="15">
        <f t="shared" si="255"/>
        <v>26.194444444444443</v>
      </c>
      <c r="H1243">
        <f t="shared" si="262"/>
        <v>53.148617999999999</v>
      </c>
      <c r="I1243">
        <f t="shared" si="263"/>
        <v>246.38504113272288</v>
      </c>
      <c r="J1243">
        <f t="shared" si="260"/>
        <v>-7.5247222222223282</v>
      </c>
      <c r="K1243">
        <f t="shared" si="256"/>
        <v>292.00893691050049</v>
      </c>
      <c r="L1243">
        <f t="shared" si="257"/>
        <v>7649.0118751833879</v>
      </c>
      <c r="M1243">
        <f t="shared" si="252"/>
        <v>452.56653594835046</v>
      </c>
      <c r="N1243">
        <f t="shared" si="253"/>
        <v>0.45256653594835045</v>
      </c>
      <c r="Y1243">
        <f t="shared" si="259"/>
        <v>53.148617999999999</v>
      </c>
      <c r="Z1243">
        <f t="shared" si="261"/>
        <v>246.38504113272288</v>
      </c>
      <c r="AA1243">
        <f t="shared" si="254"/>
        <v>-7.5247222222223282</v>
      </c>
      <c r="AB1243">
        <f t="shared" si="264"/>
        <v>292.00893691050049</v>
      </c>
    </row>
    <row r="1244" spans="2:28" x14ac:dyDescent="0.25">
      <c r="B1244" s="6" t="s">
        <v>14</v>
      </c>
      <c r="C1244" s="6">
        <v>1236</v>
      </c>
      <c r="D1244" s="6">
        <v>214</v>
      </c>
      <c r="E1244" s="12">
        <v>94.1</v>
      </c>
      <c r="F1244" s="15">
        <f t="shared" si="258"/>
        <v>-5.5555555555554373E-2</v>
      </c>
      <c r="G1244" s="15">
        <f t="shared" si="255"/>
        <v>26.138888888888886</v>
      </c>
      <c r="H1244">
        <f t="shared" si="262"/>
        <v>53.148617999999999</v>
      </c>
      <c r="I1244">
        <f t="shared" si="263"/>
        <v>245.34103789517283</v>
      </c>
      <c r="J1244">
        <f t="shared" si="260"/>
        <v>-15.049444444444124</v>
      </c>
      <c r="K1244">
        <f t="shared" si="256"/>
        <v>283.44021145072873</v>
      </c>
      <c r="L1244">
        <f t="shared" si="257"/>
        <v>7408.812193753769</v>
      </c>
      <c r="M1244">
        <f t="shared" si="252"/>
        <v>440.41272485091849</v>
      </c>
      <c r="N1244">
        <f t="shared" si="253"/>
        <v>0.44041272485091848</v>
      </c>
      <c r="Y1244">
        <f t="shared" si="259"/>
        <v>53.148617999999999</v>
      </c>
      <c r="Z1244">
        <f t="shared" si="261"/>
        <v>245.34103789517283</v>
      </c>
      <c r="AA1244">
        <f t="shared" si="254"/>
        <v>-15.049444444444124</v>
      </c>
      <c r="AB1244">
        <f t="shared" si="264"/>
        <v>283.44021145072873</v>
      </c>
    </row>
    <row r="1245" spans="2:28" x14ac:dyDescent="0.25">
      <c r="B1245" s="6" t="s">
        <v>14</v>
      </c>
      <c r="C1245" s="6">
        <v>1237</v>
      </c>
      <c r="D1245" s="6">
        <v>215</v>
      </c>
      <c r="E1245" s="12">
        <v>93.9</v>
      </c>
      <c r="F1245" s="15">
        <f t="shared" si="258"/>
        <v>-9.7222222222220642E-2</v>
      </c>
      <c r="G1245" s="15">
        <f t="shared" si="255"/>
        <v>26.083333333333336</v>
      </c>
      <c r="H1245">
        <f t="shared" si="262"/>
        <v>53.148617999999999</v>
      </c>
      <c r="I1245">
        <f t="shared" si="263"/>
        <v>244.29925122500629</v>
      </c>
      <c r="J1245">
        <f t="shared" si="260"/>
        <v>-26.336527777777349</v>
      </c>
      <c r="K1245">
        <f t="shared" si="256"/>
        <v>271.11134144722894</v>
      </c>
      <c r="L1245">
        <f t="shared" si="257"/>
        <v>7071.4874894152217</v>
      </c>
      <c r="M1245">
        <f t="shared" si="252"/>
        <v>422.32494728452019</v>
      </c>
      <c r="N1245">
        <f t="shared" si="253"/>
        <v>0.42232494728452019</v>
      </c>
      <c r="Y1245">
        <f t="shared" si="259"/>
        <v>53.148617999999999</v>
      </c>
      <c r="Z1245">
        <f t="shared" si="261"/>
        <v>244.29925122500629</v>
      </c>
      <c r="AA1245">
        <f t="shared" si="254"/>
        <v>-26.336527777777349</v>
      </c>
      <c r="AB1245">
        <f t="shared" si="264"/>
        <v>271.11134144722894</v>
      </c>
    </row>
    <row r="1246" spans="2:28" x14ac:dyDescent="0.25">
      <c r="B1246" s="6" t="s">
        <v>14</v>
      </c>
      <c r="C1246" s="6">
        <v>1238</v>
      </c>
      <c r="D1246" s="6">
        <v>216</v>
      </c>
      <c r="E1246" s="12">
        <v>93.4</v>
      </c>
      <c r="F1246" s="15">
        <f t="shared" si="258"/>
        <v>-0.15277777777777896</v>
      </c>
      <c r="G1246" s="15">
        <f t="shared" si="255"/>
        <v>25.944444444444446</v>
      </c>
      <c r="H1246">
        <f t="shared" si="262"/>
        <v>53.148617999999999</v>
      </c>
      <c r="I1246">
        <f t="shared" si="263"/>
        <v>241.70448203189167</v>
      </c>
      <c r="J1246">
        <f t="shared" si="260"/>
        <v>-41.385972222222541</v>
      </c>
      <c r="K1246">
        <f t="shared" si="256"/>
        <v>253.46712780966917</v>
      </c>
      <c r="L1246">
        <f t="shared" si="257"/>
        <v>6576.0638159508617</v>
      </c>
      <c r="M1246">
        <f t="shared" si="252"/>
        <v>394.56382895705167</v>
      </c>
      <c r="N1246">
        <f t="shared" si="253"/>
        <v>0.39456382895705167</v>
      </c>
      <c r="Y1246">
        <f t="shared" si="259"/>
        <v>53.148617999999999</v>
      </c>
      <c r="Z1246">
        <f t="shared" si="261"/>
        <v>241.70448203189167</v>
      </c>
      <c r="AA1246">
        <f t="shared" si="254"/>
        <v>-41.385972222222541</v>
      </c>
      <c r="AB1246">
        <f t="shared" si="264"/>
        <v>253.46712780966917</v>
      </c>
    </row>
    <row r="1247" spans="2:28" x14ac:dyDescent="0.25">
      <c r="B1247" s="6" t="s">
        <v>14</v>
      </c>
      <c r="C1247" s="6">
        <v>1239</v>
      </c>
      <c r="D1247" s="6">
        <v>217</v>
      </c>
      <c r="E1247" s="12">
        <v>92.8</v>
      </c>
      <c r="F1247" s="15">
        <f t="shared" si="258"/>
        <v>-0.19444444444444522</v>
      </c>
      <c r="G1247" s="15">
        <f t="shared" si="255"/>
        <v>25.777777777777775</v>
      </c>
      <c r="H1247">
        <f t="shared" si="262"/>
        <v>53.148617999999999</v>
      </c>
      <c r="I1247">
        <f t="shared" si="263"/>
        <v>238.60904568106656</v>
      </c>
      <c r="J1247">
        <f t="shared" si="260"/>
        <v>-52.673055555555763</v>
      </c>
      <c r="K1247">
        <f t="shared" si="256"/>
        <v>239.08460812551078</v>
      </c>
      <c r="L1247">
        <f t="shared" si="257"/>
        <v>6163.0698983464999</v>
      </c>
      <c r="M1247">
        <f t="shared" si="252"/>
        <v>371.49615776144179</v>
      </c>
      <c r="N1247">
        <f t="shared" si="253"/>
        <v>0.37149615776144179</v>
      </c>
      <c r="Y1247">
        <f t="shared" si="259"/>
        <v>53.148617999999999</v>
      </c>
      <c r="Z1247">
        <f t="shared" si="261"/>
        <v>238.60904568106656</v>
      </c>
      <c r="AA1247">
        <f t="shared" si="254"/>
        <v>-52.673055555555763</v>
      </c>
      <c r="AB1247">
        <f t="shared" si="264"/>
        <v>239.08460812551078</v>
      </c>
    </row>
    <row r="1248" spans="2:28" x14ac:dyDescent="0.25">
      <c r="B1248" s="6" t="s">
        <v>14</v>
      </c>
      <c r="C1248" s="6">
        <v>1240</v>
      </c>
      <c r="D1248" s="6">
        <v>218</v>
      </c>
      <c r="E1248" s="12">
        <v>92</v>
      </c>
      <c r="F1248" s="15">
        <f t="shared" si="258"/>
        <v>-0.20833333333333331</v>
      </c>
      <c r="G1248" s="15">
        <f t="shared" si="255"/>
        <v>25.555555555555554</v>
      </c>
      <c r="H1248">
        <f t="shared" si="262"/>
        <v>53.148617999999999</v>
      </c>
      <c r="I1248">
        <f t="shared" si="263"/>
        <v>234.51282915666661</v>
      </c>
      <c r="J1248">
        <f t="shared" si="260"/>
        <v>-56.435416666666661</v>
      </c>
      <c r="K1248">
        <f t="shared" si="256"/>
        <v>231.22603048999994</v>
      </c>
      <c r="L1248">
        <f t="shared" si="257"/>
        <v>5909.1096680777755</v>
      </c>
      <c r="M1248">
        <f t="shared" si="252"/>
        <v>357.82941878915415</v>
      </c>
      <c r="N1248">
        <f t="shared" si="253"/>
        <v>0.35782941878915414</v>
      </c>
      <c r="Y1248">
        <f t="shared" si="259"/>
        <v>53.148617999999999</v>
      </c>
      <c r="Z1248">
        <f t="shared" si="261"/>
        <v>234.51282915666661</v>
      </c>
      <c r="AA1248">
        <f t="shared" si="254"/>
        <v>-56.435416666666661</v>
      </c>
      <c r="AB1248">
        <f t="shared" si="264"/>
        <v>231.22603048999994</v>
      </c>
    </row>
    <row r="1249" spans="2:28" x14ac:dyDescent="0.25">
      <c r="B1249" s="6" t="s">
        <v>14</v>
      </c>
      <c r="C1249" s="6">
        <v>1241</v>
      </c>
      <c r="D1249" s="6">
        <v>219</v>
      </c>
      <c r="E1249" s="12">
        <v>91.3</v>
      </c>
      <c r="F1249" s="15">
        <f t="shared" si="258"/>
        <v>-0.19444444444444522</v>
      </c>
      <c r="G1249" s="15">
        <f t="shared" si="255"/>
        <v>25.361111111111111</v>
      </c>
      <c r="H1249">
        <f t="shared" si="262"/>
        <v>53.148617999999999</v>
      </c>
      <c r="I1249">
        <f t="shared" si="263"/>
        <v>230.95773214472288</v>
      </c>
      <c r="J1249">
        <f t="shared" si="260"/>
        <v>-52.673055555555763</v>
      </c>
      <c r="K1249">
        <f t="shared" si="256"/>
        <v>231.43329458916713</v>
      </c>
      <c r="L1249">
        <f t="shared" si="257"/>
        <v>5869.4054988863772</v>
      </c>
      <c r="M1249">
        <f t="shared" si="252"/>
        <v>357.0555011822546</v>
      </c>
      <c r="N1249">
        <f t="shared" si="253"/>
        <v>0.3570555011822546</v>
      </c>
      <c r="Y1249">
        <f t="shared" si="259"/>
        <v>53.148617999999999</v>
      </c>
      <c r="Z1249">
        <f t="shared" si="261"/>
        <v>230.95773214472288</v>
      </c>
      <c r="AA1249">
        <f t="shared" si="254"/>
        <v>-52.673055555555763</v>
      </c>
      <c r="AB1249">
        <f t="shared" si="264"/>
        <v>231.43329458916713</v>
      </c>
    </row>
    <row r="1250" spans="2:28" x14ac:dyDescent="0.25">
      <c r="B1250" s="6" t="s">
        <v>14</v>
      </c>
      <c r="C1250" s="6">
        <v>1242</v>
      </c>
      <c r="D1250" s="6">
        <v>220</v>
      </c>
      <c r="E1250" s="12">
        <v>90.6</v>
      </c>
      <c r="F1250" s="15">
        <f t="shared" si="258"/>
        <v>-0.18055555555555516</v>
      </c>
      <c r="G1250" s="15">
        <f t="shared" si="255"/>
        <v>25.166666666666664</v>
      </c>
      <c r="H1250">
        <f t="shared" si="262"/>
        <v>53.148617999999999</v>
      </c>
      <c r="I1250">
        <f t="shared" si="263"/>
        <v>227.42978808322493</v>
      </c>
      <c r="J1250">
        <f t="shared" si="260"/>
        <v>-48.910694444444339</v>
      </c>
      <c r="K1250">
        <f t="shared" si="256"/>
        <v>231.66771163878059</v>
      </c>
      <c r="L1250">
        <f t="shared" si="257"/>
        <v>5830.3040762426444</v>
      </c>
      <c r="M1250">
        <f t="shared" si="252"/>
        <v>356.29636021482827</v>
      </c>
      <c r="N1250">
        <f t="shared" si="253"/>
        <v>0.35629636021482824</v>
      </c>
      <c r="Y1250">
        <f t="shared" si="259"/>
        <v>53.148617999999999</v>
      </c>
      <c r="Z1250">
        <f t="shared" si="261"/>
        <v>227.42978808322493</v>
      </c>
      <c r="AA1250">
        <f t="shared" si="254"/>
        <v>-48.910694444444339</v>
      </c>
      <c r="AB1250">
        <f t="shared" si="264"/>
        <v>231.66771163878059</v>
      </c>
    </row>
    <row r="1251" spans="2:28" x14ac:dyDescent="0.25">
      <c r="B1251" s="6" t="s">
        <v>14</v>
      </c>
      <c r="C1251" s="6">
        <v>1243</v>
      </c>
      <c r="D1251" s="6">
        <v>221</v>
      </c>
      <c r="E1251" s="12">
        <v>90</v>
      </c>
      <c r="F1251" s="15">
        <f t="shared" si="258"/>
        <v>-0.18055555555555516</v>
      </c>
      <c r="G1251" s="15">
        <f t="shared" si="255"/>
        <v>25</v>
      </c>
      <c r="H1251">
        <f t="shared" si="262"/>
        <v>53.148617999999999</v>
      </c>
      <c r="I1251">
        <f t="shared" si="263"/>
        <v>224.42744756249996</v>
      </c>
      <c r="J1251">
        <f t="shared" si="260"/>
        <v>-48.910694444444339</v>
      </c>
      <c r="K1251">
        <f t="shared" si="256"/>
        <v>228.66537111805559</v>
      </c>
      <c r="L1251">
        <f t="shared" si="257"/>
        <v>5716.6342779513898</v>
      </c>
      <c r="M1251">
        <f t="shared" si="252"/>
        <v>350.9378265075714</v>
      </c>
      <c r="N1251">
        <f t="shared" si="253"/>
        <v>0.35093782650757138</v>
      </c>
      <c r="Y1251">
        <f t="shared" si="259"/>
        <v>53.148617999999999</v>
      </c>
      <c r="Z1251">
        <f t="shared" si="261"/>
        <v>224.42744756249996</v>
      </c>
      <c r="AA1251">
        <f t="shared" si="254"/>
        <v>-48.910694444444339</v>
      </c>
      <c r="AB1251">
        <f t="shared" si="264"/>
        <v>228.66537111805559</v>
      </c>
    </row>
    <row r="1252" spans="2:28" x14ac:dyDescent="0.25">
      <c r="B1252" s="6" t="s">
        <v>14</v>
      </c>
      <c r="C1252" s="6">
        <v>1244</v>
      </c>
      <c r="D1252" s="6">
        <v>222</v>
      </c>
      <c r="E1252" s="12">
        <v>89.3</v>
      </c>
      <c r="F1252" s="15">
        <f t="shared" si="258"/>
        <v>-0.18055555555555516</v>
      </c>
      <c r="G1252" s="15">
        <f t="shared" si="255"/>
        <v>24.805555555555554</v>
      </c>
      <c r="H1252">
        <f t="shared" si="262"/>
        <v>53.148617999999999</v>
      </c>
      <c r="I1252">
        <f t="shared" si="263"/>
        <v>220.94993040897285</v>
      </c>
      <c r="J1252">
        <f t="shared" si="260"/>
        <v>-48.910694444444339</v>
      </c>
      <c r="K1252">
        <f t="shared" si="256"/>
        <v>225.18785396452853</v>
      </c>
      <c r="L1252">
        <f t="shared" si="257"/>
        <v>5585.9098219534435</v>
      </c>
      <c r="M1252">
        <f t="shared" si="252"/>
        <v>344.46443902046229</v>
      </c>
      <c r="N1252">
        <f t="shared" si="253"/>
        <v>0.34446443902046231</v>
      </c>
      <c r="Y1252">
        <f t="shared" si="259"/>
        <v>53.148617999999999</v>
      </c>
      <c r="Z1252">
        <f t="shared" si="261"/>
        <v>220.94993040897285</v>
      </c>
      <c r="AA1252">
        <f t="shared" si="254"/>
        <v>-48.910694444444339</v>
      </c>
      <c r="AB1252">
        <f t="shared" si="264"/>
        <v>225.18785396452853</v>
      </c>
    </row>
    <row r="1253" spans="2:28" x14ac:dyDescent="0.25">
      <c r="B1253" s="6" t="s">
        <v>14</v>
      </c>
      <c r="C1253" s="6">
        <v>1245</v>
      </c>
      <c r="D1253" s="6">
        <v>223</v>
      </c>
      <c r="E1253" s="12">
        <v>88.7</v>
      </c>
      <c r="F1253" s="15">
        <f t="shared" si="258"/>
        <v>-0.16666666666666705</v>
      </c>
      <c r="G1253" s="15">
        <f t="shared" si="255"/>
        <v>24.638888888888889</v>
      </c>
      <c r="H1253">
        <f t="shared" si="262"/>
        <v>53.148617999999999</v>
      </c>
      <c r="I1253">
        <f t="shared" si="263"/>
        <v>217.99081295222288</v>
      </c>
      <c r="J1253">
        <f t="shared" si="260"/>
        <v>-45.148333333333433</v>
      </c>
      <c r="K1253">
        <f t="shared" si="256"/>
        <v>225.99109761888946</v>
      </c>
      <c r="L1253">
        <f t="shared" si="257"/>
        <v>5568.16954410986</v>
      </c>
      <c r="M1253">
        <f t="shared" si="252"/>
        <v>344.91716898236075</v>
      </c>
      <c r="N1253">
        <f t="shared" si="253"/>
        <v>0.34491716898236074</v>
      </c>
      <c r="Y1253">
        <f t="shared" si="259"/>
        <v>53.148617999999999</v>
      </c>
      <c r="Z1253">
        <f t="shared" si="261"/>
        <v>217.99081295222288</v>
      </c>
      <c r="AA1253">
        <f t="shared" si="254"/>
        <v>-45.148333333333433</v>
      </c>
      <c r="AB1253">
        <f t="shared" si="264"/>
        <v>225.99109761888946</v>
      </c>
    </row>
    <row r="1254" spans="2:28" x14ac:dyDescent="0.25">
      <c r="B1254" s="6" t="s">
        <v>14</v>
      </c>
      <c r="C1254" s="6">
        <v>1246</v>
      </c>
      <c r="D1254" s="6">
        <v>224</v>
      </c>
      <c r="E1254" s="12">
        <v>88.1</v>
      </c>
      <c r="F1254" s="15">
        <f t="shared" si="258"/>
        <v>-0.18055555555555516</v>
      </c>
      <c r="G1254" s="15">
        <f t="shared" si="255"/>
        <v>24.472222222222221</v>
      </c>
      <c r="H1254">
        <f t="shared" si="262"/>
        <v>53.148617999999999</v>
      </c>
      <c r="I1254">
        <f t="shared" si="263"/>
        <v>215.05164460192287</v>
      </c>
      <c r="J1254">
        <f t="shared" si="260"/>
        <v>-48.910694444444339</v>
      </c>
      <c r="K1254">
        <f t="shared" si="256"/>
        <v>219.28956815747853</v>
      </c>
      <c r="L1254">
        <f t="shared" si="257"/>
        <v>5366.5030429649605</v>
      </c>
      <c r="M1254">
        <f t="shared" si="252"/>
        <v>333.91574489559753</v>
      </c>
      <c r="N1254">
        <f t="shared" si="253"/>
        <v>0.3339157448955975</v>
      </c>
      <c r="Y1254">
        <f t="shared" si="259"/>
        <v>53.148617999999999</v>
      </c>
      <c r="Z1254">
        <f t="shared" si="261"/>
        <v>215.05164460192287</v>
      </c>
      <c r="AA1254">
        <f t="shared" si="254"/>
        <v>-48.910694444444339</v>
      </c>
      <c r="AB1254">
        <f t="shared" si="264"/>
        <v>219.28956815747853</v>
      </c>
    </row>
    <row r="1255" spans="2:28" x14ac:dyDescent="0.25">
      <c r="B1255" s="6" t="s">
        <v>14</v>
      </c>
      <c r="C1255" s="6">
        <v>1247</v>
      </c>
      <c r="D1255" s="6">
        <v>225</v>
      </c>
      <c r="E1255" s="12">
        <v>87.4</v>
      </c>
      <c r="F1255" s="15">
        <f t="shared" si="258"/>
        <v>-0.19444444444444325</v>
      </c>
      <c r="G1255" s="15">
        <f t="shared" si="255"/>
        <v>24.277777777777779</v>
      </c>
      <c r="H1255">
        <f t="shared" si="262"/>
        <v>53.148617999999999</v>
      </c>
      <c r="I1255">
        <f t="shared" si="263"/>
        <v>211.64782831389164</v>
      </c>
      <c r="J1255">
        <f t="shared" si="260"/>
        <v>-52.67305555555523</v>
      </c>
      <c r="K1255">
        <f t="shared" si="256"/>
        <v>212.1233907583364</v>
      </c>
      <c r="L1255">
        <f t="shared" si="257"/>
        <v>5149.8845422996119</v>
      </c>
      <c r="M1255">
        <f t="shared" si="252"/>
        <v>321.86778389372574</v>
      </c>
      <c r="N1255">
        <f t="shared" si="253"/>
        <v>0.32186778389372572</v>
      </c>
      <c r="Y1255">
        <f t="shared" si="259"/>
        <v>53.148617999999999</v>
      </c>
      <c r="Z1255">
        <f t="shared" si="261"/>
        <v>211.64782831389164</v>
      </c>
      <c r="AA1255">
        <f t="shared" si="254"/>
        <v>-52.67305555555523</v>
      </c>
      <c r="AB1255">
        <f t="shared" si="264"/>
        <v>212.1233907583364</v>
      </c>
    </row>
    <row r="1256" spans="2:28" x14ac:dyDescent="0.25">
      <c r="B1256" s="6" t="s">
        <v>14</v>
      </c>
      <c r="C1256" s="6">
        <v>1248</v>
      </c>
      <c r="D1256" s="6">
        <v>226</v>
      </c>
      <c r="E1256" s="12">
        <v>86.7</v>
      </c>
      <c r="F1256" s="15">
        <f t="shared" si="258"/>
        <v>-0.19444444444444522</v>
      </c>
      <c r="G1256" s="15">
        <f t="shared" si="255"/>
        <v>24.083333333333332</v>
      </c>
      <c r="H1256">
        <f t="shared" si="262"/>
        <v>53.148617999999999</v>
      </c>
      <c r="I1256">
        <f t="shared" si="263"/>
        <v>208.27116497630618</v>
      </c>
      <c r="J1256">
        <f t="shared" si="260"/>
        <v>-52.673055555555763</v>
      </c>
      <c r="K1256">
        <f t="shared" si="256"/>
        <v>208.7467274207504</v>
      </c>
      <c r="L1256">
        <f t="shared" si="257"/>
        <v>5027.3170187164051</v>
      </c>
      <c r="M1256">
        <f t="shared" si="252"/>
        <v>315.60379061941876</v>
      </c>
      <c r="N1256">
        <f t="shared" si="253"/>
        <v>0.31560379061941873</v>
      </c>
      <c r="Y1256">
        <f t="shared" si="259"/>
        <v>53.148617999999999</v>
      </c>
      <c r="Z1256">
        <f t="shared" si="261"/>
        <v>208.27116497630618</v>
      </c>
      <c r="AA1256">
        <f t="shared" si="254"/>
        <v>-52.673055555555763</v>
      </c>
      <c r="AB1256">
        <f t="shared" si="264"/>
        <v>208.7467274207504</v>
      </c>
    </row>
    <row r="1257" spans="2:28" x14ac:dyDescent="0.25">
      <c r="B1257" s="6" t="s">
        <v>14</v>
      </c>
      <c r="C1257" s="6">
        <v>1249</v>
      </c>
      <c r="D1257" s="6">
        <v>227</v>
      </c>
      <c r="E1257" s="12">
        <v>86</v>
      </c>
      <c r="F1257" s="15">
        <f t="shared" si="258"/>
        <v>-0.19444444444444522</v>
      </c>
      <c r="G1257" s="15">
        <f t="shared" si="255"/>
        <v>23.888888888888889</v>
      </c>
      <c r="H1257">
        <f t="shared" si="262"/>
        <v>53.148617999999999</v>
      </c>
      <c r="I1257">
        <f t="shared" si="263"/>
        <v>204.92165458916662</v>
      </c>
      <c r="J1257">
        <f t="shared" si="260"/>
        <v>-52.673055555555763</v>
      </c>
      <c r="K1257">
        <f t="shared" si="256"/>
        <v>205.39721703361084</v>
      </c>
      <c r="L1257">
        <f t="shared" si="257"/>
        <v>4906.7112958029256</v>
      </c>
      <c r="M1257">
        <f t="shared" si="252"/>
        <v>309.39540670757339</v>
      </c>
      <c r="N1257">
        <f t="shared" si="253"/>
        <v>0.30939540670757337</v>
      </c>
      <c r="Y1257">
        <f t="shared" si="259"/>
        <v>53.148617999999999</v>
      </c>
      <c r="Z1257">
        <f t="shared" si="261"/>
        <v>204.92165458916662</v>
      </c>
      <c r="AA1257">
        <f t="shared" si="254"/>
        <v>-52.673055555555763</v>
      </c>
      <c r="AB1257">
        <f t="shared" si="264"/>
        <v>205.39721703361084</v>
      </c>
    </row>
    <row r="1258" spans="2:28" x14ac:dyDescent="0.25">
      <c r="B1258" s="6" t="s">
        <v>14</v>
      </c>
      <c r="C1258" s="6">
        <v>1250</v>
      </c>
      <c r="D1258" s="6">
        <v>228</v>
      </c>
      <c r="E1258" s="12">
        <v>85.3</v>
      </c>
      <c r="F1258" s="15">
        <f t="shared" si="258"/>
        <v>-0.18055555555555516</v>
      </c>
      <c r="G1258" s="15">
        <f t="shared" si="255"/>
        <v>23.694444444444443</v>
      </c>
      <c r="H1258">
        <f t="shared" si="262"/>
        <v>53.148617999999999</v>
      </c>
      <c r="I1258">
        <f t="shared" si="263"/>
        <v>201.59929715247284</v>
      </c>
      <c r="J1258">
        <f t="shared" si="260"/>
        <v>-48.910694444444339</v>
      </c>
      <c r="K1258">
        <f t="shared" si="256"/>
        <v>205.8372207080285</v>
      </c>
      <c r="L1258">
        <f t="shared" si="257"/>
        <v>4877.1985906652308</v>
      </c>
      <c r="M1258">
        <f t="shared" si="252"/>
        <v>308.8892440754646</v>
      </c>
      <c r="N1258">
        <f t="shared" si="253"/>
        <v>0.30888924407546459</v>
      </c>
      <c r="Y1258">
        <f t="shared" si="259"/>
        <v>53.148617999999999</v>
      </c>
      <c r="Z1258">
        <f t="shared" si="261"/>
        <v>201.59929715247284</v>
      </c>
      <c r="AA1258">
        <f t="shared" si="254"/>
        <v>-48.910694444444339</v>
      </c>
      <c r="AB1258">
        <f t="shared" si="264"/>
        <v>205.8372207080285</v>
      </c>
    </row>
    <row r="1259" spans="2:28" x14ac:dyDescent="0.25">
      <c r="B1259" s="6" t="s">
        <v>14</v>
      </c>
      <c r="C1259" s="6">
        <v>1251</v>
      </c>
      <c r="D1259" s="6">
        <v>229</v>
      </c>
      <c r="E1259" s="12">
        <v>84.7</v>
      </c>
      <c r="F1259" s="15">
        <f t="shared" si="258"/>
        <v>-0.16666666666666705</v>
      </c>
      <c r="G1259" s="15">
        <f t="shared" si="255"/>
        <v>23.527777777777779</v>
      </c>
      <c r="H1259">
        <f t="shared" si="262"/>
        <v>53.148617999999999</v>
      </c>
      <c r="I1259">
        <f t="shared" si="263"/>
        <v>198.7731737387229</v>
      </c>
      <c r="J1259">
        <f t="shared" si="260"/>
        <v>-45.148333333333433</v>
      </c>
      <c r="K1259">
        <f t="shared" si="256"/>
        <v>206.77345840538948</v>
      </c>
      <c r="L1259">
        <f t="shared" si="257"/>
        <v>4864.9199797045803</v>
      </c>
      <c r="M1259">
        <f t="shared" si="252"/>
        <v>309.46296537565246</v>
      </c>
      <c r="N1259">
        <f t="shared" si="253"/>
        <v>0.30946296537565243</v>
      </c>
      <c r="Y1259">
        <f t="shared" si="259"/>
        <v>53.148617999999999</v>
      </c>
      <c r="Z1259">
        <f t="shared" si="261"/>
        <v>198.7731737387229</v>
      </c>
      <c r="AA1259">
        <f t="shared" si="254"/>
        <v>-45.148333333333433</v>
      </c>
      <c r="AB1259">
        <f t="shared" si="264"/>
        <v>206.77345840538948</v>
      </c>
    </row>
    <row r="1260" spans="2:28" x14ac:dyDescent="0.25">
      <c r="B1260" s="6" t="s">
        <v>14</v>
      </c>
      <c r="C1260" s="6">
        <v>1252</v>
      </c>
      <c r="D1260" s="6">
        <v>230</v>
      </c>
      <c r="E1260" s="12">
        <v>84.1</v>
      </c>
      <c r="F1260" s="15">
        <f t="shared" si="258"/>
        <v>-0.16666666666666705</v>
      </c>
      <c r="G1260" s="15">
        <f t="shared" si="255"/>
        <v>23.361111111111111</v>
      </c>
      <c r="H1260">
        <f t="shared" si="262"/>
        <v>53.148617999999999</v>
      </c>
      <c r="I1260">
        <f t="shared" si="263"/>
        <v>195.96699943142289</v>
      </c>
      <c r="J1260">
        <f t="shared" si="260"/>
        <v>-45.148333333333433</v>
      </c>
      <c r="K1260">
        <f t="shared" si="256"/>
        <v>203.96728409808946</v>
      </c>
      <c r="L1260">
        <f t="shared" si="257"/>
        <v>4764.902386847034</v>
      </c>
      <c r="M1260">
        <f t="shared" si="252"/>
        <v>304.4243191596716</v>
      </c>
      <c r="N1260">
        <f t="shared" si="253"/>
        <v>0.30442431915967161</v>
      </c>
      <c r="Y1260">
        <f t="shared" si="259"/>
        <v>53.148617999999999</v>
      </c>
      <c r="Z1260">
        <f t="shared" si="261"/>
        <v>195.96699943142289</v>
      </c>
      <c r="AA1260">
        <f t="shared" si="254"/>
        <v>-45.148333333333433</v>
      </c>
      <c r="AB1260">
        <f t="shared" si="264"/>
        <v>203.96728409808946</v>
      </c>
    </row>
    <row r="1261" spans="2:28" x14ac:dyDescent="0.25">
      <c r="B1261" s="6" t="s">
        <v>14</v>
      </c>
      <c r="C1261" s="6">
        <v>1253</v>
      </c>
      <c r="D1261" s="6">
        <v>231</v>
      </c>
      <c r="E1261" s="12">
        <v>83.5</v>
      </c>
      <c r="F1261" s="15">
        <f t="shared" si="258"/>
        <v>-0.16666666666666508</v>
      </c>
      <c r="G1261" s="15">
        <f t="shared" si="255"/>
        <v>23.194444444444443</v>
      </c>
      <c r="H1261">
        <f t="shared" si="262"/>
        <v>53.148617999999999</v>
      </c>
      <c r="I1261">
        <f t="shared" si="263"/>
        <v>193.18077423057284</v>
      </c>
      <c r="J1261">
        <f t="shared" si="260"/>
        <v>-45.1483333333329</v>
      </c>
      <c r="K1261">
        <f t="shared" si="256"/>
        <v>201.18105889723995</v>
      </c>
      <c r="L1261">
        <f t="shared" si="257"/>
        <v>4666.2828938665371</v>
      </c>
      <c r="M1261">
        <f t="shared" si="252"/>
        <v>299.41981902310283</v>
      </c>
      <c r="N1261">
        <f t="shared" si="253"/>
        <v>0.29941981902310283</v>
      </c>
      <c r="Y1261">
        <f t="shared" si="259"/>
        <v>53.148617999999999</v>
      </c>
      <c r="Z1261">
        <f t="shared" si="261"/>
        <v>193.18077423057284</v>
      </c>
      <c r="AA1261">
        <f t="shared" si="254"/>
        <v>-45.1483333333329</v>
      </c>
      <c r="AB1261">
        <f t="shared" si="264"/>
        <v>201.18105889723995</v>
      </c>
    </row>
    <row r="1262" spans="2:28" x14ac:dyDescent="0.25">
      <c r="B1262" s="6" t="s">
        <v>14</v>
      </c>
      <c r="C1262" s="6">
        <v>1254</v>
      </c>
      <c r="D1262" s="6">
        <v>232</v>
      </c>
      <c r="E1262" s="12">
        <v>82.9</v>
      </c>
      <c r="F1262" s="15">
        <f t="shared" si="258"/>
        <v>-0.16666666666666705</v>
      </c>
      <c r="G1262" s="15">
        <f t="shared" si="255"/>
        <v>23.027777777777779</v>
      </c>
      <c r="H1262">
        <f t="shared" si="262"/>
        <v>53.148617999999999</v>
      </c>
      <c r="I1262">
        <f t="shared" si="263"/>
        <v>190.41449813617288</v>
      </c>
      <c r="J1262">
        <f t="shared" si="260"/>
        <v>-45.148333333333433</v>
      </c>
      <c r="K1262">
        <f t="shared" si="256"/>
        <v>198.41478280283945</v>
      </c>
      <c r="L1262">
        <f t="shared" si="257"/>
        <v>4569.0515262098306</v>
      </c>
      <c r="M1262">
        <f t="shared" si="252"/>
        <v>294.44998724463352</v>
      </c>
      <c r="N1262">
        <f t="shared" si="253"/>
        <v>0.2944499872446335</v>
      </c>
      <c r="Y1262">
        <f t="shared" si="259"/>
        <v>53.148617999999999</v>
      </c>
      <c r="Z1262">
        <f t="shared" si="261"/>
        <v>190.41449813617288</v>
      </c>
      <c r="AA1262">
        <f t="shared" si="254"/>
        <v>-45.148333333333433</v>
      </c>
      <c r="AB1262">
        <f t="shared" si="264"/>
        <v>198.41478280283945</v>
      </c>
    </row>
    <row r="1263" spans="2:28" x14ac:dyDescent="0.25">
      <c r="B1263" s="6" t="s">
        <v>14</v>
      </c>
      <c r="C1263" s="6">
        <v>1255</v>
      </c>
      <c r="D1263" s="6">
        <v>233</v>
      </c>
      <c r="E1263" s="12">
        <v>82.3</v>
      </c>
      <c r="F1263" s="15">
        <f t="shared" si="258"/>
        <v>-0.16666666666666705</v>
      </c>
      <c r="G1263" s="15">
        <f t="shared" si="255"/>
        <v>22.861111111111111</v>
      </c>
      <c r="H1263">
        <f t="shared" si="262"/>
        <v>53.148617999999999</v>
      </c>
      <c r="I1263">
        <f t="shared" si="263"/>
        <v>187.66817114822288</v>
      </c>
      <c r="J1263">
        <f t="shared" si="260"/>
        <v>-45.148333333333433</v>
      </c>
      <c r="K1263">
        <f t="shared" si="256"/>
        <v>195.66845581488946</v>
      </c>
      <c r="L1263">
        <f t="shared" si="257"/>
        <v>4473.1983093237232</v>
      </c>
      <c r="M1263">
        <f t="shared" si="252"/>
        <v>289.51533502011875</v>
      </c>
      <c r="N1263">
        <f t="shared" si="253"/>
        <v>0.28951533502011878</v>
      </c>
      <c r="Y1263">
        <f t="shared" si="259"/>
        <v>53.148617999999999</v>
      </c>
      <c r="Z1263">
        <f t="shared" si="261"/>
        <v>187.66817114822288</v>
      </c>
      <c r="AA1263">
        <f t="shared" si="254"/>
        <v>-45.148333333333433</v>
      </c>
      <c r="AB1263">
        <f t="shared" si="264"/>
        <v>195.66845581488946</v>
      </c>
    </row>
    <row r="1264" spans="2:28" x14ac:dyDescent="0.25">
      <c r="B1264" s="6" t="s">
        <v>14</v>
      </c>
      <c r="C1264" s="6">
        <v>1256</v>
      </c>
      <c r="D1264" s="6">
        <v>234</v>
      </c>
      <c r="E1264" s="12">
        <v>81.7</v>
      </c>
      <c r="F1264" s="15">
        <f t="shared" si="258"/>
        <v>-0.16666666666666705</v>
      </c>
      <c r="G1264" s="15">
        <f t="shared" si="255"/>
        <v>22.694444444444446</v>
      </c>
      <c r="H1264">
        <f t="shared" si="262"/>
        <v>53.148617999999999</v>
      </c>
      <c r="I1264">
        <f t="shared" si="263"/>
        <v>184.94179326672293</v>
      </c>
      <c r="J1264">
        <f t="shared" si="260"/>
        <v>-45.148333333333433</v>
      </c>
      <c r="K1264">
        <f t="shared" si="256"/>
        <v>192.9420779333895</v>
      </c>
      <c r="L1264">
        <f t="shared" si="257"/>
        <v>4378.7132686549785</v>
      </c>
      <c r="M1264">
        <f t="shared" si="252"/>
        <v>284.61636246257359</v>
      </c>
      <c r="N1264">
        <f t="shared" si="253"/>
        <v>0.2846163624625736</v>
      </c>
      <c r="Y1264">
        <f t="shared" si="259"/>
        <v>53.148617999999999</v>
      </c>
      <c r="Z1264">
        <f t="shared" si="261"/>
        <v>184.94179326672293</v>
      </c>
      <c r="AA1264">
        <f t="shared" si="254"/>
        <v>-45.148333333333433</v>
      </c>
      <c r="AB1264">
        <f t="shared" si="264"/>
        <v>192.9420779333895</v>
      </c>
    </row>
    <row r="1265" spans="2:28" x14ac:dyDescent="0.25">
      <c r="B1265" s="6" t="s">
        <v>14</v>
      </c>
      <c r="C1265" s="6">
        <v>1257</v>
      </c>
      <c r="D1265" s="6">
        <v>235</v>
      </c>
      <c r="E1265" s="12">
        <v>81.099999999999994</v>
      </c>
      <c r="F1265" s="15">
        <f t="shared" si="258"/>
        <v>-0.16666666666666705</v>
      </c>
      <c r="G1265" s="15">
        <f t="shared" si="255"/>
        <v>22.527777777777775</v>
      </c>
      <c r="H1265">
        <f t="shared" si="262"/>
        <v>53.148617999999999</v>
      </c>
      <c r="I1265">
        <f t="shared" si="263"/>
        <v>182.23536449167287</v>
      </c>
      <c r="J1265">
        <f t="shared" si="260"/>
        <v>-45.148333333333433</v>
      </c>
      <c r="K1265">
        <f t="shared" si="256"/>
        <v>190.23564915833944</v>
      </c>
      <c r="L1265">
        <f t="shared" si="257"/>
        <v>4285.5864296503687</v>
      </c>
      <c r="M1265">
        <f t="shared" si="252"/>
        <v>279.75355860217684</v>
      </c>
      <c r="N1265">
        <f t="shared" si="253"/>
        <v>0.27975355860217682</v>
      </c>
      <c r="Y1265">
        <f t="shared" si="259"/>
        <v>53.148617999999999</v>
      </c>
      <c r="Z1265">
        <f t="shared" si="261"/>
        <v>182.23536449167287</v>
      </c>
      <c r="AA1265">
        <f t="shared" si="254"/>
        <v>-45.148333333333433</v>
      </c>
      <c r="AB1265">
        <f t="shared" si="264"/>
        <v>190.23564915833944</v>
      </c>
    </row>
    <row r="1266" spans="2:28" x14ac:dyDescent="0.25">
      <c r="B1266" s="6" t="s">
        <v>14</v>
      </c>
      <c r="C1266" s="6">
        <v>1258</v>
      </c>
      <c r="D1266" s="6">
        <v>236</v>
      </c>
      <c r="E1266" s="12">
        <v>80.5</v>
      </c>
      <c r="F1266" s="15">
        <f t="shared" si="258"/>
        <v>-0.16666666666666508</v>
      </c>
      <c r="G1266" s="15">
        <f t="shared" si="255"/>
        <v>22.361111111111111</v>
      </c>
      <c r="H1266">
        <f t="shared" si="262"/>
        <v>53.148617999999999</v>
      </c>
      <c r="I1266">
        <f t="shared" si="263"/>
        <v>179.54888482307288</v>
      </c>
      <c r="J1266">
        <f t="shared" si="260"/>
        <v>-45.1483333333329</v>
      </c>
      <c r="K1266">
        <f t="shared" si="256"/>
        <v>187.54916948974</v>
      </c>
      <c r="L1266">
        <f t="shared" si="257"/>
        <v>4193.8078177566858</v>
      </c>
      <c r="M1266">
        <f t="shared" si="252"/>
        <v>274.92740138627164</v>
      </c>
      <c r="N1266">
        <f t="shared" si="253"/>
        <v>0.27492740138627164</v>
      </c>
      <c r="Y1266">
        <f t="shared" si="259"/>
        <v>53.148617999999999</v>
      </c>
      <c r="Z1266">
        <f t="shared" si="261"/>
        <v>179.54888482307288</v>
      </c>
      <c r="AA1266">
        <f t="shared" si="254"/>
        <v>-45.1483333333329</v>
      </c>
      <c r="AB1266">
        <f t="shared" si="264"/>
        <v>187.54916948974</v>
      </c>
    </row>
    <row r="1267" spans="2:28" x14ac:dyDescent="0.25">
      <c r="B1267" s="6" t="s">
        <v>14</v>
      </c>
      <c r="C1267" s="6">
        <v>1259</v>
      </c>
      <c r="D1267" s="6">
        <v>237</v>
      </c>
      <c r="E1267" s="12">
        <v>79.900000000000006</v>
      </c>
      <c r="F1267" s="15">
        <f t="shared" si="258"/>
        <v>-0.15277777777777699</v>
      </c>
      <c r="G1267" s="15">
        <f t="shared" si="255"/>
        <v>22.194444444444446</v>
      </c>
      <c r="H1267">
        <f t="shared" si="262"/>
        <v>53.148617999999999</v>
      </c>
      <c r="I1267">
        <f t="shared" si="263"/>
        <v>176.88235426092294</v>
      </c>
      <c r="J1267">
        <f t="shared" si="260"/>
        <v>-41.385972222222009</v>
      </c>
      <c r="K1267">
        <f t="shared" si="256"/>
        <v>188.64500003870091</v>
      </c>
      <c r="L1267">
        <f t="shared" si="257"/>
        <v>4186.8709730811679</v>
      </c>
      <c r="M1267">
        <f t="shared" si="252"/>
        <v>275.63567239451021</v>
      </c>
      <c r="N1267">
        <f t="shared" si="253"/>
        <v>0.2756356723945102</v>
      </c>
      <c r="Y1267">
        <f t="shared" si="259"/>
        <v>53.148617999999999</v>
      </c>
      <c r="Z1267">
        <f t="shared" si="261"/>
        <v>176.88235426092294</v>
      </c>
      <c r="AA1267">
        <f t="shared" si="254"/>
        <v>-41.385972222222009</v>
      </c>
      <c r="AB1267">
        <f t="shared" si="264"/>
        <v>188.64500003870091</v>
      </c>
    </row>
    <row r="1268" spans="2:28" x14ac:dyDescent="0.25">
      <c r="B1268" s="6" t="s">
        <v>14</v>
      </c>
      <c r="C1268" s="6">
        <v>1260</v>
      </c>
      <c r="D1268" s="6">
        <v>238</v>
      </c>
      <c r="E1268" s="12">
        <v>79.400000000000006</v>
      </c>
      <c r="F1268" s="15">
        <f t="shared" si="258"/>
        <v>-0.12500000000000078</v>
      </c>
      <c r="G1268" s="15">
        <f t="shared" si="255"/>
        <v>22.055555555555557</v>
      </c>
      <c r="H1268">
        <f t="shared" si="262"/>
        <v>53.148617999999999</v>
      </c>
      <c r="I1268">
        <f t="shared" si="263"/>
        <v>174.67548435989167</v>
      </c>
      <c r="J1268">
        <f t="shared" si="260"/>
        <v>-33.861250000000211</v>
      </c>
      <c r="K1268">
        <f t="shared" si="256"/>
        <v>193.96285235989146</v>
      </c>
      <c r="L1268">
        <f t="shared" si="257"/>
        <v>4277.958465937606</v>
      </c>
      <c r="M1268">
        <f t="shared" si="252"/>
        <v>282.82058747031948</v>
      </c>
      <c r="N1268">
        <f t="shared" si="253"/>
        <v>0.28282058747031946</v>
      </c>
      <c r="Y1268">
        <f t="shared" si="259"/>
        <v>53.148617999999999</v>
      </c>
      <c r="Z1268">
        <f t="shared" si="261"/>
        <v>174.67548435989167</v>
      </c>
      <c r="AA1268">
        <f t="shared" si="254"/>
        <v>-33.861250000000211</v>
      </c>
      <c r="AB1268">
        <f t="shared" si="264"/>
        <v>193.96285235989146</v>
      </c>
    </row>
    <row r="1269" spans="2:28" x14ac:dyDescent="0.25">
      <c r="B1269" s="6" t="s">
        <v>14</v>
      </c>
      <c r="C1269" s="6">
        <v>1261</v>
      </c>
      <c r="D1269" s="6">
        <v>239</v>
      </c>
      <c r="E1269" s="12">
        <v>79</v>
      </c>
      <c r="F1269" s="15">
        <f t="shared" si="258"/>
        <v>-9.7222222222222612E-2</v>
      </c>
      <c r="G1269" s="15">
        <f t="shared" si="255"/>
        <v>21.944444444444443</v>
      </c>
      <c r="H1269">
        <f t="shared" si="262"/>
        <v>53.148617999999999</v>
      </c>
      <c r="I1269">
        <f t="shared" si="263"/>
        <v>172.9199629922916</v>
      </c>
      <c r="J1269">
        <f t="shared" si="260"/>
        <v>-26.336527777777881</v>
      </c>
      <c r="K1269">
        <f t="shared" si="256"/>
        <v>199.73205321451371</v>
      </c>
      <c r="L1269">
        <f t="shared" si="257"/>
        <v>4383.0089455407169</v>
      </c>
      <c r="M1269">
        <f t="shared" si="252"/>
        <v>290.98309388450872</v>
      </c>
      <c r="N1269">
        <f t="shared" si="253"/>
        <v>0.29098309388450871</v>
      </c>
      <c r="Y1269">
        <f t="shared" si="259"/>
        <v>53.148617999999999</v>
      </c>
      <c r="Z1269">
        <f t="shared" si="261"/>
        <v>172.9199629922916</v>
      </c>
      <c r="AA1269">
        <f t="shared" si="254"/>
        <v>-26.336527777777881</v>
      </c>
      <c r="AB1269">
        <f t="shared" si="264"/>
        <v>199.73205321451371</v>
      </c>
    </row>
    <row r="1270" spans="2:28" x14ac:dyDescent="0.25">
      <c r="B1270" s="6" t="s">
        <v>14</v>
      </c>
      <c r="C1270" s="6">
        <v>1262</v>
      </c>
      <c r="D1270" s="6">
        <v>240</v>
      </c>
      <c r="E1270" s="12">
        <v>78.7</v>
      </c>
      <c r="F1270" s="15">
        <f t="shared" si="258"/>
        <v>-4.1666666666666269E-2</v>
      </c>
      <c r="G1270" s="15">
        <f t="shared" si="255"/>
        <v>21.861111111111111</v>
      </c>
      <c r="H1270">
        <f t="shared" si="262"/>
        <v>53.148617999999999</v>
      </c>
      <c r="I1270">
        <f t="shared" si="263"/>
        <v>171.60914045597289</v>
      </c>
      <c r="J1270">
        <f t="shared" si="260"/>
        <v>-11.287083333333225</v>
      </c>
      <c r="K1270">
        <f t="shared" si="256"/>
        <v>213.47067512263968</v>
      </c>
      <c r="L1270">
        <f t="shared" si="257"/>
        <v>4666.7061478199284</v>
      </c>
      <c r="M1270">
        <f t="shared" si="252"/>
        <v>311.11374318799523</v>
      </c>
      <c r="N1270">
        <f t="shared" si="253"/>
        <v>0.31111374318799523</v>
      </c>
      <c r="Y1270">
        <f t="shared" si="259"/>
        <v>53.148617999999999</v>
      </c>
      <c r="Z1270">
        <f t="shared" si="261"/>
        <v>171.60914045597289</v>
      </c>
      <c r="AA1270">
        <f t="shared" si="254"/>
        <v>-11.287083333333225</v>
      </c>
      <c r="AB1270">
        <f t="shared" si="264"/>
        <v>213.47067512263968</v>
      </c>
    </row>
    <row r="1271" spans="2:28" x14ac:dyDescent="0.25">
      <c r="B1271" s="6" t="s">
        <v>14</v>
      </c>
      <c r="C1271" s="6">
        <v>1263</v>
      </c>
      <c r="D1271" s="6">
        <v>241</v>
      </c>
      <c r="E1271" s="12">
        <v>78.7</v>
      </c>
      <c r="F1271" s="15">
        <f t="shared" si="258"/>
        <v>1.3888888888888099E-2</v>
      </c>
      <c r="G1271" s="15">
        <f t="shared" si="255"/>
        <v>21.861111111111111</v>
      </c>
      <c r="H1271">
        <f t="shared" si="262"/>
        <v>53.148617999999999</v>
      </c>
      <c r="I1271">
        <f t="shared" si="263"/>
        <v>171.60914045597289</v>
      </c>
      <c r="J1271">
        <f t="shared" si="260"/>
        <v>3.7623611111108968</v>
      </c>
      <c r="K1271">
        <f t="shared" si="256"/>
        <v>228.52011956708378</v>
      </c>
      <c r="L1271">
        <f t="shared" si="257"/>
        <v>4995.7037249804152</v>
      </c>
      <c r="M1271">
        <f t="shared" si="252"/>
        <v>334.43461047785559</v>
      </c>
      <c r="N1271">
        <f t="shared" si="253"/>
        <v>0.33443461047785561</v>
      </c>
      <c r="Y1271">
        <f t="shared" si="259"/>
        <v>53.148617999999999</v>
      </c>
      <c r="Z1271">
        <f t="shared" si="261"/>
        <v>171.60914045597289</v>
      </c>
      <c r="AA1271">
        <f t="shared" si="254"/>
        <v>3.7623611111108968</v>
      </c>
      <c r="AB1271">
        <f t="shared" si="264"/>
        <v>228.52011956708378</v>
      </c>
    </row>
    <row r="1272" spans="2:28" x14ac:dyDescent="0.25">
      <c r="B1272" s="6" t="s">
        <v>14</v>
      </c>
      <c r="C1272" s="6">
        <v>1264</v>
      </c>
      <c r="D1272" s="6">
        <v>242</v>
      </c>
      <c r="E1272" s="12">
        <v>78.8</v>
      </c>
      <c r="F1272" s="15">
        <f t="shared" si="258"/>
        <v>5.5555555555554373E-2</v>
      </c>
      <c r="G1272" s="15">
        <f t="shared" si="255"/>
        <v>21.888888888888889</v>
      </c>
      <c r="H1272">
        <f t="shared" si="262"/>
        <v>53.148617999999999</v>
      </c>
      <c r="I1272">
        <f t="shared" si="263"/>
        <v>172.04552715956666</v>
      </c>
      <c r="J1272">
        <f t="shared" si="260"/>
        <v>15.049444444444124</v>
      </c>
      <c r="K1272">
        <f t="shared" si="256"/>
        <v>240.24358960401079</v>
      </c>
      <c r="L1272">
        <f t="shared" si="257"/>
        <v>5258.6652391100142</v>
      </c>
      <c r="M1272">
        <f t="shared" si="252"/>
        <v>353.49916329572875</v>
      </c>
      <c r="N1272">
        <f t="shared" si="253"/>
        <v>0.35349916329572872</v>
      </c>
      <c r="Y1272">
        <f t="shared" si="259"/>
        <v>53.148617999999999</v>
      </c>
      <c r="Z1272">
        <f t="shared" si="261"/>
        <v>172.04552715956666</v>
      </c>
      <c r="AA1272">
        <f t="shared" si="254"/>
        <v>15.049444444444124</v>
      </c>
      <c r="AB1272">
        <f t="shared" si="264"/>
        <v>240.24358960401079</v>
      </c>
    </row>
    <row r="1273" spans="2:28" x14ac:dyDescent="0.25">
      <c r="B1273" s="6" t="s">
        <v>14</v>
      </c>
      <c r="C1273" s="6">
        <v>1265</v>
      </c>
      <c r="D1273" s="6">
        <v>243</v>
      </c>
      <c r="E1273" s="12">
        <v>79.099999999999994</v>
      </c>
      <c r="F1273" s="15">
        <f t="shared" si="258"/>
        <v>8.3333333333334522E-2</v>
      </c>
      <c r="G1273" s="15">
        <f t="shared" si="255"/>
        <v>21.972222222222221</v>
      </c>
      <c r="H1273">
        <f t="shared" si="262"/>
        <v>53.148617999999999</v>
      </c>
      <c r="I1273">
        <f t="shared" si="263"/>
        <v>173.35801212142289</v>
      </c>
      <c r="J1273">
        <f t="shared" si="260"/>
        <v>22.574166666666986</v>
      </c>
      <c r="K1273">
        <f t="shared" si="256"/>
        <v>249.08079678808988</v>
      </c>
      <c r="L1273">
        <f t="shared" si="257"/>
        <v>5472.858618316086</v>
      </c>
      <c r="M1273">
        <f t="shared" si="252"/>
        <v>369.41795673633584</v>
      </c>
      <c r="N1273">
        <f t="shared" si="253"/>
        <v>0.36941795673633582</v>
      </c>
      <c r="Y1273">
        <f t="shared" si="259"/>
        <v>53.148617999999999</v>
      </c>
      <c r="Z1273">
        <f t="shared" si="261"/>
        <v>173.35801212142289</v>
      </c>
      <c r="AA1273">
        <f t="shared" si="254"/>
        <v>22.574166666666986</v>
      </c>
      <c r="AB1273">
        <f t="shared" si="264"/>
        <v>249.08079678808988</v>
      </c>
    </row>
    <row r="1274" spans="2:28" x14ac:dyDescent="0.25">
      <c r="B1274" s="6" t="s">
        <v>14</v>
      </c>
      <c r="C1274" s="6">
        <v>1266</v>
      </c>
      <c r="D1274" s="6">
        <v>244</v>
      </c>
      <c r="E1274" s="12">
        <v>79.400000000000006</v>
      </c>
      <c r="F1274" s="15">
        <f t="shared" si="258"/>
        <v>6.9444444444444448E-2</v>
      </c>
      <c r="G1274" s="15">
        <f t="shared" si="255"/>
        <v>22.055555555555557</v>
      </c>
      <c r="H1274">
        <f t="shared" si="262"/>
        <v>53.148617999999999</v>
      </c>
      <c r="I1274">
        <f t="shared" si="263"/>
        <v>174.67548435989167</v>
      </c>
      <c r="J1274">
        <f t="shared" si="260"/>
        <v>18.811805555555555</v>
      </c>
      <c r="K1274">
        <f t="shared" si="256"/>
        <v>246.63590791544723</v>
      </c>
      <c r="L1274">
        <f t="shared" si="257"/>
        <v>5439.6919690240311</v>
      </c>
      <c r="M1274">
        <f t="shared" si="252"/>
        <v>368.6902334560732</v>
      </c>
      <c r="N1274">
        <f t="shared" si="253"/>
        <v>0.36869023345607321</v>
      </c>
      <c r="Y1274">
        <f t="shared" si="259"/>
        <v>53.148617999999999</v>
      </c>
      <c r="Z1274">
        <f t="shared" si="261"/>
        <v>174.67548435989167</v>
      </c>
      <c r="AA1274">
        <f t="shared" si="254"/>
        <v>18.811805555555555</v>
      </c>
      <c r="AB1274">
        <f t="shared" si="264"/>
        <v>246.63590791544723</v>
      </c>
    </row>
    <row r="1275" spans="2:28" x14ac:dyDescent="0.25">
      <c r="B1275" s="6" t="s">
        <v>14</v>
      </c>
      <c r="C1275" s="6">
        <v>1267</v>
      </c>
      <c r="D1275" s="6">
        <v>245</v>
      </c>
      <c r="E1275" s="12">
        <v>79.599999999999994</v>
      </c>
      <c r="F1275" s="15">
        <f t="shared" si="258"/>
        <v>5.5555555555554373E-2</v>
      </c>
      <c r="G1275" s="15">
        <f t="shared" si="255"/>
        <v>22.111111111111111</v>
      </c>
      <c r="H1275">
        <f t="shared" si="262"/>
        <v>53.148617999999999</v>
      </c>
      <c r="I1275">
        <f t="shared" si="263"/>
        <v>175.55656989476662</v>
      </c>
      <c r="J1275">
        <f t="shared" si="260"/>
        <v>15.049444444444124</v>
      </c>
      <c r="K1275">
        <f t="shared" si="256"/>
        <v>243.75463233921076</v>
      </c>
      <c r="L1275">
        <f t="shared" si="257"/>
        <v>5389.6857595003266</v>
      </c>
      <c r="M1275">
        <f t="shared" si="252"/>
        <v>366.79805863266114</v>
      </c>
      <c r="N1275">
        <f t="shared" si="253"/>
        <v>0.36679805863266113</v>
      </c>
      <c r="Y1275">
        <f t="shared" si="259"/>
        <v>53.148617999999999</v>
      </c>
      <c r="Z1275">
        <f t="shared" si="261"/>
        <v>175.55656989476662</v>
      </c>
      <c r="AA1275">
        <f t="shared" si="254"/>
        <v>15.049444444444124</v>
      </c>
      <c r="AB1275">
        <f t="shared" si="264"/>
        <v>243.75463233921076</v>
      </c>
    </row>
    <row r="1276" spans="2:28" x14ac:dyDescent="0.25">
      <c r="B1276" s="6" t="s">
        <v>14</v>
      </c>
      <c r="C1276" s="6">
        <v>1268</v>
      </c>
      <c r="D1276" s="6">
        <v>246</v>
      </c>
      <c r="E1276" s="12">
        <v>79.8</v>
      </c>
      <c r="F1276" s="15">
        <f t="shared" si="258"/>
        <v>2.7777777777778172E-2</v>
      </c>
      <c r="G1276" s="15">
        <f t="shared" si="255"/>
        <v>22.166666666666664</v>
      </c>
      <c r="H1276">
        <f t="shared" si="262"/>
        <v>53.148617999999999</v>
      </c>
      <c r="I1276">
        <f t="shared" si="263"/>
        <v>176.43987199702494</v>
      </c>
      <c r="J1276">
        <f t="shared" si="260"/>
        <v>7.5247222222223282</v>
      </c>
      <c r="K1276">
        <f t="shared" si="256"/>
        <v>237.11321221924726</v>
      </c>
      <c r="L1276">
        <f t="shared" si="257"/>
        <v>5256.0095375266474</v>
      </c>
      <c r="M1276">
        <f t="shared" si="252"/>
        <v>359.16065173098758</v>
      </c>
      <c r="N1276">
        <f t="shared" si="253"/>
        <v>0.3591606517309876</v>
      </c>
      <c r="Y1276">
        <f t="shared" si="259"/>
        <v>53.148617999999999</v>
      </c>
      <c r="Z1276">
        <f t="shared" si="261"/>
        <v>176.43987199702494</v>
      </c>
      <c r="AA1276">
        <f t="shared" si="254"/>
        <v>7.5247222222223282</v>
      </c>
      <c r="AB1276">
        <f t="shared" si="264"/>
        <v>237.11321221924726</v>
      </c>
    </row>
    <row r="1277" spans="2:28" x14ac:dyDescent="0.25">
      <c r="B1277" s="6" t="s">
        <v>14</v>
      </c>
      <c r="C1277" s="6">
        <v>1269</v>
      </c>
      <c r="D1277" s="6">
        <v>247</v>
      </c>
      <c r="E1277" s="12">
        <v>79.8</v>
      </c>
      <c r="F1277" s="15">
        <f t="shared" si="258"/>
        <v>-2.7777777777778172E-2</v>
      </c>
      <c r="G1277" s="15">
        <f t="shared" si="255"/>
        <v>22.166666666666664</v>
      </c>
      <c r="H1277">
        <f t="shared" si="262"/>
        <v>53.148617999999999</v>
      </c>
      <c r="I1277">
        <f t="shared" si="263"/>
        <v>176.43987199702494</v>
      </c>
      <c r="J1277">
        <f t="shared" si="260"/>
        <v>-7.5247222222223282</v>
      </c>
      <c r="K1277">
        <f t="shared" si="256"/>
        <v>222.06376777480261</v>
      </c>
      <c r="L1277">
        <f t="shared" si="257"/>
        <v>4922.4135190081242</v>
      </c>
      <c r="M1277">
        <f t="shared" si="252"/>
        <v>337.73226088750181</v>
      </c>
      <c r="N1277">
        <f t="shared" si="253"/>
        <v>0.3377322608875018</v>
      </c>
      <c r="Y1277">
        <f t="shared" si="259"/>
        <v>53.148617999999999</v>
      </c>
      <c r="Z1277">
        <f t="shared" si="261"/>
        <v>176.43987199702494</v>
      </c>
      <c r="AA1277">
        <f t="shared" si="254"/>
        <v>-7.5247222222223282</v>
      </c>
      <c r="AB1277">
        <f t="shared" si="264"/>
        <v>222.06376777480261</v>
      </c>
    </row>
    <row r="1278" spans="2:28" x14ac:dyDescent="0.25">
      <c r="B1278" s="6" t="s">
        <v>14</v>
      </c>
      <c r="C1278" s="6">
        <v>1270</v>
      </c>
      <c r="D1278" s="6">
        <v>248</v>
      </c>
      <c r="E1278" s="12">
        <v>79.599999999999994</v>
      </c>
      <c r="F1278" s="15">
        <f t="shared" si="258"/>
        <v>-6.9444444444444448E-2</v>
      </c>
      <c r="G1278" s="15">
        <f t="shared" si="255"/>
        <v>22.111111111111111</v>
      </c>
      <c r="H1278">
        <f t="shared" si="262"/>
        <v>53.148617999999999</v>
      </c>
      <c r="I1278">
        <f t="shared" si="263"/>
        <v>175.55656989476662</v>
      </c>
      <c r="J1278">
        <f t="shared" si="260"/>
        <v>-18.811805555555555</v>
      </c>
      <c r="K1278">
        <f t="shared" si="256"/>
        <v>209.89338233921106</v>
      </c>
      <c r="L1278">
        <f t="shared" si="257"/>
        <v>4640.9758983892225</v>
      </c>
      <c r="M1278">
        <f t="shared" si="252"/>
        <v>319.71167300014645</v>
      </c>
      <c r="N1278">
        <f t="shared" si="253"/>
        <v>0.31971167300014647</v>
      </c>
      <c r="Y1278">
        <f t="shared" si="259"/>
        <v>53.148617999999999</v>
      </c>
      <c r="Z1278">
        <f t="shared" si="261"/>
        <v>175.55656989476662</v>
      </c>
      <c r="AA1278">
        <f t="shared" si="254"/>
        <v>-18.811805555555555</v>
      </c>
      <c r="AB1278">
        <f t="shared" si="264"/>
        <v>209.89338233921106</v>
      </c>
    </row>
    <row r="1279" spans="2:28" x14ac:dyDescent="0.25">
      <c r="B1279" s="6" t="s">
        <v>14</v>
      </c>
      <c r="C1279" s="6">
        <v>1271</v>
      </c>
      <c r="D1279" s="6">
        <v>249</v>
      </c>
      <c r="E1279" s="12">
        <v>79.3</v>
      </c>
      <c r="F1279" s="15">
        <f t="shared" si="258"/>
        <v>-9.7222222222220642E-2</v>
      </c>
      <c r="G1279" s="15">
        <f t="shared" si="255"/>
        <v>22.027777777777775</v>
      </c>
      <c r="H1279">
        <f t="shared" si="262"/>
        <v>53.148617999999999</v>
      </c>
      <c r="I1279">
        <f t="shared" si="263"/>
        <v>174.23577280522287</v>
      </c>
      <c r="J1279">
        <f t="shared" si="260"/>
        <v>-26.336527777777349</v>
      </c>
      <c r="K1279">
        <f t="shared" si="256"/>
        <v>201.04786302744552</v>
      </c>
      <c r="L1279">
        <f t="shared" si="257"/>
        <v>4428.6376494656743</v>
      </c>
      <c r="M1279">
        <f t="shared" si="252"/>
        <v>306.31410408804243</v>
      </c>
      <c r="N1279">
        <f t="shared" si="253"/>
        <v>0.30631410408804244</v>
      </c>
      <c r="Y1279">
        <f t="shared" si="259"/>
        <v>53.148617999999999</v>
      </c>
      <c r="Z1279">
        <f t="shared" si="261"/>
        <v>174.23577280522287</v>
      </c>
      <c r="AA1279">
        <f t="shared" si="254"/>
        <v>-26.336527777777349</v>
      </c>
      <c r="AB1279">
        <f t="shared" si="264"/>
        <v>201.04786302744552</v>
      </c>
    </row>
    <row r="1280" spans="2:28" x14ac:dyDescent="0.25">
      <c r="B1280" s="6" t="s">
        <v>14</v>
      </c>
      <c r="C1280" s="6">
        <v>1272</v>
      </c>
      <c r="D1280" s="6">
        <v>250</v>
      </c>
      <c r="E1280" s="12">
        <v>78.900000000000006</v>
      </c>
      <c r="F1280" s="15">
        <f t="shared" si="258"/>
        <v>-0.11111111111111072</v>
      </c>
      <c r="G1280" s="15">
        <f t="shared" si="255"/>
        <v>21.916666666666668</v>
      </c>
      <c r="H1280">
        <f t="shared" si="262"/>
        <v>53.148617999999999</v>
      </c>
      <c r="I1280">
        <f t="shared" si="263"/>
        <v>172.48246800500624</v>
      </c>
      <c r="J1280">
        <f t="shared" si="260"/>
        <v>-30.09888888888878</v>
      </c>
      <c r="K1280">
        <f t="shared" si="256"/>
        <v>195.53219711611746</v>
      </c>
      <c r="L1280">
        <f t="shared" si="257"/>
        <v>4285.4139867949079</v>
      </c>
      <c r="M1280">
        <f t="shared" si="252"/>
        <v>297.59819352742414</v>
      </c>
      <c r="N1280">
        <f t="shared" si="253"/>
        <v>0.29759819352742417</v>
      </c>
      <c r="Y1280">
        <f t="shared" si="259"/>
        <v>53.148617999999999</v>
      </c>
      <c r="Z1280">
        <f t="shared" si="261"/>
        <v>172.48246800500624</v>
      </c>
      <c r="AA1280">
        <f t="shared" si="254"/>
        <v>-30.09888888888878</v>
      </c>
      <c r="AB1280">
        <f t="shared" si="264"/>
        <v>195.53219711611746</v>
      </c>
    </row>
    <row r="1281" spans="2:28" x14ac:dyDescent="0.25">
      <c r="B1281" s="6" t="s">
        <v>14</v>
      </c>
      <c r="C1281" s="6">
        <v>1273</v>
      </c>
      <c r="D1281" s="6">
        <v>251</v>
      </c>
      <c r="E1281" s="12">
        <v>78.5</v>
      </c>
      <c r="F1281" s="15">
        <f t="shared" si="258"/>
        <v>-9.7222222222222612E-2</v>
      </c>
      <c r="G1281" s="15">
        <f t="shared" si="255"/>
        <v>21.805555555555554</v>
      </c>
      <c r="H1281">
        <f t="shared" si="262"/>
        <v>53.148617999999999</v>
      </c>
      <c r="I1281">
        <f t="shared" si="263"/>
        <v>170.73802947432287</v>
      </c>
      <c r="J1281">
        <f t="shared" si="260"/>
        <v>-26.336527777777881</v>
      </c>
      <c r="K1281">
        <f t="shared" si="256"/>
        <v>197.55011969654498</v>
      </c>
      <c r="L1281">
        <f t="shared" si="257"/>
        <v>4307.6901100496607</v>
      </c>
      <c r="M1281">
        <f t="shared" si="252"/>
        <v>300.3417271173513</v>
      </c>
      <c r="N1281">
        <f t="shared" si="253"/>
        <v>0.3003417271173513</v>
      </c>
      <c r="Y1281">
        <f t="shared" si="259"/>
        <v>53.148617999999999</v>
      </c>
      <c r="Z1281">
        <f t="shared" si="261"/>
        <v>170.73802947432287</v>
      </c>
      <c r="AA1281">
        <f t="shared" si="254"/>
        <v>-26.336527777777881</v>
      </c>
      <c r="AB1281">
        <f t="shared" si="264"/>
        <v>197.55011969654498</v>
      </c>
    </row>
    <row r="1282" spans="2:28" x14ac:dyDescent="0.25">
      <c r="B1282" s="6" t="s">
        <v>14</v>
      </c>
      <c r="C1282" s="6">
        <v>1274</v>
      </c>
      <c r="D1282" s="6">
        <v>252</v>
      </c>
      <c r="E1282" s="12">
        <v>78.2</v>
      </c>
      <c r="F1282" s="15">
        <f t="shared" si="258"/>
        <v>-8.3333333333332538E-2</v>
      </c>
      <c r="G1282" s="15">
        <f t="shared" si="255"/>
        <v>21.722222222222221</v>
      </c>
      <c r="H1282">
        <f t="shared" si="262"/>
        <v>53.148617999999999</v>
      </c>
      <c r="I1282">
        <f t="shared" si="263"/>
        <v>169.43551906569164</v>
      </c>
      <c r="J1282">
        <f t="shared" si="260"/>
        <v>-22.57416666666645</v>
      </c>
      <c r="K1282">
        <f t="shared" si="256"/>
        <v>200.00997039902518</v>
      </c>
      <c r="L1282">
        <f t="shared" si="257"/>
        <v>4344.6610236677134</v>
      </c>
      <c r="M1282">
        <f t="shared" si="252"/>
        <v>304.1262716567399</v>
      </c>
      <c r="N1282">
        <f t="shared" si="253"/>
        <v>0.30412627165673989</v>
      </c>
      <c r="Y1282">
        <f t="shared" si="259"/>
        <v>53.148617999999999</v>
      </c>
      <c r="Z1282">
        <f t="shared" si="261"/>
        <v>169.43551906569164</v>
      </c>
      <c r="AA1282">
        <f t="shared" si="254"/>
        <v>-22.57416666666645</v>
      </c>
      <c r="AB1282">
        <f t="shared" si="264"/>
        <v>200.00997039902518</v>
      </c>
    </row>
    <row r="1283" spans="2:28" x14ac:dyDescent="0.25">
      <c r="B1283" s="6" t="s">
        <v>14</v>
      </c>
      <c r="C1283" s="6">
        <v>1275</v>
      </c>
      <c r="D1283" s="6">
        <v>253</v>
      </c>
      <c r="E1283" s="12">
        <v>77.900000000000006</v>
      </c>
      <c r="F1283" s="15">
        <f t="shared" si="258"/>
        <v>-6.9444444444444448E-2</v>
      </c>
      <c r="G1283" s="15">
        <f t="shared" si="255"/>
        <v>21.638888888888889</v>
      </c>
      <c r="H1283">
        <f t="shared" si="262"/>
        <v>53.148617999999999</v>
      </c>
      <c r="I1283">
        <f t="shared" si="263"/>
        <v>168.1379959336729</v>
      </c>
      <c r="J1283">
        <f t="shared" si="260"/>
        <v>-18.811805555555555</v>
      </c>
      <c r="K1283">
        <f t="shared" si="256"/>
        <v>202.47480837811733</v>
      </c>
      <c r="L1283">
        <f t="shared" si="257"/>
        <v>4381.3298812931498</v>
      </c>
      <c r="M1283">
        <f t="shared" si="252"/>
        <v>307.91012776865745</v>
      </c>
      <c r="N1283">
        <f t="shared" si="253"/>
        <v>0.30791012776865745</v>
      </c>
      <c r="Y1283">
        <f t="shared" si="259"/>
        <v>53.148617999999999</v>
      </c>
      <c r="Z1283">
        <f t="shared" si="261"/>
        <v>168.1379959336729</v>
      </c>
      <c r="AA1283">
        <f t="shared" si="254"/>
        <v>-18.811805555555555</v>
      </c>
      <c r="AB1283">
        <f t="shared" si="264"/>
        <v>202.47480837811733</v>
      </c>
    </row>
    <row r="1284" spans="2:28" x14ac:dyDescent="0.25">
      <c r="B1284" s="6" t="s">
        <v>14</v>
      </c>
      <c r="C1284" s="6">
        <v>1276</v>
      </c>
      <c r="D1284" s="6">
        <v>254</v>
      </c>
      <c r="E1284" s="12">
        <v>77.7</v>
      </c>
      <c r="F1284" s="15">
        <f t="shared" si="258"/>
        <v>-2.7777777777778172E-2</v>
      </c>
      <c r="G1284" s="15">
        <f t="shared" si="255"/>
        <v>21.583333333333332</v>
      </c>
      <c r="H1284">
        <f t="shared" si="262"/>
        <v>53.148617999999999</v>
      </c>
      <c r="I1284">
        <f t="shared" si="263"/>
        <v>167.27575122155622</v>
      </c>
      <c r="J1284">
        <f t="shared" si="260"/>
        <v>-7.5247222222223282</v>
      </c>
      <c r="K1284">
        <f t="shared" si="256"/>
        <v>212.8996469993339</v>
      </c>
      <c r="L1284">
        <f t="shared" si="257"/>
        <v>4595.0840477356232</v>
      </c>
      <c r="M1284">
        <f t="shared" si="252"/>
        <v>324.20870781245782</v>
      </c>
      <c r="N1284">
        <f t="shared" si="253"/>
        <v>0.32420870781245781</v>
      </c>
      <c r="Y1284">
        <f t="shared" si="259"/>
        <v>53.148617999999999</v>
      </c>
      <c r="Z1284">
        <f t="shared" si="261"/>
        <v>167.27575122155622</v>
      </c>
      <c r="AA1284">
        <f t="shared" si="254"/>
        <v>-7.5247222222223282</v>
      </c>
      <c r="AB1284">
        <f t="shared" si="264"/>
        <v>212.8996469993339</v>
      </c>
    </row>
    <row r="1285" spans="2:28" x14ac:dyDescent="0.25">
      <c r="B1285" s="6" t="s">
        <v>14</v>
      </c>
      <c r="C1285" s="6">
        <v>1277</v>
      </c>
      <c r="D1285" s="6">
        <v>255</v>
      </c>
      <c r="E1285" s="12">
        <v>77.7</v>
      </c>
      <c r="F1285" s="15">
        <f t="shared" si="258"/>
        <v>1.3888888888888099E-2</v>
      </c>
      <c r="G1285" s="15">
        <f t="shared" si="255"/>
        <v>21.583333333333332</v>
      </c>
      <c r="H1285">
        <f t="shared" si="262"/>
        <v>53.148617999999999</v>
      </c>
      <c r="I1285">
        <f t="shared" si="263"/>
        <v>167.27575122155622</v>
      </c>
      <c r="J1285">
        <f t="shared" si="260"/>
        <v>3.7623611111108968</v>
      </c>
      <c r="K1285">
        <f t="shared" si="256"/>
        <v>224.18673033266711</v>
      </c>
      <c r="L1285">
        <f t="shared" si="257"/>
        <v>4838.6969296800653</v>
      </c>
      <c r="M1285">
        <f t="shared" si="252"/>
        <v>342.74103251900465</v>
      </c>
      <c r="N1285">
        <f t="shared" si="253"/>
        <v>0.34274103251900467</v>
      </c>
      <c r="Y1285">
        <f t="shared" si="259"/>
        <v>53.148617999999999</v>
      </c>
      <c r="Z1285">
        <f t="shared" si="261"/>
        <v>167.27575122155622</v>
      </c>
      <c r="AA1285">
        <f t="shared" si="254"/>
        <v>3.7623611111108968</v>
      </c>
      <c r="AB1285">
        <f t="shared" si="264"/>
        <v>224.18673033266711</v>
      </c>
    </row>
    <row r="1286" spans="2:28" x14ac:dyDescent="0.25">
      <c r="B1286" s="6" t="s">
        <v>14</v>
      </c>
      <c r="C1286" s="6">
        <v>1278</v>
      </c>
      <c r="D1286" s="6">
        <v>256</v>
      </c>
      <c r="E1286" s="12">
        <v>77.8</v>
      </c>
      <c r="F1286" s="15">
        <f t="shared" si="258"/>
        <v>2.7777777777778172E-2</v>
      </c>
      <c r="G1286" s="15">
        <f t="shared" si="255"/>
        <v>21.611111111111111</v>
      </c>
      <c r="H1286">
        <f t="shared" si="262"/>
        <v>53.148617999999999</v>
      </c>
      <c r="I1286">
        <f t="shared" si="263"/>
        <v>167.70659650669165</v>
      </c>
      <c r="J1286">
        <f t="shared" si="260"/>
        <v>7.5247222222223282</v>
      </c>
      <c r="K1286">
        <f t="shared" si="256"/>
        <v>228.37993672891398</v>
      </c>
      <c r="L1286">
        <f t="shared" si="257"/>
        <v>4935.5441881970855</v>
      </c>
      <c r="M1286">
        <f t="shared" si="252"/>
        <v>350.97203116068164</v>
      </c>
      <c r="N1286">
        <f t="shared" si="253"/>
        <v>0.35097203116068165</v>
      </c>
      <c r="Y1286">
        <f t="shared" si="259"/>
        <v>53.148617999999999</v>
      </c>
      <c r="Z1286">
        <f t="shared" si="261"/>
        <v>167.70659650669165</v>
      </c>
      <c r="AA1286">
        <f t="shared" si="254"/>
        <v>7.5247222222223282</v>
      </c>
      <c r="AB1286">
        <f t="shared" si="264"/>
        <v>228.37993672891398</v>
      </c>
    </row>
    <row r="1287" spans="2:28" x14ac:dyDescent="0.25">
      <c r="B1287" s="6" t="s">
        <v>14</v>
      </c>
      <c r="C1287" s="6">
        <v>1279</v>
      </c>
      <c r="D1287" s="6">
        <v>257</v>
      </c>
      <c r="E1287" s="12">
        <v>77.900000000000006</v>
      </c>
      <c r="F1287" s="15">
        <f t="shared" si="258"/>
        <v>4.1666666666666269E-2</v>
      </c>
      <c r="G1287" s="15">
        <f t="shared" si="255"/>
        <v>21.638888888888889</v>
      </c>
      <c r="H1287">
        <f t="shared" si="262"/>
        <v>53.148617999999999</v>
      </c>
      <c r="I1287">
        <f t="shared" si="263"/>
        <v>168.1379959336729</v>
      </c>
      <c r="J1287">
        <f t="shared" si="260"/>
        <v>11.287083333333225</v>
      </c>
      <c r="K1287">
        <f t="shared" si="256"/>
        <v>232.57369726700611</v>
      </c>
      <c r="L1287">
        <f t="shared" si="257"/>
        <v>5032.636393638827</v>
      </c>
      <c r="M1287">
        <f t="shared" si="252"/>
        <v>359.27432032366067</v>
      </c>
      <c r="N1287">
        <f t="shared" si="253"/>
        <v>0.35927432032366069</v>
      </c>
      <c r="Y1287">
        <f t="shared" si="259"/>
        <v>53.148617999999999</v>
      </c>
      <c r="Z1287">
        <f t="shared" si="261"/>
        <v>168.1379959336729</v>
      </c>
      <c r="AA1287">
        <f t="shared" si="254"/>
        <v>11.287083333333225</v>
      </c>
      <c r="AB1287">
        <f t="shared" si="264"/>
        <v>232.57369726700611</v>
      </c>
    </row>
    <row r="1288" spans="2:28" x14ac:dyDescent="0.25">
      <c r="B1288" s="6" t="s">
        <v>14</v>
      </c>
      <c r="C1288" s="6">
        <v>1280</v>
      </c>
      <c r="D1288" s="6">
        <v>258</v>
      </c>
      <c r="E1288" s="12">
        <v>78.099999999999994</v>
      </c>
      <c r="F1288" s="15">
        <f t="shared" si="258"/>
        <v>5.5555555555554373E-2</v>
      </c>
      <c r="G1288" s="15">
        <f t="shared" si="255"/>
        <v>21.694444444444443</v>
      </c>
      <c r="H1288">
        <f t="shared" si="262"/>
        <v>53.148617999999999</v>
      </c>
      <c r="I1288">
        <f t="shared" si="263"/>
        <v>169.00245721317287</v>
      </c>
      <c r="J1288">
        <f t="shared" si="260"/>
        <v>15.049444444444124</v>
      </c>
      <c r="K1288">
        <f t="shared" si="256"/>
        <v>237.20051965761701</v>
      </c>
      <c r="L1288">
        <f t="shared" si="257"/>
        <v>5145.9334959055241</v>
      </c>
      <c r="M1288">
        <f t="shared" ref="M1288:M1351" si="265">L1288*D1288/3600</f>
        <v>368.79190053989589</v>
      </c>
      <c r="N1288">
        <f t="shared" ref="N1288:N1351" si="266">M1288/1000</f>
        <v>0.36879190053989591</v>
      </c>
      <c r="Y1288">
        <f t="shared" si="259"/>
        <v>53.148617999999999</v>
      </c>
      <c r="Z1288">
        <f t="shared" si="261"/>
        <v>169.00245721317287</v>
      </c>
      <c r="AA1288">
        <f t="shared" ref="AA1288:AA1351" si="267">$Q$7*F1288</f>
        <v>15.049444444444124</v>
      </c>
      <c r="AB1288">
        <f t="shared" si="264"/>
        <v>237.20051965761701</v>
      </c>
    </row>
    <row r="1289" spans="2:28" x14ac:dyDescent="0.25">
      <c r="B1289" s="6" t="s">
        <v>14</v>
      </c>
      <c r="C1289" s="6">
        <v>1281</v>
      </c>
      <c r="D1289" s="6">
        <v>259</v>
      </c>
      <c r="E1289" s="12">
        <v>78.3</v>
      </c>
      <c r="F1289" s="15">
        <f t="shared" si="258"/>
        <v>2.7777777777778172E-2</v>
      </c>
      <c r="G1289" s="15">
        <f t="shared" ref="G1289:G1352" si="268">E1289/3.6</f>
        <v>21.75</v>
      </c>
      <c r="H1289">
        <f t="shared" si="262"/>
        <v>53.148617999999999</v>
      </c>
      <c r="I1289">
        <f t="shared" si="263"/>
        <v>169.86913506005624</v>
      </c>
      <c r="J1289">
        <f t="shared" si="260"/>
        <v>7.5247222222223282</v>
      </c>
      <c r="K1289">
        <f t="shared" ref="K1289:K1352" si="269">H1289+I1289+J1289</f>
        <v>230.54247528227856</v>
      </c>
      <c r="L1289">
        <f t="shared" ref="L1289:L1352" si="270">K1289*G1289</f>
        <v>5014.2988373895587</v>
      </c>
      <c r="M1289">
        <f t="shared" si="265"/>
        <v>360.75094413441548</v>
      </c>
      <c r="N1289">
        <f t="shared" si="266"/>
        <v>0.3607509441344155</v>
      </c>
      <c r="Y1289">
        <f t="shared" si="259"/>
        <v>53.148617999999999</v>
      </c>
      <c r="Z1289">
        <f t="shared" si="261"/>
        <v>169.86913506005624</v>
      </c>
      <c r="AA1289">
        <f t="shared" si="267"/>
        <v>7.5247222222223282</v>
      </c>
      <c r="AB1289">
        <f t="shared" si="264"/>
        <v>230.54247528227856</v>
      </c>
    </row>
    <row r="1290" spans="2:28" x14ac:dyDescent="0.25">
      <c r="B1290" s="6" t="s">
        <v>14</v>
      </c>
      <c r="C1290" s="6">
        <v>1282</v>
      </c>
      <c r="D1290" s="6">
        <v>260</v>
      </c>
      <c r="E1290" s="12">
        <v>78.3</v>
      </c>
      <c r="F1290" s="15">
        <f t="shared" ref="F1290:F1353" si="271">($E1291-$E1289)/2/3.6</f>
        <v>1.3888888888890073E-2</v>
      </c>
      <c r="G1290" s="15">
        <f t="shared" si="268"/>
        <v>21.75</v>
      </c>
      <c r="H1290">
        <f t="shared" si="262"/>
        <v>53.148617999999999</v>
      </c>
      <c r="I1290">
        <f t="shared" si="263"/>
        <v>169.86913506005624</v>
      </c>
      <c r="J1290">
        <f t="shared" si="260"/>
        <v>3.7623611111114315</v>
      </c>
      <c r="K1290">
        <f t="shared" si="269"/>
        <v>226.78011417116767</v>
      </c>
      <c r="L1290">
        <f t="shared" si="270"/>
        <v>4932.4674832228966</v>
      </c>
      <c r="M1290">
        <f t="shared" si="265"/>
        <v>356.2337626772092</v>
      </c>
      <c r="N1290">
        <f t="shared" si="266"/>
        <v>0.35623376267720919</v>
      </c>
      <c r="Y1290">
        <f t="shared" ref="Y1290:Y1353" si="272">$Q$7*9.81*$U$7</f>
        <v>53.148617999999999</v>
      </c>
      <c r="Z1290">
        <f t="shared" si="261"/>
        <v>169.86913506005624</v>
      </c>
      <c r="AA1290">
        <f t="shared" si="267"/>
        <v>3.7623611111114315</v>
      </c>
      <c r="AB1290">
        <f t="shared" si="264"/>
        <v>226.78011417116767</v>
      </c>
    </row>
    <row r="1291" spans="2:28" x14ac:dyDescent="0.25">
      <c r="B1291" s="6" t="s">
        <v>14</v>
      </c>
      <c r="C1291" s="6">
        <v>1283</v>
      </c>
      <c r="D1291" s="6">
        <v>261</v>
      </c>
      <c r="E1291" s="12">
        <v>78.400000000000006</v>
      </c>
      <c r="F1291" s="15">
        <f t="shared" si="271"/>
        <v>1.3888888888890073E-2</v>
      </c>
      <c r="G1291" s="15">
        <f t="shared" si="268"/>
        <v>21.777777777777779</v>
      </c>
      <c r="H1291">
        <f t="shared" si="262"/>
        <v>53.148617999999999</v>
      </c>
      <c r="I1291">
        <f t="shared" si="263"/>
        <v>170.30330519626665</v>
      </c>
      <c r="J1291">
        <f t="shared" si="260"/>
        <v>3.7623611111114315</v>
      </c>
      <c r="K1291">
        <f t="shared" si="269"/>
        <v>227.21428430737808</v>
      </c>
      <c r="L1291">
        <f t="shared" si="270"/>
        <v>4948.2221915829005</v>
      </c>
      <c r="M1291">
        <f t="shared" si="265"/>
        <v>358.74610888976031</v>
      </c>
      <c r="N1291">
        <f t="shared" si="266"/>
        <v>0.35874610888976033</v>
      </c>
      <c r="Y1291">
        <f t="shared" si="272"/>
        <v>53.148617999999999</v>
      </c>
      <c r="Z1291">
        <f t="shared" si="261"/>
        <v>170.30330519626665</v>
      </c>
      <c r="AA1291">
        <f t="shared" si="267"/>
        <v>3.7623611111114315</v>
      </c>
      <c r="AB1291">
        <f t="shared" si="264"/>
        <v>227.21428430737808</v>
      </c>
    </row>
    <row r="1292" spans="2:28" x14ac:dyDescent="0.25">
      <c r="B1292" s="6" t="s">
        <v>14</v>
      </c>
      <c r="C1292" s="6">
        <v>1284</v>
      </c>
      <c r="D1292" s="6">
        <v>262</v>
      </c>
      <c r="E1292" s="12">
        <v>78.400000000000006</v>
      </c>
      <c r="F1292" s="15">
        <f t="shared" si="271"/>
        <v>0</v>
      </c>
      <c r="G1292" s="15">
        <f t="shared" si="268"/>
        <v>21.777777777777779</v>
      </c>
      <c r="H1292">
        <f t="shared" si="262"/>
        <v>53.148617999999999</v>
      </c>
      <c r="I1292">
        <f t="shared" si="263"/>
        <v>170.30330519626665</v>
      </c>
      <c r="J1292">
        <f t="shared" si="260"/>
        <v>0</v>
      </c>
      <c r="K1292">
        <f t="shared" si="269"/>
        <v>223.45192319626665</v>
      </c>
      <c r="L1292">
        <f t="shared" si="270"/>
        <v>4866.2863273853627</v>
      </c>
      <c r="M1292">
        <f t="shared" si="265"/>
        <v>354.15750493749027</v>
      </c>
      <c r="N1292">
        <f t="shared" si="266"/>
        <v>0.35415750493749026</v>
      </c>
      <c r="Y1292">
        <f t="shared" si="272"/>
        <v>53.148617999999999</v>
      </c>
      <c r="Z1292">
        <f t="shared" si="261"/>
        <v>170.30330519626665</v>
      </c>
      <c r="AA1292">
        <f t="shared" si="267"/>
        <v>0</v>
      </c>
      <c r="AB1292">
        <f t="shared" si="264"/>
        <v>223.45192319626665</v>
      </c>
    </row>
    <row r="1293" spans="2:28" x14ac:dyDescent="0.25">
      <c r="B1293" s="6" t="s">
        <v>14</v>
      </c>
      <c r="C1293" s="6">
        <v>1285</v>
      </c>
      <c r="D1293" s="6">
        <v>263</v>
      </c>
      <c r="E1293" s="12">
        <v>78.400000000000006</v>
      </c>
      <c r="F1293" s="15">
        <f t="shared" si="271"/>
        <v>-2.7777777777778172E-2</v>
      </c>
      <c r="G1293" s="15">
        <f t="shared" si="268"/>
        <v>21.777777777777779</v>
      </c>
      <c r="H1293">
        <f t="shared" si="262"/>
        <v>53.148617999999999</v>
      </c>
      <c r="I1293">
        <f t="shared" si="263"/>
        <v>170.30330519626665</v>
      </c>
      <c r="J1293">
        <f t="shared" si="260"/>
        <v>-7.5247222222223282</v>
      </c>
      <c r="K1293">
        <f t="shared" si="269"/>
        <v>215.92720097404433</v>
      </c>
      <c r="L1293">
        <f t="shared" si="270"/>
        <v>4702.4145989902991</v>
      </c>
      <c r="M1293">
        <f t="shared" si="265"/>
        <v>343.53751098179129</v>
      </c>
      <c r="N1293">
        <f t="shared" si="266"/>
        <v>0.34353751098179131</v>
      </c>
      <c r="Y1293">
        <f t="shared" si="272"/>
        <v>53.148617999999999</v>
      </c>
      <c r="Z1293">
        <f t="shared" si="261"/>
        <v>170.30330519626665</v>
      </c>
      <c r="AA1293">
        <f t="shared" si="267"/>
        <v>-7.5247222222223282</v>
      </c>
      <c r="AB1293">
        <f t="shared" si="264"/>
        <v>215.92720097404433</v>
      </c>
    </row>
    <row r="1294" spans="2:28" x14ac:dyDescent="0.25">
      <c r="B1294" s="6" t="s">
        <v>14</v>
      </c>
      <c r="C1294" s="6">
        <v>1286</v>
      </c>
      <c r="D1294" s="6">
        <v>264</v>
      </c>
      <c r="E1294" s="12">
        <v>78.2</v>
      </c>
      <c r="F1294" s="15">
        <f t="shared" si="271"/>
        <v>-5.5555555555556344E-2</v>
      </c>
      <c r="G1294" s="15">
        <f t="shared" si="268"/>
        <v>21.722222222222221</v>
      </c>
      <c r="H1294">
        <f t="shared" si="262"/>
        <v>53.148617999999999</v>
      </c>
      <c r="I1294">
        <f t="shared" si="263"/>
        <v>169.43551906569164</v>
      </c>
      <c r="J1294">
        <f t="shared" si="260"/>
        <v>-15.049444444444656</v>
      </c>
      <c r="K1294">
        <f t="shared" si="269"/>
        <v>207.53469262124699</v>
      </c>
      <c r="L1294">
        <f t="shared" si="270"/>
        <v>4508.114711939309</v>
      </c>
      <c r="M1294">
        <f t="shared" si="265"/>
        <v>330.59507887554929</v>
      </c>
      <c r="N1294">
        <f t="shared" si="266"/>
        <v>0.33059507887554929</v>
      </c>
      <c r="Y1294">
        <f t="shared" si="272"/>
        <v>53.148617999999999</v>
      </c>
      <c r="Z1294">
        <f t="shared" si="261"/>
        <v>169.43551906569164</v>
      </c>
      <c r="AA1294">
        <f t="shared" si="267"/>
        <v>-15.049444444444656</v>
      </c>
      <c r="AB1294">
        <f t="shared" si="264"/>
        <v>207.53469262124699</v>
      </c>
    </row>
    <row r="1295" spans="2:28" x14ac:dyDescent="0.25">
      <c r="B1295" s="6" t="s">
        <v>14</v>
      </c>
      <c r="C1295" s="6">
        <v>1287</v>
      </c>
      <c r="D1295" s="6">
        <v>265</v>
      </c>
      <c r="E1295" s="12">
        <v>78</v>
      </c>
      <c r="F1295" s="15">
        <f t="shared" si="271"/>
        <v>-6.9444444444444448E-2</v>
      </c>
      <c r="G1295" s="15">
        <f t="shared" si="268"/>
        <v>21.666666666666668</v>
      </c>
      <c r="H1295">
        <f t="shared" si="262"/>
        <v>53.148617999999999</v>
      </c>
      <c r="I1295">
        <f t="shared" si="263"/>
        <v>168.56994950250001</v>
      </c>
      <c r="J1295">
        <f t="shared" si="260"/>
        <v>-18.811805555555555</v>
      </c>
      <c r="K1295">
        <f t="shared" si="269"/>
        <v>202.90676194694444</v>
      </c>
      <c r="L1295">
        <f t="shared" si="270"/>
        <v>4396.3131755171298</v>
      </c>
      <c r="M1295">
        <f t="shared" si="265"/>
        <v>323.61749764223316</v>
      </c>
      <c r="N1295">
        <f t="shared" si="266"/>
        <v>0.32361749764223319</v>
      </c>
      <c r="Y1295">
        <f t="shared" si="272"/>
        <v>53.148617999999999</v>
      </c>
      <c r="Z1295">
        <f t="shared" si="261"/>
        <v>168.56994950250001</v>
      </c>
      <c r="AA1295">
        <f t="shared" si="267"/>
        <v>-18.811805555555555</v>
      </c>
      <c r="AB1295">
        <f t="shared" si="264"/>
        <v>202.90676194694444</v>
      </c>
    </row>
    <row r="1296" spans="2:28" x14ac:dyDescent="0.25">
      <c r="B1296" s="6" t="s">
        <v>14</v>
      </c>
      <c r="C1296" s="6">
        <v>1288</v>
      </c>
      <c r="D1296" s="6">
        <v>266</v>
      </c>
      <c r="E1296" s="12">
        <v>77.7</v>
      </c>
      <c r="F1296" s="15">
        <f t="shared" si="271"/>
        <v>-9.7222222222222612E-2</v>
      </c>
      <c r="G1296" s="15">
        <f t="shared" si="268"/>
        <v>21.583333333333332</v>
      </c>
      <c r="H1296">
        <f t="shared" si="262"/>
        <v>53.148617999999999</v>
      </c>
      <c r="I1296">
        <f t="shared" si="263"/>
        <v>167.27575122155622</v>
      </c>
      <c r="J1296">
        <f t="shared" si="260"/>
        <v>-26.336527777777881</v>
      </c>
      <c r="K1296">
        <f t="shared" si="269"/>
        <v>194.08784144377833</v>
      </c>
      <c r="L1296">
        <f t="shared" si="270"/>
        <v>4189.0625778282156</v>
      </c>
      <c r="M1296">
        <f t="shared" si="265"/>
        <v>309.52517936175144</v>
      </c>
      <c r="N1296">
        <f t="shared" si="266"/>
        <v>0.30952517936175145</v>
      </c>
      <c r="Y1296">
        <f t="shared" si="272"/>
        <v>53.148617999999999</v>
      </c>
      <c r="Z1296">
        <f t="shared" si="261"/>
        <v>167.27575122155622</v>
      </c>
      <c r="AA1296">
        <f t="shared" si="267"/>
        <v>-26.336527777777881</v>
      </c>
      <c r="AB1296">
        <f t="shared" si="264"/>
        <v>194.08784144377833</v>
      </c>
    </row>
    <row r="1297" spans="2:28" x14ac:dyDescent="0.25">
      <c r="B1297" s="6" t="s">
        <v>14</v>
      </c>
      <c r="C1297" s="6">
        <v>1289</v>
      </c>
      <c r="D1297" s="6">
        <v>267</v>
      </c>
      <c r="E1297" s="12">
        <v>77.3</v>
      </c>
      <c r="F1297" s="15">
        <f t="shared" si="271"/>
        <v>-0.11111111111111072</v>
      </c>
      <c r="G1297" s="15">
        <f t="shared" si="268"/>
        <v>21.472222222222221</v>
      </c>
      <c r="H1297">
        <f t="shared" si="262"/>
        <v>53.148617999999999</v>
      </c>
      <c r="I1297">
        <f t="shared" si="263"/>
        <v>165.55791149947288</v>
      </c>
      <c r="J1297">
        <f t="shared" si="260"/>
        <v>-30.09888888888878</v>
      </c>
      <c r="K1297">
        <f t="shared" si="269"/>
        <v>188.6076406105841</v>
      </c>
      <c r="L1297">
        <f t="shared" si="270"/>
        <v>4049.825171999486</v>
      </c>
      <c r="M1297">
        <f t="shared" si="265"/>
        <v>300.36203358996187</v>
      </c>
      <c r="N1297">
        <f t="shared" si="266"/>
        <v>0.30036203358996189</v>
      </c>
      <c r="Y1297">
        <f t="shared" si="272"/>
        <v>53.148617999999999</v>
      </c>
      <c r="Z1297">
        <f t="shared" si="261"/>
        <v>165.55791149947288</v>
      </c>
      <c r="AA1297">
        <f t="shared" si="267"/>
        <v>-30.09888888888878</v>
      </c>
      <c r="AB1297">
        <f t="shared" si="264"/>
        <v>188.6076406105841</v>
      </c>
    </row>
    <row r="1298" spans="2:28" x14ac:dyDescent="0.25">
      <c r="B1298" s="6" t="s">
        <v>14</v>
      </c>
      <c r="C1298" s="6">
        <v>1290</v>
      </c>
      <c r="D1298" s="6">
        <v>268</v>
      </c>
      <c r="E1298" s="12">
        <v>76.900000000000006</v>
      </c>
      <c r="F1298" s="15">
        <f t="shared" si="271"/>
        <v>-9.7222222222222612E-2</v>
      </c>
      <c r="G1298" s="15">
        <f t="shared" si="268"/>
        <v>21.361111111111111</v>
      </c>
      <c r="H1298">
        <f t="shared" si="262"/>
        <v>53.148617999999999</v>
      </c>
      <c r="I1298">
        <f t="shared" si="263"/>
        <v>163.84893804692288</v>
      </c>
      <c r="J1298">
        <f t="shared" si="260"/>
        <v>-26.336527777777881</v>
      </c>
      <c r="K1298">
        <f t="shared" si="269"/>
        <v>190.66102826914499</v>
      </c>
      <c r="L1298">
        <f t="shared" si="270"/>
        <v>4072.7314094159028</v>
      </c>
      <c r="M1298">
        <f t="shared" si="265"/>
        <v>303.19222714540609</v>
      </c>
      <c r="N1298">
        <f t="shared" si="266"/>
        <v>0.30319222714540611</v>
      </c>
      <c r="Y1298">
        <f t="shared" si="272"/>
        <v>53.148617999999999</v>
      </c>
      <c r="Z1298">
        <f t="shared" si="261"/>
        <v>163.84893804692288</v>
      </c>
      <c r="AA1298">
        <f t="shared" si="267"/>
        <v>-26.336527777777881</v>
      </c>
      <c r="AB1298">
        <f t="shared" si="264"/>
        <v>190.66102826914499</v>
      </c>
    </row>
    <row r="1299" spans="2:28" x14ac:dyDescent="0.25">
      <c r="B1299" s="6" t="s">
        <v>14</v>
      </c>
      <c r="C1299" s="6">
        <v>1291</v>
      </c>
      <c r="D1299" s="6">
        <v>269</v>
      </c>
      <c r="E1299" s="12">
        <v>76.599999999999994</v>
      </c>
      <c r="F1299" s="15">
        <f t="shared" si="271"/>
        <v>-9.7222222222222612E-2</v>
      </c>
      <c r="G1299" s="15">
        <f t="shared" si="268"/>
        <v>21.277777777777775</v>
      </c>
      <c r="H1299">
        <f t="shared" si="262"/>
        <v>53.148617999999999</v>
      </c>
      <c r="I1299">
        <f t="shared" si="263"/>
        <v>162.57302644689162</v>
      </c>
      <c r="J1299">
        <f t="shared" si="260"/>
        <v>-26.336527777777881</v>
      </c>
      <c r="K1299">
        <f t="shared" si="269"/>
        <v>189.38511666911373</v>
      </c>
      <c r="L1299">
        <f t="shared" si="270"/>
        <v>4029.6944269039195</v>
      </c>
      <c r="M1299">
        <f t="shared" si="265"/>
        <v>301.10772245476505</v>
      </c>
      <c r="N1299">
        <f t="shared" si="266"/>
        <v>0.30110772245476503</v>
      </c>
      <c r="Y1299">
        <f t="shared" si="272"/>
        <v>53.148617999999999</v>
      </c>
      <c r="Z1299">
        <f t="shared" si="261"/>
        <v>162.57302644689162</v>
      </c>
      <c r="AA1299">
        <f t="shared" si="267"/>
        <v>-26.336527777777881</v>
      </c>
      <c r="AB1299">
        <f t="shared" si="264"/>
        <v>189.38511666911373</v>
      </c>
    </row>
    <row r="1300" spans="2:28" x14ac:dyDescent="0.25">
      <c r="B1300" s="6" t="s">
        <v>14</v>
      </c>
      <c r="C1300" s="6">
        <v>1292</v>
      </c>
      <c r="D1300" s="6">
        <v>270</v>
      </c>
      <c r="E1300" s="12">
        <v>76.2</v>
      </c>
      <c r="F1300" s="15">
        <f t="shared" si="271"/>
        <v>-0.12499999999999881</v>
      </c>
      <c r="G1300" s="15">
        <f t="shared" si="268"/>
        <v>21.166666666666668</v>
      </c>
      <c r="H1300">
        <f t="shared" si="262"/>
        <v>53.148617999999999</v>
      </c>
      <c r="I1300">
        <f t="shared" si="263"/>
        <v>160.879568966025</v>
      </c>
      <c r="J1300">
        <f t="shared" ref="J1300:J1363" si="273">$Q$7*F1300</f>
        <v>-33.861249999999671</v>
      </c>
      <c r="K1300">
        <f t="shared" si="269"/>
        <v>180.16693696602533</v>
      </c>
      <c r="L1300">
        <f t="shared" si="270"/>
        <v>3813.5334991142031</v>
      </c>
      <c r="M1300">
        <f t="shared" si="265"/>
        <v>286.01501243356523</v>
      </c>
      <c r="N1300">
        <f t="shared" si="266"/>
        <v>0.28601501243356525</v>
      </c>
      <c r="Y1300">
        <f t="shared" si="272"/>
        <v>53.148617999999999</v>
      </c>
      <c r="Z1300">
        <f t="shared" ref="Z1300:Z1363" si="274">1/2*$R$7*$S$7*$T$7*G1300^2</f>
        <v>160.879568966025</v>
      </c>
      <c r="AA1300">
        <f t="shared" si="267"/>
        <v>-33.861249999999671</v>
      </c>
      <c r="AB1300">
        <f t="shared" si="264"/>
        <v>180.16693696602533</v>
      </c>
    </row>
    <row r="1301" spans="2:28" x14ac:dyDescent="0.25">
      <c r="B1301" s="6" t="s">
        <v>14</v>
      </c>
      <c r="C1301" s="6">
        <v>1293</v>
      </c>
      <c r="D1301" s="6">
        <v>271</v>
      </c>
      <c r="E1301" s="12">
        <v>75.7</v>
      </c>
      <c r="F1301" s="15">
        <f t="shared" si="271"/>
        <v>-0.1388888888888889</v>
      </c>
      <c r="G1301" s="15">
        <f t="shared" si="268"/>
        <v>21.027777777777779</v>
      </c>
      <c r="H1301">
        <f t="shared" ref="H1301:H1364" si="275">$Q$7*9.81*$U$7</f>
        <v>53.148617999999999</v>
      </c>
      <c r="I1301">
        <f t="shared" ref="I1301:I1364" si="276">1/2*$R$7*$S$7*$T$7*(G1301^2)</f>
        <v>158.77521530647292</v>
      </c>
      <c r="J1301">
        <f t="shared" si="273"/>
        <v>-37.62361111111111</v>
      </c>
      <c r="K1301">
        <f t="shared" si="269"/>
        <v>174.30022219536181</v>
      </c>
      <c r="L1301">
        <f t="shared" si="270"/>
        <v>3665.1463389413584</v>
      </c>
      <c r="M1301">
        <f t="shared" si="265"/>
        <v>275.90407162586337</v>
      </c>
      <c r="N1301">
        <f t="shared" si="266"/>
        <v>0.27590407162586339</v>
      </c>
      <c r="Y1301">
        <f t="shared" si="272"/>
        <v>53.148617999999999</v>
      </c>
      <c r="Z1301">
        <f t="shared" si="274"/>
        <v>158.77521530647292</v>
      </c>
      <c r="AA1301">
        <f t="shared" si="267"/>
        <v>-37.62361111111111</v>
      </c>
      <c r="AB1301">
        <f t="shared" ref="AB1301:AB1364" si="277">Y1301+Z1301+AA1301</f>
        <v>174.30022219536181</v>
      </c>
    </row>
    <row r="1302" spans="2:28" x14ac:dyDescent="0.25">
      <c r="B1302" s="6" t="s">
        <v>14</v>
      </c>
      <c r="C1302" s="6">
        <v>1294</v>
      </c>
      <c r="D1302" s="6">
        <v>272</v>
      </c>
      <c r="E1302" s="12">
        <v>75.2</v>
      </c>
      <c r="F1302" s="15">
        <f t="shared" si="271"/>
        <v>-0.1388888888888889</v>
      </c>
      <c r="G1302" s="15">
        <f t="shared" si="268"/>
        <v>20.888888888888889</v>
      </c>
      <c r="H1302">
        <f t="shared" si="275"/>
        <v>53.148617999999999</v>
      </c>
      <c r="I1302">
        <f t="shared" si="276"/>
        <v>156.68471519306664</v>
      </c>
      <c r="J1302">
        <f t="shared" si="273"/>
        <v>-37.62361111111111</v>
      </c>
      <c r="K1302">
        <f t="shared" si="269"/>
        <v>172.20972208195553</v>
      </c>
      <c r="L1302">
        <f t="shared" si="270"/>
        <v>3597.2697501564044</v>
      </c>
      <c r="M1302">
        <f t="shared" si="265"/>
        <v>271.79371445626168</v>
      </c>
      <c r="N1302">
        <f t="shared" si="266"/>
        <v>0.27179371445626166</v>
      </c>
      <c r="Y1302">
        <f t="shared" si="272"/>
        <v>53.148617999999999</v>
      </c>
      <c r="Z1302">
        <f t="shared" si="274"/>
        <v>156.68471519306664</v>
      </c>
      <c r="AA1302">
        <f t="shared" si="267"/>
        <v>-37.62361111111111</v>
      </c>
      <c r="AB1302">
        <f t="shared" si="277"/>
        <v>172.20972208195553</v>
      </c>
    </row>
    <row r="1303" spans="2:28" x14ac:dyDescent="0.25">
      <c r="B1303" s="6" t="s">
        <v>14</v>
      </c>
      <c r="C1303" s="6">
        <v>1295</v>
      </c>
      <c r="D1303" s="6">
        <v>273</v>
      </c>
      <c r="E1303" s="12">
        <v>74.7</v>
      </c>
      <c r="F1303" s="15">
        <f t="shared" si="271"/>
        <v>-0.11111111111111072</v>
      </c>
      <c r="G1303" s="15">
        <f t="shared" si="268"/>
        <v>20.75</v>
      </c>
      <c r="H1303">
        <f t="shared" si="275"/>
        <v>53.148617999999999</v>
      </c>
      <c r="I1303">
        <f t="shared" si="276"/>
        <v>154.60806862580623</v>
      </c>
      <c r="J1303">
        <f t="shared" si="273"/>
        <v>-30.09888888888878</v>
      </c>
      <c r="K1303">
        <f t="shared" si="269"/>
        <v>177.65779773691744</v>
      </c>
      <c r="L1303">
        <f t="shared" si="270"/>
        <v>3686.399303041037</v>
      </c>
      <c r="M1303">
        <f t="shared" si="265"/>
        <v>279.55194714727861</v>
      </c>
      <c r="N1303">
        <f t="shared" si="266"/>
        <v>0.2795519471472786</v>
      </c>
      <c r="Y1303">
        <f t="shared" si="272"/>
        <v>53.148617999999999</v>
      </c>
      <c r="Z1303">
        <f t="shared" si="274"/>
        <v>154.60806862580623</v>
      </c>
      <c r="AA1303">
        <f t="shared" si="267"/>
        <v>-30.09888888888878</v>
      </c>
      <c r="AB1303">
        <f t="shared" si="277"/>
        <v>177.65779773691744</v>
      </c>
    </row>
    <row r="1304" spans="2:28" x14ac:dyDescent="0.25">
      <c r="B1304" s="6" t="s">
        <v>14</v>
      </c>
      <c r="C1304" s="6">
        <v>1296</v>
      </c>
      <c r="D1304" s="6">
        <v>274</v>
      </c>
      <c r="E1304" s="12">
        <v>74.400000000000006</v>
      </c>
      <c r="F1304" s="15">
        <f t="shared" si="271"/>
        <v>-5.5555555555556344E-2</v>
      </c>
      <c r="G1304" s="15">
        <f t="shared" si="268"/>
        <v>20.666666666666668</v>
      </c>
      <c r="H1304">
        <f t="shared" si="275"/>
        <v>53.148617999999999</v>
      </c>
      <c r="I1304">
        <f t="shared" si="276"/>
        <v>153.36873038759998</v>
      </c>
      <c r="J1304">
        <f t="shared" si="273"/>
        <v>-15.049444444444656</v>
      </c>
      <c r="K1304">
        <f t="shared" si="269"/>
        <v>191.46790394315533</v>
      </c>
      <c r="L1304">
        <f t="shared" si="270"/>
        <v>3957.0033481585438</v>
      </c>
      <c r="M1304">
        <f t="shared" si="265"/>
        <v>301.17192149873364</v>
      </c>
      <c r="N1304">
        <f t="shared" si="266"/>
        <v>0.30117192149873362</v>
      </c>
      <c r="Y1304">
        <f t="shared" si="272"/>
        <v>53.148617999999999</v>
      </c>
      <c r="Z1304">
        <f t="shared" si="274"/>
        <v>153.36873038759998</v>
      </c>
      <c r="AA1304">
        <f t="shared" si="267"/>
        <v>-15.049444444444656</v>
      </c>
      <c r="AB1304">
        <f t="shared" si="277"/>
        <v>191.46790394315533</v>
      </c>
    </row>
    <row r="1305" spans="2:28" x14ac:dyDescent="0.25">
      <c r="B1305" s="6" t="s">
        <v>14</v>
      </c>
      <c r="C1305" s="6">
        <v>1297</v>
      </c>
      <c r="D1305" s="6">
        <v>275</v>
      </c>
      <c r="E1305" s="12">
        <v>74.3</v>
      </c>
      <c r="F1305" s="15">
        <f t="shared" si="271"/>
        <v>0</v>
      </c>
      <c r="G1305" s="15">
        <f t="shared" si="268"/>
        <v>20.638888888888889</v>
      </c>
      <c r="H1305">
        <f t="shared" si="275"/>
        <v>53.148617999999999</v>
      </c>
      <c r="I1305">
        <f t="shared" si="276"/>
        <v>152.95672592522291</v>
      </c>
      <c r="J1305">
        <f t="shared" si="273"/>
        <v>0</v>
      </c>
      <c r="K1305">
        <f t="shared" si="269"/>
        <v>206.10534392522291</v>
      </c>
      <c r="L1305">
        <f t="shared" si="270"/>
        <v>4253.7852926789064</v>
      </c>
      <c r="M1305">
        <f t="shared" si="265"/>
        <v>324.94193207963866</v>
      </c>
      <c r="N1305">
        <f t="shared" si="266"/>
        <v>0.32494193207963867</v>
      </c>
      <c r="Y1305">
        <f t="shared" si="272"/>
        <v>53.148617999999999</v>
      </c>
      <c r="Z1305">
        <f t="shared" si="274"/>
        <v>152.95672592522291</v>
      </c>
      <c r="AA1305">
        <f t="shared" si="267"/>
        <v>0</v>
      </c>
      <c r="AB1305">
        <f t="shared" si="277"/>
        <v>206.10534392522291</v>
      </c>
    </row>
    <row r="1306" spans="2:28" x14ac:dyDescent="0.25">
      <c r="B1306" s="6" t="s">
        <v>14</v>
      </c>
      <c r="C1306" s="6">
        <v>1298</v>
      </c>
      <c r="D1306" s="6">
        <v>276</v>
      </c>
      <c r="E1306" s="12">
        <v>74.400000000000006</v>
      </c>
      <c r="F1306" s="15">
        <f t="shared" si="271"/>
        <v>4.1666666666666269E-2</v>
      </c>
      <c r="G1306" s="15">
        <f t="shared" si="268"/>
        <v>20.666666666666668</v>
      </c>
      <c r="H1306">
        <f t="shared" si="275"/>
        <v>53.148617999999999</v>
      </c>
      <c r="I1306">
        <f t="shared" si="276"/>
        <v>153.36873038759998</v>
      </c>
      <c r="J1306">
        <f t="shared" si="273"/>
        <v>11.287083333333225</v>
      </c>
      <c r="K1306">
        <f t="shared" si="269"/>
        <v>217.8044317209332</v>
      </c>
      <c r="L1306">
        <f t="shared" si="270"/>
        <v>4501.2915888992866</v>
      </c>
      <c r="M1306">
        <f t="shared" si="265"/>
        <v>345.09902181561193</v>
      </c>
      <c r="N1306">
        <f t="shared" si="266"/>
        <v>0.34509902181561192</v>
      </c>
      <c r="Y1306">
        <f t="shared" si="272"/>
        <v>53.148617999999999</v>
      </c>
      <c r="Z1306">
        <f t="shared" si="274"/>
        <v>153.36873038759998</v>
      </c>
      <c r="AA1306">
        <f t="shared" si="267"/>
        <v>11.287083333333225</v>
      </c>
      <c r="AB1306">
        <f t="shared" si="277"/>
        <v>217.8044317209332</v>
      </c>
    </row>
    <row r="1307" spans="2:28" x14ac:dyDescent="0.25">
      <c r="B1307" s="6" t="s">
        <v>14</v>
      </c>
      <c r="C1307" s="6">
        <v>1299</v>
      </c>
      <c r="D1307" s="6">
        <v>277</v>
      </c>
      <c r="E1307" s="12">
        <v>74.599999999999994</v>
      </c>
      <c r="F1307" s="15">
        <f t="shared" si="271"/>
        <v>6.9444444444444448E-2</v>
      </c>
      <c r="G1307" s="15">
        <f t="shared" si="268"/>
        <v>20.722222222222221</v>
      </c>
      <c r="H1307">
        <f t="shared" si="275"/>
        <v>53.148617999999999</v>
      </c>
      <c r="I1307">
        <f t="shared" si="276"/>
        <v>154.19440173789164</v>
      </c>
      <c r="J1307">
        <f t="shared" si="273"/>
        <v>18.811805555555555</v>
      </c>
      <c r="K1307">
        <f t="shared" si="269"/>
        <v>226.1548252934472</v>
      </c>
      <c r="L1307">
        <f t="shared" si="270"/>
        <v>4686.4305463586561</v>
      </c>
      <c r="M1307">
        <f t="shared" si="265"/>
        <v>360.59479481704108</v>
      </c>
      <c r="N1307">
        <f t="shared" si="266"/>
        <v>0.3605947948170411</v>
      </c>
      <c r="Y1307">
        <f t="shared" si="272"/>
        <v>53.148617999999999</v>
      </c>
      <c r="Z1307">
        <f t="shared" si="274"/>
        <v>154.19440173789164</v>
      </c>
      <c r="AA1307">
        <f t="shared" si="267"/>
        <v>18.811805555555555</v>
      </c>
      <c r="AB1307">
        <f t="shared" si="277"/>
        <v>226.1548252934472</v>
      </c>
    </row>
    <row r="1308" spans="2:28" x14ac:dyDescent="0.25">
      <c r="B1308" s="6" t="s">
        <v>14</v>
      </c>
      <c r="C1308" s="6">
        <v>1300</v>
      </c>
      <c r="D1308" s="6">
        <v>278</v>
      </c>
      <c r="E1308" s="12">
        <v>74.900000000000006</v>
      </c>
      <c r="F1308" s="15">
        <f t="shared" si="271"/>
        <v>6.9444444444444448E-2</v>
      </c>
      <c r="G1308" s="15">
        <f t="shared" si="268"/>
        <v>20.805555555555557</v>
      </c>
      <c r="H1308">
        <f t="shared" si="275"/>
        <v>53.148617999999999</v>
      </c>
      <c r="I1308">
        <f t="shared" si="276"/>
        <v>155.43706482717292</v>
      </c>
      <c r="J1308">
        <f t="shared" si="273"/>
        <v>18.811805555555555</v>
      </c>
      <c r="K1308">
        <f t="shared" si="269"/>
        <v>227.39748838272848</v>
      </c>
      <c r="L1308">
        <f t="shared" si="270"/>
        <v>4731.131077740657</v>
      </c>
      <c r="M1308">
        <f t="shared" si="265"/>
        <v>365.34845544775072</v>
      </c>
      <c r="N1308">
        <f t="shared" si="266"/>
        <v>0.36534845544775074</v>
      </c>
      <c r="Y1308">
        <f t="shared" si="272"/>
        <v>53.148617999999999</v>
      </c>
      <c r="Z1308">
        <f t="shared" si="274"/>
        <v>155.43706482717292</v>
      </c>
      <c r="AA1308">
        <f t="shared" si="267"/>
        <v>18.811805555555555</v>
      </c>
      <c r="AB1308">
        <f t="shared" si="277"/>
        <v>227.39748838272848</v>
      </c>
    </row>
    <row r="1309" spans="2:28" x14ac:dyDescent="0.25">
      <c r="B1309" s="6" t="s">
        <v>14</v>
      </c>
      <c r="C1309" s="6">
        <v>1301</v>
      </c>
      <c r="D1309" s="6">
        <v>279</v>
      </c>
      <c r="E1309" s="12">
        <v>75.099999999999994</v>
      </c>
      <c r="F1309" s="15">
        <f t="shared" si="271"/>
        <v>5.5555555555554373E-2</v>
      </c>
      <c r="G1309" s="15">
        <f t="shared" si="268"/>
        <v>20.861111111111111</v>
      </c>
      <c r="H1309">
        <f t="shared" si="275"/>
        <v>53.148617999999999</v>
      </c>
      <c r="I1309">
        <f t="shared" si="276"/>
        <v>156.26827759592288</v>
      </c>
      <c r="J1309">
        <f t="shared" si="273"/>
        <v>15.049444444444124</v>
      </c>
      <c r="K1309">
        <f t="shared" si="269"/>
        <v>224.46634004036702</v>
      </c>
      <c r="L1309">
        <f t="shared" si="270"/>
        <v>4682.6172602865454</v>
      </c>
      <c r="M1309">
        <f t="shared" si="265"/>
        <v>362.90283767220728</v>
      </c>
      <c r="N1309">
        <f t="shared" si="266"/>
        <v>0.36290283767220727</v>
      </c>
      <c r="Y1309">
        <f t="shared" si="272"/>
        <v>53.148617999999999</v>
      </c>
      <c r="Z1309">
        <f t="shared" si="274"/>
        <v>156.26827759592288</v>
      </c>
      <c r="AA1309">
        <f t="shared" si="267"/>
        <v>15.049444444444124</v>
      </c>
      <c r="AB1309">
        <f t="shared" si="277"/>
        <v>224.46634004036702</v>
      </c>
    </row>
    <row r="1310" spans="2:28" x14ac:dyDescent="0.25">
      <c r="B1310" s="6" t="s">
        <v>14</v>
      </c>
      <c r="C1310" s="6">
        <v>1302</v>
      </c>
      <c r="D1310" s="6">
        <v>280</v>
      </c>
      <c r="E1310" s="12">
        <v>75.3</v>
      </c>
      <c r="F1310" s="15">
        <f t="shared" si="271"/>
        <v>5.5555555555556344E-2</v>
      </c>
      <c r="G1310" s="15">
        <f t="shared" si="268"/>
        <v>20.916666666666664</v>
      </c>
      <c r="H1310">
        <f t="shared" si="275"/>
        <v>53.148617999999999</v>
      </c>
      <c r="I1310">
        <f t="shared" si="276"/>
        <v>157.1017069320562</v>
      </c>
      <c r="J1310">
        <f t="shared" si="273"/>
        <v>15.049444444444656</v>
      </c>
      <c r="K1310">
        <f t="shared" si="269"/>
        <v>225.29976937650085</v>
      </c>
      <c r="L1310">
        <f t="shared" si="270"/>
        <v>4712.5201761251419</v>
      </c>
      <c r="M1310">
        <f t="shared" si="265"/>
        <v>366.52934703195547</v>
      </c>
      <c r="N1310">
        <f t="shared" si="266"/>
        <v>0.36652934703195544</v>
      </c>
      <c r="Y1310">
        <f t="shared" si="272"/>
        <v>53.148617999999999</v>
      </c>
      <c r="Z1310">
        <f t="shared" si="274"/>
        <v>157.1017069320562</v>
      </c>
      <c r="AA1310">
        <f t="shared" si="267"/>
        <v>15.049444444444656</v>
      </c>
      <c r="AB1310">
        <f t="shared" si="277"/>
        <v>225.29976937650085</v>
      </c>
    </row>
    <row r="1311" spans="2:28" x14ac:dyDescent="0.25">
      <c r="B1311" s="6" t="s">
        <v>14</v>
      </c>
      <c r="C1311" s="6">
        <v>1303</v>
      </c>
      <c r="D1311" s="6">
        <v>281</v>
      </c>
      <c r="E1311" s="12">
        <v>75.5</v>
      </c>
      <c r="F1311" s="15">
        <f t="shared" si="271"/>
        <v>6.9444444444444448E-2</v>
      </c>
      <c r="G1311" s="15">
        <f t="shared" si="268"/>
        <v>20.972222222222221</v>
      </c>
      <c r="H1311">
        <f t="shared" si="275"/>
        <v>53.148617999999999</v>
      </c>
      <c r="I1311">
        <f t="shared" si="276"/>
        <v>157.93735283557288</v>
      </c>
      <c r="J1311">
        <f t="shared" si="273"/>
        <v>18.811805555555555</v>
      </c>
      <c r="K1311">
        <f t="shared" si="269"/>
        <v>229.89777639112845</v>
      </c>
      <c r="L1311">
        <f t="shared" si="270"/>
        <v>4821.4672548694989</v>
      </c>
      <c r="M1311">
        <f t="shared" si="265"/>
        <v>376.34230517175814</v>
      </c>
      <c r="N1311">
        <f t="shared" si="266"/>
        <v>0.37634230517175815</v>
      </c>
      <c r="Y1311">
        <f t="shared" si="272"/>
        <v>53.148617999999999</v>
      </c>
      <c r="Z1311">
        <f t="shared" si="274"/>
        <v>157.93735283557288</v>
      </c>
      <c r="AA1311">
        <f t="shared" si="267"/>
        <v>18.811805555555555</v>
      </c>
      <c r="AB1311">
        <f t="shared" si="277"/>
        <v>229.89777639112845</v>
      </c>
    </row>
    <row r="1312" spans="2:28" x14ac:dyDescent="0.25">
      <c r="B1312" s="6" t="s">
        <v>14</v>
      </c>
      <c r="C1312" s="6">
        <v>1304</v>
      </c>
      <c r="D1312" s="6">
        <v>282</v>
      </c>
      <c r="E1312" s="12">
        <v>75.8</v>
      </c>
      <c r="F1312" s="15">
        <f t="shared" si="271"/>
        <v>5.5555555555556344E-2</v>
      </c>
      <c r="G1312" s="15">
        <f t="shared" si="268"/>
        <v>21.055555555555554</v>
      </c>
      <c r="H1312">
        <f t="shared" si="275"/>
        <v>53.148617999999999</v>
      </c>
      <c r="I1312">
        <f t="shared" si="276"/>
        <v>159.19497775469162</v>
      </c>
      <c r="J1312">
        <f t="shared" si="273"/>
        <v>15.049444444444656</v>
      </c>
      <c r="K1312">
        <f t="shared" si="269"/>
        <v>227.39304019913627</v>
      </c>
      <c r="L1312">
        <f t="shared" si="270"/>
        <v>4787.8867908595912</v>
      </c>
      <c r="M1312">
        <f t="shared" si="265"/>
        <v>375.05113195066798</v>
      </c>
      <c r="N1312">
        <f t="shared" si="266"/>
        <v>0.37505113195066797</v>
      </c>
      <c r="Y1312">
        <f t="shared" si="272"/>
        <v>53.148617999999999</v>
      </c>
      <c r="Z1312">
        <f t="shared" si="274"/>
        <v>159.19497775469162</v>
      </c>
      <c r="AA1312">
        <f t="shared" si="267"/>
        <v>15.049444444444656</v>
      </c>
      <c r="AB1312">
        <f t="shared" si="277"/>
        <v>227.39304019913627</v>
      </c>
    </row>
    <row r="1313" spans="2:28" x14ac:dyDescent="0.25">
      <c r="B1313" s="6" t="s">
        <v>14</v>
      </c>
      <c r="C1313" s="6">
        <v>1305</v>
      </c>
      <c r="D1313" s="6">
        <v>283</v>
      </c>
      <c r="E1313" s="12">
        <v>75.900000000000006</v>
      </c>
      <c r="F1313" s="15">
        <f t="shared" si="271"/>
        <v>2.7777777777778172E-2</v>
      </c>
      <c r="G1313" s="15">
        <f t="shared" si="268"/>
        <v>21.083333333333336</v>
      </c>
      <c r="H1313">
        <f t="shared" si="275"/>
        <v>53.148617999999999</v>
      </c>
      <c r="I1313">
        <f t="shared" si="276"/>
        <v>159.61529434475628</v>
      </c>
      <c r="J1313">
        <f t="shared" si="273"/>
        <v>7.5247222222223282</v>
      </c>
      <c r="K1313">
        <f t="shared" si="269"/>
        <v>220.2886345669786</v>
      </c>
      <c r="L1313">
        <f t="shared" si="270"/>
        <v>4644.4187121204659</v>
      </c>
      <c r="M1313">
        <f t="shared" si="265"/>
        <v>365.10291542502551</v>
      </c>
      <c r="N1313">
        <f t="shared" si="266"/>
        <v>0.36510291542502549</v>
      </c>
      <c r="Y1313">
        <f t="shared" si="272"/>
        <v>53.148617999999999</v>
      </c>
      <c r="Z1313">
        <f t="shared" si="274"/>
        <v>159.61529434475628</v>
      </c>
      <c r="AA1313">
        <f t="shared" si="267"/>
        <v>7.5247222222223282</v>
      </c>
      <c r="AB1313">
        <f t="shared" si="277"/>
        <v>220.2886345669786</v>
      </c>
    </row>
    <row r="1314" spans="2:28" x14ac:dyDescent="0.25">
      <c r="B1314" s="6" t="s">
        <v>14</v>
      </c>
      <c r="C1314" s="6">
        <v>1306</v>
      </c>
      <c r="D1314" s="6">
        <v>284</v>
      </c>
      <c r="E1314" s="12">
        <v>76</v>
      </c>
      <c r="F1314" s="15">
        <f t="shared" si="271"/>
        <v>1.3888888888888099E-2</v>
      </c>
      <c r="G1314" s="15">
        <f t="shared" si="268"/>
        <v>21.111111111111111</v>
      </c>
      <c r="H1314">
        <f t="shared" si="275"/>
        <v>53.148617999999999</v>
      </c>
      <c r="I1314">
        <f t="shared" si="276"/>
        <v>160.03616507666663</v>
      </c>
      <c r="J1314">
        <f t="shared" si="273"/>
        <v>3.7623611111108968</v>
      </c>
      <c r="K1314">
        <f t="shared" si="269"/>
        <v>216.94714418777752</v>
      </c>
      <c r="L1314">
        <f t="shared" si="270"/>
        <v>4579.9952661864145</v>
      </c>
      <c r="M1314">
        <f t="shared" si="265"/>
        <v>361.31073766581716</v>
      </c>
      <c r="N1314">
        <f t="shared" si="266"/>
        <v>0.36131073766581717</v>
      </c>
      <c r="Y1314">
        <f t="shared" si="272"/>
        <v>53.148617999999999</v>
      </c>
      <c r="Z1314">
        <f t="shared" si="274"/>
        <v>160.03616507666663</v>
      </c>
      <c r="AA1314">
        <f t="shared" si="267"/>
        <v>3.7623611111108968</v>
      </c>
      <c r="AB1314">
        <f t="shared" si="277"/>
        <v>216.94714418777752</v>
      </c>
    </row>
    <row r="1315" spans="2:28" x14ac:dyDescent="0.25">
      <c r="B1315" s="6" t="s">
        <v>14</v>
      </c>
      <c r="C1315" s="6">
        <v>1307</v>
      </c>
      <c r="D1315" s="6">
        <v>285</v>
      </c>
      <c r="E1315" s="12">
        <v>76</v>
      </c>
      <c r="F1315" s="15">
        <f t="shared" si="271"/>
        <v>0</v>
      </c>
      <c r="G1315" s="15">
        <f t="shared" si="268"/>
        <v>21.111111111111111</v>
      </c>
      <c r="H1315">
        <f t="shared" si="275"/>
        <v>53.148617999999999</v>
      </c>
      <c r="I1315">
        <f t="shared" si="276"/>
        <v>160.03616507666663</v>
      </c>
      <c r="J1315">
        <f t="shared" si="273"/>
        <v>0</v>
      </c>
      <c r="K1315">
        <f t="shared" si="269"/>
        <v>213.18478307666663</v>
      </c>
      <c r="L1315">
        <f t="shared" si="270"/>
        <v>4500.5676427296285</v>
      </c>
      <c r="M1315">
        <f t="shared" si="265"/>
        <v>356.29493838276221</v>
      </c>
      <c r="N1315">
        <f t="shared" si="266"/>
        <v>0.35629493838276222</v>
      </c>
      <c r="Y1315">
        <f t="shared" si="272"/>
        <v>53.148617999999999</v>
      </c>
      <c r="Z1315">
        <f t="shared" si="274"/>
        <v>160.03616507666663</v>
      </c>
      <c r="AA1315">
        <f t="shared" si="267"/>
        <v>0</v>
      </c>
      <c r="AB1315">
        <f t="shared" si="277"/>
        <v>213.18478307666663</v>
      </c>
    </row>
    <row r="1316" spans="2:28" x14ac:dyDescent="0.25">
      <c r="B1316" s="6" t="s">
        <v>14</v>
      </c>
      <c r="C1316" s="6">
        <v>1308</v>
      </c>
      <c r="D1316" s="6">
        <v>286</v>
      </c>
      <c r="E1316" s="12">
        <v>76</v>
      </c>
      <c r="F1316" s="15">
        <f t="shared" si="271"/>
        <v>-1.3888888888888099E-2</v>
      </c>
      <c r="G1316" s="15">
        <f t="shared" si="268"/>
        <v>21.111111111111111</v>
      </c>
      <c r="H1316">
        <f t="shared" si="275"/>
        <v>53.148617999999999</v>
      </c>
      <c r="I1316">
        <f t="shared" si="276"/>
        <v>160.03616507666663</v>
      </c>
      <c r="J1316">
        <f t="shared" si="273"/>
        <v>-3.7623611111108968</v>
      </c>
      <c r="K1316">
        <f t="shared" si="269"/>
        <v>209.42242196555574</v>
      </c>
      <c r="L1316">
        <f t="shared" si="270"/>
        <v>4421.1400192728433</v>
      </c>
      <c r="M1316">
        <f t="shared" si="265"/>
        <v>351.23501264223142</v>
      </c>
      <c r="N1316">
        <f t="shared" si="266"/>
        <v>0.35123501264223145</v>
      </c>
      <c r="Y1316">
        <f t="shared" si="272"/>
        <v>53.148617999999999</v>
      </c>
      <c r="Z1316">
        <f t="shared" si="274"/>
        <v>160.03616507666663</v>
      </c>
      <c r="AA1316">
        <f t="shared" si="267"/>
        <v>-3.7623611111108968</v>
      </c>
      <c r="AB1316">
        <f t="shared" si="277"/>
        <v>209.42242196555574</v>
      </c>
    </row>
    <row r="1317" spans="2:28" x14ac:dyDescent="0.25">
      <c r="B1317" s="6" t="s">
        <v>14</v>
      </c>
      <c r="C1317" s="6">
        <v>1309</v>
      </c>
      <c r="D1317" s="6">
        <v>287</v>
      </c>
      <c r="E1317" s="12">
        <v>75.900000000000006</v>
      </c>
      <c r="F1317" s="15">
        <f t="shared" si="271"/>
        <v>-1.3888888888888099E-2</v>
      </c>
      <c r="G1317" s="15">
        <f t="shared" si="268"/>
        <v>21.083333333333336</v>
      </c>
      <c r="H1317">
        <f t="shared" si="275"/>
        <v>53.148617999999999</v>
      </c>
      <c r="I1317">
        <f t="shared" si="276"/>
        <v>159.61529434475628</v>
      </c>
      <c r="J1317">
        <f t="shared" si="273"/>
        <v>-3.7623611111108968</v>
      </c>
      <c r="K1317">
        <f t="shared" si="269"/>
        <v>209.00155123364539</v>
      </c>
      <c r="L1317">
        <f t="shared" si="270"/>
        <v>4406.4493718426911</v>
      </c>
      <c r="M1317">
        <f t="shared" si="265"/>
        <v>351.29193603301451</v>
      </c>
      <c r="N1317">
        <f t="shared" si="266"/>
        <v>0.35129193603301451</v>
      </c>
      <c r="Y1317">
        <f t="shared" si="272"/>
        <v>53.148617999999999</v>
      </c>
      <c r="Z1317">
        <f t="shared" si="274"/>
        <v>159.61529434475628</v>
      </c>
      <c r="AA1317">
        <f t="shared" si="267"/>
        <v>-3.7623611111108968</v>
      </c>
      <c r="AB1317">
        <f t="shared" si="277"/>
        <v>209.00155123364539</v>
      </c>
    </row>
    <row r="1318" spans="2:28" x14ac:dyDescent="0.25">
      <c r="B1318" s="6" t="s">
        <v>14</v>
      </c>
      <c r="C1318" s="6">
        <v>1310</v>
      </c>
      <c r="D1318" s="6">
        <v>288</v>
      </c>
      <c r="E1318" s="12">
        <v>75.900000000000006</v>
      </c>
      <c r="F1318" s="15">
        <f t="shared" si="271"/>
        <v>-1.3888888888890073E-2</v>
      </c>
      <c r="G1318" s="15">
        <f t="shared" si="268"/>
        <v>21.083333333333336</v>
      </c>
      <c r="H1318">
        <f t="shared" si="275"/>
        <v>53.148617999999999</v>
      </c>
      <c r="I1318">
        <f t="shared" si="276"/>
        <v>159.61529434475628</v>
      </c>
      <c r="J1318">
        <f t="shared" si="273"/>
        <v>-3.7623611111114315</v>
      </c>
      <c r="K1318">
        <f t="shared" si="269"/>
        <v>209.00155123364485</v>
      </c>
      <c r="L1318">
        <f t="shared" si="270"/>
        <v>4406.4493718426793</v>
      </c>
      <c r="M1318">
        <f t="shared" si="265"/>
        <v>352.51594974741437</v>
      </c>
      <c r="N1318">
        <f t="shared" si="266"/>
        <v>0.35251594974741435</v>
      </c>
      <c r="Y1318">
        <f t="shared" si="272"/>
        <v>53.148617999999999</v>
      </c>
      <c r="Z1318">
        <f t="shared" si="274"/>
        <v>159.61529434475628</v>
      </c>
      <c r="AA1318">
        <f t="shared" si="267"/>
        <v>-3.7623611111114315</v>
      </c>
      <c r="AB1318">
        <f t="shared" si="277"/>
        <v>209.00155123364485</v>
      </c>
    </row>
    <row r="1319" spans="2:28" x14ac:dyDescent="0.25">
      <c r="B1319" s="6" t="s">
        <v>14</v>
      </c>
      <c r="C1319" s="6">
        <v>1311</v>
      </c>
      <c r="D1319" s="6">
        <v>289</v>
      </c>
      <c r="E1319" s="12">
        <v>75.8</v>
      </c>
      <c r="F1319" s="15">
        <f t="shared" si="271"/>
        <v>-2.7777777777778172E-2</v>
      </c>
      <c r="G1319" s="15">
        <f t="shared" si="268"/>
        <v>21.055555555555554</v>
      </c>
      <c r="H1319">
        <f t="shared" si="275"/>
        <v>53.148617999999999</v>
      </c>
      <c r="I1319">
        <f t="shared" si="276"/>
        <v>159.19497775469162</v>
      </c>
      <c r="J1319">
        <f t="shared" si="273"/>
        <v>-7.5247222222223282</v>
      </c>
      <c r="K1319">
        <f t="shared" si="269"/>
        <v>204.8188735324693</v>
      </c>
      <c r="L1319">
        <f t="shared" si="270"/>
        <v>4312.5751704892145</v>
      </c>
      <c r="M1319">
        <f t="shared" si="265"/>
        <v>346.20395118649526</v>
      </c>
      <c r="N1319">
        <f t="shared" si="266"/>
        <v>0.34620395118649527</v>
      </c>
      <c r="Y1319">
        <f t="shared" si="272"/>
        <v>53.148617999999999</v>
      </c>
      <c r="Z1319">
        <f t="shared" si="274"/>
        <v>159.19497775469162</v>
      </c>
      <c r="AA1319">
        <f t="shared" si="267"/>
        <v>-7.5247222222223282</v>
      </c>
      <c r="AB1319">
        <f t="shared" si="277"/>
        <v>204.8188735324693</v>
      </c>
    </row>
    <row r="1320" spans="2:28" x14ac:dyDescent="0.25">
      <c r="B1320" s="6" t="s">
        <v>14</v>
      </c>
      <c r="C1320" s="6">
        <v>1312</v>
      </c>
      <c r="D1320" s="6">
        <v>290</v>
      </c>
      <c r="E1320" s="12">
        <v>75.7</v>
      </c>
      <c r="F1320" s="15">
        <f t="shared" si="271"/>
        <v>-4.1666666666666269E-2</v>
      </c>
      <c r="G1320" s="15">
        <f t="shared" si="268"/>
        <v>21.027777777777779</v>
      </c>
      <c r="H1320">
        <f t="shared" si="275"/>
        <v>53.148617999999999</v>
      </c>
      <c r="I1320">
        <f t="shared" si="276"/>
        <v>158.77521530647292</v>
      </c>
      <c r="J1320">
        <f t="shared" si="273"/>
        <v>-11.287083333333225</v>
      </c>
      <c r="K1320">
        <f t="shared" si="269"/>
        <v>200.6367499731397</v>
      </c>
      <c r="L1320">
        <f t="shared" si="270"/>
        <v>4218.9449924907431</v>
      </c>
      <c r="M1320">
        <f t="shared" si="265"/>
        <v>339.85945772842098</v>
      </c>
      <c r="N1320">
        <f t="shared" si="266"/>
        <v>0.33985945772842097</v>
      </c>
      <c r="Y1320">
        <f t="shared" si="272"/>
        <v>53.148617999999999</v>
      </c>
      <c r="Z1320">
        <f t="shared" si="274"/>
        <v>158.77521530647292</v>
      </c>
      <c r="AA1320">
        <f t="shared" si="267"/>
        <v>-11.287083333333225</v>
      </c>
      <c r="AB1320">
        <f t="shared" si="277"/>
        <v>200.6367499731397</v>
      </c>
    </row>
    <row r="1321" spans="2:28" x14ac:dyDescent="0.25">
      <c r="B1321" s="6" t="s">
        <v>14</v>
      </c>
      <c r="C1321" s="6">
        <v>1313</v>
      </c>
      <c r="D1321" s="6">
        <v>291</v>
      </c>
      <c r="E1321" s="12">
        <v>75.5</v>
      </c>
      <c r="F1321" s="15">
        <f t="shared" si="271"/>
        <v>-6.9444444444444448E-2</v>
      </c>
      <c r="G1321" s="15">
        <f t="shared" si="268"/>
        <v>20.972222222222221</v>
      </c>
      <c r="H1321">
        <f t="shared" si="275"/>
        <v>53.148617999999999</v>
      </c>
      <c r="I1321">
        <f t="shared" si="276"/>
        <v>157.93735283557288</v>
      </c>
      <c r="J1321">
        <f t="shared" si="273"/>
        <v>-18.811805555555555</v>
      </c>
      <c r="K1321">
        <f t="shared" si="269"/>
        <v>192.27416528001731</v>
      </c>
      <c r="L1321">
        <f t="shared" si="270"/>
        <v>4032.4165218448074</v>
      </c>
      <c r="M1321">
        <f t="shared" si="265"/>
        <v>325.95366884912198</v>
      </c>
      <c r="N1321">
        <f t="shared" si="266"/>
        <v>0.32595366884912197</v>
      </c>
      <c r="Y1321">
        <f t="shared" si="272"/>
        <v>53.148617999999999</v>
      </c>
      <c r="Z1321">
        <f t="shared" si="274"/>
        <v>157.93735283557288</v>
      </c>
      <c r="AA1321">
        <f t="shared" si="267"/>
        <v>-18.811805555555555</v>
      </c>
      <c r="AB1321">
        <f t="shared" si="277"/>
        <v>192.27416528001731</v>
      </c>
    </row>
    <row r="1322" spans="2:28" x14ac:dyDescent="0.25">
      <c r="B1322" s="6" t="s">
        <v>14</v>
      </c>
      <c r="C1322" s="6">
        <v>1314</v>
      </c>
      <c r="D1322" s="6">
        <v>292</v>
      </c>
      <c r="E1322" s="12">
        <v>75.2</v>
      </c>
      <c r="F1322" s="15">
        <f t="shared" si="271"/>
        <v>-6.9444444444444448E-2</v>
      </c>
      <c r="G1322" s="15">
        <f t="shared" si="268"/>
        <v>20.888888888888889</v>
      </c>
      <c r="H1322">
        <f t="shared" si="275"/>
        <v>53.148617999999999</v>
      </c>
      <c r="I1322">
        <f t="shared" si="276"/>
        <v>156.68471519306664</v>
      </c>
      <c r="J1322">
        <f t="shared" si="273"/>
        <v>-18.811805555555555</v>
      </c>
      <c r="K1322">
        <f t="shared" si="269"/>
        <v>191.02152763751107</v>
      </c>
      <c r="L1322">
        <f t="shared" si="270"/>
        <v>3990.2274662057871</v>
      </c>
      <c r="M1322">
        <f t="shared" si="265"/>
        <v>323.65178337002499</v>
      </c>
      <c r="N1322">
        <f t="shared" si="266"/>
        <v>0.32365178337002498</v>
      </c>
      <c r="Y1322">
        <f t="shared" si="272"/>
        <v>53.148617999999999</v>
      </c>
      <c r="Z1322">
        <f t="shared" si="274"/>
        <v>156.68471519306664</v>
      </c>
      <c r="AA1322">
        <f t="shared" si="267"/>
        <v>-18.811805555555555</v>
      </c>
      <c r="AB1322">
        <f t="shared" si="277"/>
        <v>191.02152763751107</v>
      </c>
    </row>
    <row r="1323" spans="2:28" x14ac:dyDescent="0.25">
      <c r="B1323" s="6" t="s">
        <v>14</v>
      </c>
      <c r="C1323" s="6">
        <v>1315</v>
      </c>
      <c r="D1323" s="6">
        <v>293</v>
      </c>
      <c r="E1323" s="12">
        <v>75</v>
      </c>
      <c r="F1323" s="15">
        <f t="shared" si="271"/>
        <v>-6.9444444444444448E-2</v>
      </c>
      <c r="G1323" s="15">
        <f t="shared" si="268"/>
        <v>20.833333333333332</v>
      </c>
      <c r="H1323">
        <f t="shared" si="275"/>
        <v>53.148617999999999</v>
      </c>
      <c r="I1323">
        <f t="shared" si="276"/>
        <v>155.85239414062497</v>
      </c>
      <c r="J1323">
        <f t="shared" si="273"/>
        <v>-18.811805555555555</v>
      </c>
      <c r="K1323">
        <f t="shared" si="269"/>
        <v>190.1892065850694</v>
      </c>
      <c r="L1323">
        <f t="shared" si="270"/>
        <v>3962.2751371889458</v>
      </c>
      <c r="M1323">
        <f t="shared" si="265"/>
        <v>322.4851708878781</v>
      </c>
      <c r="N1323">
        <f t="shared" si="266"/>
        <v>0.32248517088787809</v>
      </c>
      <c r="Y1323">
        <f t="shared" si="272"/>
        <v>53.148617999999999</v>
      </c>
      <c r="Z1323">
        <f t="shared" si="274"/>
        <v>155.85239414062497</v>
      </c>
      <c r="AA1323">
        <f t="shared" si="267"/>
        <v>-18.811805555555555</v>
      </c>
      <c r="AB1323">
        <f t="shared" si="277"/>
        <v>190.1892065850694</v>
      </c>
    </row>
    <row r="1324" spans="2:28" x14ac:dyDescent="0.25">
      <c r="B1324" s="6" t="s">
        <v>14</v>
      </c>
      <c r="C1324" s="6">
        <v>1316</v>
      </c>
      <c r="D1324" s="6">
        <v>294</v>
      </c>
      <c r="E1324" s="12">
        <v>74.7</v>
      </c>
      <c r="F1324" s="15">
        <f t="shared" si="271"/>
        <v>-0.12500000000000078</v>
      </c>
      <c r="G1324" s="15">
        <f t="shared" si="268"/>
        <v>20.75</v>
      </c>
      <c r="H1324">
        <f t="shared" si="275"/>
        <v>53.148617999999999</v>
      </c>
      <c r="I1324">
        <f t="shared" si="276"/>
        <v>154.60806862580623</v>
      </c>
      <c r="J1324">
        <f t="shared" si="273"/>
        <v>-33.861250000000211</v>
      </c>
      <c r="K1324">
        <f t="shared" si="269"/>
        <v>173.89543662580601</v>
      </c>
      <c r="L1324">
        <f t="shared" si="270"/>
        <v>3608.3303099854747</v>
      </c>
      <c r="M1324">
        <f t="shared" si="265"/>
        <v>294.68030864881376</v>
      </c>
      <c r="N1324">
        <f t="shared" si="266"/>
        <v>0.29468030864881378</v>
      </c>
      <c r="Y1324">
        <f t="shared" si="272"/>
        <v>53.148617999999999</v>
      </c>
      <c r="Z1324">
        <f t="shared" si="274"/>
        <v>154.60806862580623</v>
      </c>
      <c r="AA1324">
        <f t="shared" si="267"/>
        <v>-33.861250000000211</v>
      </c>
      <c r="AB1324">
        <f t="shared" si="277"/>
        <v>173.89543662580601</v>
      </c>
    </row>
    <row r="1325" spans="2:28" x14ac:dyDescent="0.25">
      <c r="B1325" s="6" t="s">
        <v>14</v>
      </c>
      <c r="C1325" s="6">
        <v>1317</v>
      </c>
      <c r="D1325" s="6">
        <v>295</v>
      </c>
      <c r="E1325" s="12">
        <v>74.099999999999994</v>
      </c>
      <c r="F1325" s="15">
        <f t="shared" si="271"/>
        <v>-0.1388888888888889</v>
      </c>
      <c r="G1325" s="15">
        <f t="shared" si="268"/>
        <v>20.583333333333332</v>
      </c>
      <c r="H1325">
        <f t="shared" si="275"/>
        <v>53.148617999999999</v>
      </c>
      <c r="I1325">
        <f t="shared" si="276"/>
        <v>152.13437942600623</v>
      </c>
      <c r="J1325">
        <f t="shared" si="273"/>
        <v>-37.62361111111111</v>
      </c>
      <c r="K1325">
        <f t="shared" si="269"/>
        <v>167.65938631489513</v>
      </c>
      <c r="L1325">
        <f t="shared" si="270"/>
        <v>3450.9890349815914</v>
      </c>
      <c r="M1325">
        <f t="shared" si="265"/>
        <v>282.78937925543596</v>
      </c>
      <c r="N1325">
        <f t="shared" si="266"/>
        <v>0.28278937925543596</v>
      </c>
      <c r="Y1325">
        <f t="shared" si="272"/>
        <v>53.148617999999999</v>
      </c>
      <c r="Z1325">
        <f t="shared" si="274"/>
        <v>152.13437942600623</v>
      </c>
      <c r="AA1325">
        <f t="shared" si="267"/>
        <v>-37.62361111111111</v>
      </c>
      <c r="AB1325">
        <f t="shared" si="277"/>
        <v>167.65938631489513</v>
      </c>
    </row>
    <row r="1326" spans="2:28" x14ac:dyDescent="0.25">
      <c r="B1326" s="6" t="s">
        <v>14</v>
      </c>
      <c r="C1326" s="6">
        <v>1318</v>
      </c>
      <c r="D1326" s="6">
        <v>296</v>
      </c>
      <c r="E1326" s="12">
        <v>73.7</v>
      </c>
      <c r="F1326" s="15">
        <f t="shared" si="271"/>
        <v>-0.11111111111111072</v>
      </c>
      <c r="G1326" s="15">
        <f t="shared" si="268"/>
        <v>20.472222222222221</v>
      </c>
      <c r="H1326">
        <f t="shared" si="275"/>
        <v>53.148617999999999</v>
      </c>
      <c r="I1326">
        <f t="shared" si="276"/>
        <v>150.49633612972289</v>
      </c>
      <c r="J1326">
        <f t="shared" si="273"/>
        <v>-30.09888888888878</v>
      </c>
      <c r="K1326">
        <f t="shared" si="269"/>
        <v>173.54606524083411</v>
      </c>
      <c r="L1326">
        <f t="shared" si="270"/>
        <v>3552.8736134026317</v>
      </c>
      <c r="M1326">
        <f t="shared" si="265"/>
        <v>292.12516376866085</v>
      </c>
      <c r="N1326">
        <f t="shared" si="266"/>
        <v>0.29212516376866088</v>
      </c>
      <c r="Y1326">
        <f t="shared" si="272"/>
        <v>53.148617999999999</v>
      </c>
      <c r="Z1326">
        <f t="shared" si="274"/>
        <v>150.49633612972289</v>
      </c>
      <c r="AA1326">
        <f t="shared" si="267"/>
        <v>-30.09888888888878</v>
      </c>
      <c r="AB1326">
        <f t="shared" si="277"/>
        <v>173.54606524083411</v>
      </c>
    </row>
    <row r="1327" spans="2:28" x14ac:dyDescent="0.25">
      <c r="B1327" s="6" t="s">
        <v>14</v>
      </c>
      <c r="C1327" s="6">
        <v>1319</v>
      </c>
      <c r="D1327" s="6">
        <v>297</v>
      </c>
      <c r="E1327" s="12">
        <v>73.3</v>
      </c>
      <c r="F1327" s="15">
        <f t="shared" si="271"/>
        <v>-2.7777777777778172E-2</v>
      </c>
      <c r="G1327" s="15">
        <f t="shared" si="268"/>
        <v>20.361111111111111</v>
      </c>
      <c r="H1327">
        <f t="shared" si="275"/>
        <v>53.148617999999999</v>
      </c>
      <c r="I1327">
        <f t="shared" si="276"/>
        <v>148.86715910297289</v>
      </c>
      <c r="J1327">
        <f t="shared" si="273"/>
        <v>-7.5247222222223282</v>
      </c>
      <c r="K1327">
        <f t="shared" si="269"/>
        <v>194.49105488075057</v>
      </c>
      <c r="L1327">
        <f t="shared" si="270"/>
        <v>3960.0539785441711</v>
      </c>
      <c r="M1327">
        <f t="shared" si="265"/>
        <v>326.70445322989411</v>
      </c>
      <c r="N1327">
        <f t="shared" si="266"/>
        <v>0.32670445322989411</v>
      </c>
      <c r="Y1327">
        <f t="shared" si="272"/>
        <v>53.148617999999999</v>
      </c>
      <c r="Z1327">
        <f t="shared" si="274"/>
        <v>148.86715910297289</v>
      </c>
      <c r="AA1327">
        <f t="shared" si="267"/>
        <v>-7.5247222222223282</v>
      </c>
      <c r="AB1327">
        <f t="shared" si="277"/>
        <v>194.49105488075057</v>
      </c>
    </row>
    <row r="1328" spans="2:28" x14ac:dyDescent="0.25">
      <c r="B1328" s="6" t="s">
        <v>14</v>
      </c>
      <c r="C1328" s="6">
        <v>1320</v>
      </c>
      <c r="D1328" s="6">
        <v>298</v>
      </c>
      <c r="E1328" s="12">
        <v>73.5</v>
      </c>
      <c r="F1328" s="15">
        <f t="shared" si="271"/>
        <v>9.7222222222222612E-2</v>
      </c>
      <c r="G1328" s="15">
        <f t="shared" si="268"/>
        <v>20.416666666666668</v>
      </c>
      <c r="H1328">
        <f t="shared" si="275"/>
        <v>53.148617999999999</v>
      </c>
      <c r="I1328">
        <f t="shared" si="276"/>
        <v>149.68063933265626</v>
      </c>
      <c r="J1328">
        <f t="shared" si="273"/>
        <v>26.336527777777881</v>
      </c>
      <c r="K1328">
        <f t="shared" si="269"/>
        <v>229.16578511043414</v>
      </c>
      <c r="L1328">
        <f t="shared" si="270"/>
        <v>4678.801446004697</v>
      </c>
      <c r="M1328">
        <f t="shared" si="265"/>
        <v>387.30078636372218</v>
      </c>
      <c r="N1328">
        <f t="shared" si="266"/>
        <v>0.38730078636372217</v>
      </c>
      <c r="Y1328">
        <f t="shared" si="272"/>
        <v>53.148617999999999</v>
      </c>
      <c r="Z1328">
        <f t="shared" si="274"/>
        <v>149.68063933265626</v>
      </c>
      <c r="AA1328">
        <f t="shared" si="267"/>
        <v>26.336527777777881</v>
      </c>
      <c r="AB1328">
        <f t="shared" si="277"/>
        <v>229.16578511043414</v>
      </c>
    </row>
    <row r="1329" spans="2:28" x14ac:dyDescent="0.25">
      <c r="B1329" s="6" t="s">
        <v>14</v>
      </c>
      <c r="C1329" s="6">
        <v>1321</v>
      </c>
      <c r="D1329" s="6">
        <v>299</v>
      </c>
      <c r="E1329" s="12">
        <v>74</v>
      </c>
      <c r="F1329" s="15">
        <f t="shared" si="271"/>
        <v>0.19444444444444522</v>
      </c>
      <c r="G1329" s="15">
        <f t="shared" si="268"/>
        <v>20.555555555555554</v>
      </c>
      <c r="H1329">
        <f t="shared" si="275"/>
        <v>53.148617999999999</v>
      </c>
      <c r="I1329">
        <f t="shared" si="276"/>
        <v>151.72403738916663</v>
      </c>
      <c r="J1329">
        <f t="shared" si="273"/>
        <v>52.673055555555763</v>
      </c>
      <c r="K1329">
        <f t="shared" si="269"/>
        <v>257.54571094472237</v>
      </c>
      <c r="L1329">
        <f t="shared" si="270"/>
        <v>5293.9951694192923</v>
      </c>
      <c r="M1329">
        <f t="shared" si="265"/>
        <v>439.69570990454679</v>
      </c>
      <c r="N1329">
        <f t="shared" si="266"/>
        <v>0.43969570990454676</v>
      </c>
      <c r="Y1329">
        <f t="shared" si="272"/>
        <v>53.148617999999999</v>
      </c>
      <c r="Z1329">
        <f t="shared" si="274"/>
        <v>151.72403738916663</v>
      </c>
      <c r="AA1329">
        <f t="shared" si="267"/>
        <v>52.673055555555763</v>
      </c>
      <c r="AB1329">
        <f t="shared" si="277"/>
        <v>257.54571094472237</v>
      </c>
    </row>
    <row r="1330" spans="2:28" x14ac:dyDescent="0.25">
      <c r="B1330" s="6" t="s">
        <v>14</v>
      </c>
      <c r="C1330" s="6">
        <v>1322</v>
      </c>
      <c r="D1330" s="6">
        <v>300</v>
      </c>
      <c r="E1330" s="12">
        <v>74.900000000000006</v>
      </c>
      <c r="F1330" s="15">
        <f t="shared" si="271"/>
        <v>0.29166666666666585</v>
      </c>
      <c r="G1330" s="15">
        <f t="shared" si="268"/>
        <v>20.805555555555557</v>
      </c>
      <c r="H1330">
        <f t="shared" si="275"/>
        <v>53.148617999999999</v>
      </c>
      <c r="I1330">
        <f t="shared" si="276"/>
        <v>155.43706482717292</v>
      </c>
      <c r="J1330">
        <f t="shared" si="273"/>
        <v>79.009583333333111</v>
      </c>
      <c r="K1330">
        <f t="shared" si="269"/>
        <v>287.59526616050601</v>
      </c>
      <c r="L1330">
        <f t="shared" si="270"/>
        <v>5983.5792876171954</v>
      </c>
      <c r="M1330">
        <f t="shared" si="265"/>
        <v>498.63160730143295</v>
      </c>
      <c r="N1330">
        <f t="shared" si="266"/>
        <v>0.49863160730143297</v>
      </c>
      <c r="Y1330">
        <f t="shared" si="272"/>
        <v>53.148617999999999</v>
      </c>
      <c r="Z1330">
        <f t="shared" si="274"/>
        <v>155.43706482717292</v>
      </c>
      <c r="AA1330">
        <f t="shared" si="267"/>
        <v>79.009583333333111</v>
      </c>
      <c r="AB1330">
        <f t="shared" si="277"/>
        <v>287.59526616050601</v>
      </c>
    </row>
    <row r="1331" spans="2:28" x14ac:dyDescent="0.25">
      <c r="B1331" s="6" t="s">
        <v>14</v>
      </c>
      <c r="C1331" s="6">
        <v>1323</v>
      </c>
      <c r="D1331" s="6">
        <v>301</v>
      </c>
      <c r="E1331" s="12">
        <v>76.099999999999994</v>
      </c>
      <c r="F1331" s="15">
        <f t="shared" si="271"/>
        <v>0.38888888888888851</v>
      </c>
      <c r="G1331" s="15">
        <f t="shared" si="268"/>
        <v>21.138888888888886</v>
      </c>
      <c r="H1331">
        <f t="shared" si="275"/>
        <v>53.148617999999999</v>
      </c>
      <c r="I1331">
        <f t="shared" si="276"/>
        <v>160.45758995042286</v>
      </c>
      <c r="J1331">
        <f t="shared" si="273"/>
        <v>105.346111111111</v>
      </c>
      <c r="K1331">
        <f t="shared" si="269"/>
        <v>318.95231906153384</v>
      </c>
      <c r="L1331">
        <f t="shared" si="270"/>
        <v>6742.2976334952009</v>
      </c>
      <c r="M1331">
        <f t="shared" si="265"/>
        <v>563.73099657834871</v>
      </c>
      <c r="N1331">
        <f t="shared" si="266"/>
        <v>0.56373099657834869</v>
      </c>
      <c r="Y1331">
        <f t="shared" si="272"/>
        <v>53.148617999999999</v>
      </c>
      <c r="Z1331">
        <f t="shared" si="274"/>
        <v>160.45758995042286</v>
      </c>
      <c r="AA1331">
        <f t="shared" si="267"/>
        <v>105.346111111111</v>
      </c>
      <c r="AB1331">
        <f t="shared" si="277"/>
        <v>318.95231906153384</v>
      </c>
    </row>
    <row r="1332" spans="2:28" x14ac:dyDescent="0.25">
      <c r="B1332" s="6" t="s">
        <v>14</v>
      </c>
      <c r="C1332" s="6">
        <v>1324</v>
      </c>
      <c r="D1332" s="6">
        <v>302</v>
      </c>
      <c r="E1332" s="12">
        <v>77.7</v>
      </c>
      <c r="F1332" s="15">
        <f t="shared" si="271"/>
        <v>0.43055555555555675</v>
      </c>
      <c r="G1332" s="15">
        <f t="shared" si="268"/>
        <v>21.583333333333332</v>
      </c>
      <c r="H1332">
        <f t="shared" si="275"/>
        <v>53.148617999999999</v>
      </c>
      <c r="I1332">
        <f t="shared" si="276"/>
        <v>167.27575122155622</v>
      </c>
      <c r="J1332">
        <f t="shared" si="273"/>
        <v>116.63319444444475</v>
      </c>
      <c r="K1332">
        <f t="shared" si="269"/>
        <v>337.05756366600099</v>
      </c>
      <c r="L1332">
        <f t="shared" si="270"/>
        <v>7274.8257491245213</v>
      </c>
      <c r="M1332">
        <f t="shared" si="265"/>
        <v>610.27704895433476</v>
      </c>
      <c r="N1332">
        <f t="shared" si="266"/>
        <v>0.61027704895433477</v>
      </c>
      <c r="Y1332">
        <f t="shared" si="272"/>
        <v>53.148617999999999</v>
      </c>
      <c r="Z1332">
        <f t="shared" si="274"/>
        <v>167.27575122155622</v>
      </c>
      <c r="AA1332">
        <f t="shared" si="267"/>
        <v>116.63319444444475</v>
      </c>
      <c r="AB1332">
        <f t="shared" si="277"/>
        <v>337.05756366600099</v>
      </c>
    </row>
    <row r="1333" spans="2:28" x14ac:dyDescent="0.25">
      <c r="B1333" s="6" t="s">
        <v>14</v>
      </c>
      <c r="C1333" s="6">
        <v>1325</v>
      </c>
      <c r="D1333" s="6">
        <v>303</v>
      </c>
      <c r="E1333" s="12">
        <v>79.2</v>
      </c>
      <c r="F1333" s="15">
        <f t="shared" si="271"/>
        <v>0.36111111111111033</v>
      </c>
      <c r="G1333" s="15">
        <f t="shared" si="268"/>
        <v>22</v>
      </c>
      <c r="H1333">
        <f t="shared" si="275"/>
        <v>53.148617999999999</v>
      </c>
      <c r="I1333">
        <f t="shared" si="276"/>
        <v>173.79661539239999</v>
      </c>
      <c r="J1333">
        <f t="shared" si="273"/>
        <v>97.821388888888677</v>
      </c>
      <c r="K1333">
        <f t="shared" si="269"/>
        <v>324.76662228128868</v>
      </c>
      <c r="L1333">
        <f t="shared" si="270"/>
        <v>7144.8656901883505</v>
      </c>
      <c r="M1333">
        <f t="shared" si="265"/>
        <v>601.35952892418618</v>
      </c>
      <c r="N1333">
        <f t="shared" si="266"/>
        <v>0.6013595289241862</v>
      </c>
      <c r="Y1333">
        <f t="shared" si="272"/>
        <v>53.148617999999999</v>
      </c>
      <c r="Z1333">
        <f t="shared" si="274"/>
        <v>173.79661539239999</v>
      </c>
      <c r="AA1333">
        <f t="shared" si="267"/>
        <v>97.821388888888677</v>
      </c>
      <c r="AB1333">
        <f t="shared" si="277"/>
        <v>324.76662228128868</v>
      </c>
    </row>
    <row r="1334" spans="2:28" x14ac:dyDescent="0.25">
      <c r="B1334" s="6" t="s">
        <v>14</v>
      </c>
      <c r="C1334" s="6">
        <v>1326</v>
      </c>
      <c r="D1334" s="6">
        <v>304</v>
      </c>
      <c r="E1334" s="12">
        <v>80.3</v>
      </c>
      <c r="F1334" s="15">
        <f t="shared" si="271"/>
        <v>0.22222222222222143</v>
      </c>
      <c r="G1334" s="15">
        <f t="shared" si="268"/>
        <v>22.305555555555554</v>
      </c>
      <c r="H1334">
        <f t="shared" si="275"/>
        <v>53.148617999999999</v>
      </c>
      <c r="I1334">
        <f t="shared" si="276"/>
        <v>178.65782473497288</v>
      </c>
      <c r="J1334">
        <f t="shared" si="273"/>
        <v>60.19777777777756</v>
      </c>
      <c r="K1334">
        <f t="shared" si="269"/>
        <v>292.00422051275041</v>
      </c>
      <c r="L1334">
        <f t="shared" si="270"/>
        <v>6513.3163631038487</v>
      </c>
      <c r="M1334">
        <f t="shared" si="265"/>
        <v>550.01338177321384</v>
      </c>
      <c r="N1334">
        <f t="shared" si="266"/>
        <v>0.55001338177321379</v>
      </c>
      <c r="Y1334">
        <f t="shared" si="272"/>
        <v>53.148617999999999</v>
      </c>
      <c r="Z1334">
        <f t="shared" si="274"/>
        <v>178.65782473497288</v>
      </c>
      <c r="AA1334">
        <f t="shared" si="267"/>
        <v>60.19777777777756</v>
      </c>
      <c r="AB1334">
        <f t="shared" si="277"/>
        <v>292.00422051275041</v>
      </c>
    </row>
    <row r="1335" spans="2:28" x14ac:dyDescent="0.25">
      <c r="B1335" s="6" t="s">
        <v>14</v>
      </c>
      <c r="C1335" s="6">
        <v>1327</v>
      </c>
      <c r="D1335" s="6">
        <v>305</v>
      </c>
      <c r="E1335" s="12">
        <v>80.8</v>
      </c>
      <c r="F1335" s="15">
        <f t="shared" si="271"/>
        <v>9.7222222222222612E-2</v>
      </c>
      <c r="G1335" s="15">
        <f t="shared" si="268"/>
        <v>22.444444444444443</v>
      </c>
      <c r="H1335">
        <f t="shared" si="275"/>
        <v>53.148617999999999</v>
      </c>
      <c r="I1335">
        <f t="shared" si="276"/>
        <v>180.88963101906663</v>
      </c>
      <c r="J1335">
        <f t="shared" si="273"/>
        <v>26.336527777777881</v>
      </c>
      <c r="K1335">
        <f t="shared" si="269"/>
        <v>260.37477679684451</v>
      </c>
      <c r="L1335">
        <f t="shared" si="270"/>
        <v>5843.9672125513989</v>
      </c>
      <c r="M1335">
        <f t="shared" si="265"/>
        <v>495.11388884116013</v>
      </c>
      <c r="N1335">
        <f t="shared" si="266"/>
        <v>0.49511388884116014</v>
      </c>
      <c r="Y1335">
        <f t="shared" si="272"/>
        <v>53.148617999999999</v>
      </c>
      <c r="Z1335">
        <f t="shared" si="274"/>
        <v>180.88963101906663</v>
      </c>
      <c r="AA1335">
        <f t="shared" si="267"/>
        <v>26.336527777777881</v>
      </c>
      <c r="AB1335">
        <f t="shared" si="277"/>
        <v>260.37477679684451</v>
      </c>
    </row>
    <row r="1336" spans="2:28" x14ac:dyDescent="0.25">
      <c r="B1336" s="6" t="s">
        <v>14</v>
      </c>
      <c r="C1336" s="6">
        <v>1328</v>
      </c>
      <c r="D1336" s="6">
        <v>306</v>
      </c>
      <c r="E1336" s="12">
        <v>81</v>
      </c>
      <c r="F1336" s="15">
        <f t="shared" si="271"/>
        <v>2.7777777777778172E-2</v>
      </c>
      <c r="G1336" s="15">
        <f t="shared" si="268"/>
        <v>22.5</v>
      </c>
      <c r="H1336">
        <f t="shared" si="275"/>
        <v>53.148617999999999</v>
      </c>
      <c r="I1336">
        <f t="shared" si="276"/>
        <v>181.78623252562497</v>
      </c>
      <c r="J1336">
        <f t="shared" si="273"/>
        <v>7.5247222222223282</v>
      </c>
      <c r="K1336">
        <f t="shared" si="269"/>
        <v>242.45957274784729</v>
      </c>
      <c r="L1336">
        <f t="shared" si="270"/>
        <v>5455.3403868265641</v>
      </c>
      <c r="M1336">
        <f t="shared" si="265"/>
        <v>463.70393288025792</v>
      </c>
      <c r="N1336">
        <f t="shared" si="266"/>
        <v>0.46370393288025791</v>
      </c>
      <c r="Y1336">
        <f t="shared" si="272"/>
        <v>53.148617999999999</v>
      </c>
      <c r="Z1336">
        <f t="shared" si="274"/>
        <v>181.78623252562497</v>
      </c>
      <c r="AA1336">
        <f t="shared" si="267"/>
        <v>7.5247222222223282</v>
      </c>
      <c r="AB1336">
        <f t="shared" si="277"/>
        <v>242.45957274784729</v>
      </c>
    </row>
    <row r="1337" spans="2:28" x14ac:dyDescent="0.25">
      <c r="B1337" s="6" t="s">
        <v>14</v>
      </c>
      <c r="C1337" s="6">
        <v>1329</v>
      </c>
      <c r="D1337" s="6">
        <v>307</v>
      </c>
      <c r="E1337" s="12">
        <v>81</v>
      </c>
      <c r="F1337" s="15">
        <f t="shared" si="271"/>
        <v>0</v>
      </c>
      <c r="G1337" s="15">
        <f t="shared" si="268"/>
        <v>22.5</v>
      </c>
      <c r="H1337">
        <f t="shared" si="275"/>
        <v>53.148617999999999</v>
      </c>
      <c r="I1337">
        <f t="shared" si="276"/>
        <v>181.78623252562497</v>
      </c>
      <c r="J1337">
        <f t="shared" si="273"/>
        <v>0</v>
      </c>
      <c r="K1337">
        <f t="shared" si="269"/>
        <v>234.93485052562497</v>
      </c>
      <c r="L1337">
        <f t="shared" si="270"/>
        <v>5286.0341368265617</v>
      </c>
      <c r="M1337">
        <f t="shared" si="265"/>
        <v>450.78124444604288</v>
      </c>
      <c r="N1337">
        <f t="shared" si="266"/>
        <v>0.45078124444604289</v>
      </c>
      <c r="Y1337">
        <f t="shared" si="272"/>
        <v>53.148617999999999</v>
      </c>
      <c r="Z1337">
        <f t="shared" si="274"/>
        <v>181.78623252562497</v>
      </c>
      <c r="AA1337">
        <f t="shared" si="267"/>
        <v>0</v>
      </c>
      <c r="AB1337">
        <f t="shared" si="277"/>
        <v>234.93485052562497</v>
      </c>
    </row>
    <row r="1338" spans="2:28" x14ac:dyDescent="0.25">
      <c r="B1338" s="6" t="s">
        <v>14</v>
      </c>
      <c r="C1338" s="6">
        <v>1330</v>
      </c>
      <c r="D1338" s="6">
        <v>308</v>
      </c>
      <c r="E1338" s="12">
        <v>81</v>
      </c>
      <c r="F1338" s="15">
        <f t="shared" si="271"/>
        <v>0</v>
      </c>
      <c r="G1338" s="15">
        <f t="shared" si="268"/>
        <v>22.5</v>
      </c>
      <c r="H1338">
        <f t="shared" si="275"/>
        <v>53.148617999999999</v>
      </c>
      <c r="I1338">
        <f t="shared" si="276"/>
        <v>181.78623252562497</v>
      </c>
      <c r="J1338">
        <f t="shared" si="273"/>
        <v>0</v>
      </c>
      <c r="K1338">
        <f t="shared" si="269"/>
        <v>234.93485052562497</v>
      </c>
      <c r="L1338">
        <f t="shared" si="270"/>
        <v>5286.0341368265617</v>
      </c>
      <c r="M1338">
        <f t="shared" si="265"/>
        <v>452.24958726182808</v>
      </c>
      <c r="N1338">
        <f t="shared" si="266"/>
        <v>0.45224958726182807</v>
      </c>
      <c r="Y1338">
        <f t="shared" si="272"/>
        <v>53.148617999999999</v>
      </c>
      <c r="Z1338">
        <f t="shared" si="274"/>
        <v>181.78623252562497</v>
      </c>
      <c r="AA1338">
        <f t="shared" si="267"/>
        <v>0</v>
      </c>
      <c r="AB1338">
        <f t="shared" si="277"/>
        <v>234.93485052562497</v>
      </c>
    </row>
    <row r="1339" spans="2:28" x14ac:dyDescent="0.25">
      <c r="B1339" s="6" t="s">
        <v>14</v>
      </c>
      <c r="C1339" s="6">
        <v>1331</v>
      </c>
      <c r="D1339" s="6">
        <v>309</v>
      </c>
      <c r="E1339" s="12">
        <v>81</v>
      </c>
      <c r="F1339" s="15">
        <f t="shared" si="271"/>
        <v>0</v>
      </c>
      <c r="G1339" s="15">
        <f t="shared" si="268"/>
        <v>22.5</v>
      </c>
      <c r="H1339">
        <f t="shared" si="275"/>
        <v>53.148617999999999</v>
      </c>
      <c r="I1339">
        <f t="shared" si="276"/>
        <v>181.78623252562497</v>
      </c>
      <c r="J1339">
        <f t="shared" si="273"/>
        <v>0</v>
      </c>
      <c r="K1339">
        <f t="shared" si="269"/>
        <v>234.93485052562497</v>
      </c>
      <c r="L1339">
        <f t="shared" si="270"/>
        <v>5286.0341368265617</v>
      </c>
      <c r="M1339">
        <f t="shared" si="265"/>
        <v>453.71793007761323</v>
      </c>
      <c r="N1339">
        <f t="shared" si="266"/>
        <v>0.45371793007761324</v>
      </c>
      <c r="Y1339">
        <f t="shared" si="272"/>
        <v>53.148617999999999</v>
      </c>
      <c r="Z1339">
        <f t="shared" si="274"/>
        <v>181.78623252562497</v>
      </c>
      <c r="AA1339">
        <f t="shared" si="267"/>
        <v>0</v>
      </c>
      <c r="AB1339">
        <f t="shared" si="277"/>
        <v>234.93485052562497</v>
      </c>
    </row>
    <row r="1340" spans="2:28" x14ac:dyDescent="0.25">
      <c r="B1340" s="6" t="s">
        <v>14</v>
      </c>
      <c r="C1340" s="6">
        <v>1332</v>
      </c>
      <c r="D1340" s="6">
        <v>310</v>
      </c>
      <c r="E1340" s="12">
        <v>81</v>
      </c>
      <c r="F1340" s="15">
        <f t="shared" si="271"/>
        <v>-1.3888888888888099E-2</v>
      </c>
      <c r="G1340" s="15">
        <f t="shared" si="268"/>
        <v>22.5</v>
      </c>
      <c r="H1340">
        <f t="shared" si="275"/>
        <v>53.148617999999999</v>
      </c>
      <c r="I1340">
        <f t="shared" si="276"/>
        <v>181.78623252562497</v>
      </c>
      <c r="J1340">
        <f t="shared" si="273"/>
        <v>-3.7623611111108968</v>
      </c>
      <c r="K1340">
        <f t="shared" si="269"/>
        <v>231.17248941451408</v>
      </c>
      <c r="L1340">
        <f t="shared" si="270"/>
        <v>5201.3810118265665</v>
      </c>
      <c r="M1340">
        <f t="shared" si="265"/>
        <v>447.89669824062105</v>
      </c>
      <c r="N1340">
        <f t="shared" si="266"/>
        <v>0.44789669824062106</v>
      </c>
      <c r="Y1340">
        <f t="shared" si="272"/>
        <v>53.148617999999999</v>
      </c>
      <c r="Z1340">
        <f t="shared" si="274"/>
        <v>181.78623252562497</v>
      </c>
      <c r="AA1340">
        <f t="shared" si="267"/>
        <v>-3.7623611111108968</v>
      </c>
      <c r="AB1340">
        <f t="shared" si="277"/>
        <v>231.17248941451408</v>
      </c>
    </row>
    <row r="1341" spans="2:28" x14ac:dyDescent="0.25">
      <c r="B1341" s="6" t="s">
        <v>14</v>
      </c>
      <c r="C1341" s="6">
        <v>1333</v>
      </c>
      <c r="D1341" s="6">
        <v>311</v>
      </c>
      <c r="E1341" s="12">
        <v>80.900000000000006</v>
      </c>
      <c r="F1341" s="15">
        <f t="shared" si="271"/>
        <v>-5.5555555555556344E-2</v>
      </c>
      <c r="G1341" s="15">
        <f t="shared" si="268"/>
        <v>22.472222222222225</v>
      </c>
      <c r="H1341">
        <f t="shared" si="275"/>
        <v>53.148617999999999</v>
      </c>
      <c r="I1341">
        <f t="shared" si="276"/>
        <v>181.33765470142293</v>
      </c>
      <c r="J1341">
        <f t="shared" si="273"/>
        <v>-15.049444444444656</v>
      </c>
      <c r="K1341">
        <f t="shared" si="269"/>
        <v>219.43682825697829</v>
      </c>
      <c r="L1341">
        <f t="shared" si="270"/>
        <v>4931.2331683304292</v>
      </c>
      <c r="M1341">
        <f t="shared" si="265"/>
        <v>426.00375426410096</v>
      </c>
      <c r="N1341">
        <f t="shared" si="266"/>
        <v>0.42600375426410098</v>
      </c>
      <c r="Y1341">
        <f t="shared" si="272"/>
        <v>53.148617999999999</v>
      </c>
      <c r="Z1341">
        <f t="shared" si="274"/>
        <v>181.33765470142293</v>
      </c>
      <c r="AA1341">
        <f t="shared" si="267"/>
        <v>-15.049444444444656</v>
      </c>
      <c r="AB1341">
        <f t="shared" si="277"/>
        <v>219.43682825697829</v>
      </c>
    </row>
    <row r="1342" spans="2:28" x14ac:dyDescent="0.25">
      <c r="B1342" s="6" t="s">
        <v>14</v>
      </c>
      <c r="C1342" s="6">
        <v>1334</v>
      </c>
      <c r="D1342" s="6">
        <v>312</v>
      </c>
      <c r="E1342" s="12">
        <v>80.599999999999994</v>
      </c>
      <c r="F1342" s="15">
        <f t="shared" si="271"/>
        <v>-8.3333333333334522E-2</v>
      </c>
      <c r="G1342" s="15">
        <f t="shared" si="268"/>
        <v>22.388888888888886</v>
      </c>
      <c r="H1342">
        <f t="shared" si="275"/>
        <v>53.148617999999999</v>
      </c>
      <c r="I1342">
        <f t="shared" si="276"/>
        <v>179.99524607989159</v>
      </c>
      <c r="J1342">
        <f t="shared" si="273"/>
        <v>-22.574166666666986</v>
      </c>
      <c r="K1342">
        <f t="shared" si="269"/>
        <v>210.56969741322459</v>
      </c>
      <c r="L1342">
        <f t="shared" si="270"/>
        <v>4714.4215587516392</v>
      </c>
      <c r="M1342">
        <f t="shared" si="265"/>
        <v>408.58320175847535</v>
      </c>
      <c r="N1342">
        <f t="shared" si="266"/>
        <v>0.40858320175847535</v>
      </c>
      <c r="Y1342">
        <f t="shared" si="272"/>
        <v>53.148617999999999</v>
      </c>
      <c r="Z1342">
        <f t="shared" si="274"/>
        <v>179.99524607989159</v>
      </c>
      <c r="AA1342">
        <f t="shared" si="267"/>
        <v>-22.574166666666986</v>
      </c>
      <c r="AB1342">
        <f t="shared" si="277"/>
        <v>210.56969741322459</v>
      </c>
    </row>
    <row r="1343" spans="2:28" x14ac:dyDescent="0.25">
      <c r="B1343" s="6" t="s">
        <v>14</v>
      </c>
      <c r="C1343" s="6">
        <v>1335</v>
      </c>
      <c r="D1343" s="6">
        <v>313</v>
      </c>
      <c r="E1343" s="12">
        <v>80.3</v>
      </c>
      <c r="F1343" s="15">
        <f t="shared" si="271"/>
        <v>-8.3333333333332538E-2</v>
      </c>
      <c r="G1343" s="15">
        <f t="shared" si="268"/>
        <v>22.305555555555554</v>
      </c>
      <c r="H1343">
        <f t="shared" si="275"/>
        <v>53.148617999999999</v>
      </c>
      <c r="I1343">
        <f t="shared" si="276"/>
        <v>178.65782473497288</v>
      </c>
      <c r="J1343">
        <f t="shared" si="273"/>
        <v>-22.57416666666645</v>
      </c>
      <c r="K1343">
        <f t="shared" si="269"/>
        <v>209.23227606830642</v>
      </c>
      <c r="L1343">
        <f t="shared" si="270"/>
        <v>4667.0421578569458</v>
      </c>
      <c r="M1343">
        <f t="shared" si="265"/>
        <v>405.77338761367338</v>
      </c>
      <c r="N1343">
        <f t="shared" si="266"/>
        <v>0.40577338761367338</v>
      </c>
      <c r="Y1343">
        <f t="shared" si="272"/>
        <v>53.148617999999999</v>
      </c>
      <c r="Z1343">
        <f t="shared" si="274"/>
        <v>178.65782473497288</v>
      </c>
      <c r="AA1343">
        <f t="shared" si="267"/>
        <v>-22.57416666666645</v>
      </c>
      <c r="AB1343">
        <f t="shared" si="277"/>
        <v>209.23227606830642</v>
      </c>
    </row>
    <row r="1344" spans="2:28" x14ac:dyDescent="0.25">
      <c r="B1344" s="6" t="s">
        <v>14</v>
      </c>
      <c r="C1344" s="6">
        <v>1336</v>
      </c>
      <c r="D1344" s="6">
        <v>314</v>
      </c>
      <c r="E1344" s="12">
        <v>80</v>
      </c>
      <c r="F1344" s="15">
        <f t="shared" si="271"/>
        <v>-5.5555555555554373E-2</v>
      </c>
      <c r="G1344" s="15">
        <f t="shared" si="268"/>
        <v>22.222222222222221</v>
      </c>
      <c r="H1344">
        <f t="shared" si="275"/>
        <v>53.148617999999999</v>
      </c>
      <c r="I1344">
        <f t="shared" si="276"/>
        <v>177.32539066666664</v>
      </c>
      <c r="J1344">
        <f t="shared" si="273"/>
        <v>-15.049444444444124</v>
      </c>
      <c r="K1344">
        <f t="shared" si="269"/>
        <v>215.4245642222225</v>
      </c>
      <c r="L1344">
        <f t="shared" si="270"/>
        <v>4787.2125382716113</v>
      </c>
      <c r="M1344">
        <f t="shared" si="265"/>
        <v>417.551315838135</v>
      </c>
      <c r="N1344">
        <f t="shared" si="266"/>
        <v>0.41755131583813498</v>
      </c>
      <c r="Y1344">
        <f t="shared" si="272"/>
        <v>53.148617999999999</v>
      </c>
      <c r="Z1344">
        <f t="shared" si="274"/>
        <v>177.32539066666664</v>
      </c>
      <c r="AA1344">
        <f t="shared" si="267"/>
        <v>-15.049444444444124</v>
      </c>
      <c r="AB1344">
        <f t="shared" si="277"/>
        <v>215.4245642222225</v>
      </c>
    </row>
    <row r="1345" spans="2:28" x14ac:dyDescent="0.25">
      <c r="B1345" s="6" t="s">
        <v>14</v>
      </c>
      <c r="C1345" s="6">
        <v>1337</v>
      </c>
      <c r="D1345" s="6">
        <v>315</v>
      </c>
      <c r="E1345" s="12">
        <v>79.900000000000006</v>
      </c>
      <c r="F1345" s="15">
        <f t="shared" si="271"/>
        <v>-2.7777777777778172E-2</v>
      </c>
      <c r="G1345" s="15">
        <f t="shared" si="268"/>
        <v>22.194444444444446</v>
      </c>
      <c r="H1345">
        <f t="shared" si="275"/>
        <v>53.148617999999999</v>
      </c>
      <c r="I1345">
        <f t="shared" si="276"/>
        <v>176.88235426092294</v>
      </c>
      <c r="J1345">
        <f t="shared" si="273"/>
        <v>-7.5247222222223282</v>
      </c>
      <c r="K1345">
        <f t="shared" si="269"/>
        <v>222.50625003870061</v>
      </c>
      <c r="L1345">
        <f t="shared" si="270"/>
        <v>4938.4026050256061</v>
      </c>
      <c r="M1345">
        <f t="shared" si="265"/>
        <v>432.11022793974053</v>
      </c>
      <c r="N1345">
        <f t="shared" si="266"/>
        <v>0.43211022793974052</v>
      </c>
      <c r="Y1345">
        <f t="shared" si="272"/>
        <v>53.148617999999999</v>
      </c>
      <c r="Z1345">
        <f t="shared" si="274"/>
        <v>176.88235426092294</v>
      </c>
      <c r="AA1345">
        <f t="shared" si="267"/>
        <v>-7.5247222222223282</v>
      </c>
      <c r="AB1345">
        <f t="shared" si="277"/>
        <v>222.50625003870061</v>
      </c>
    </row>
    <row r="1346" spans="2:28" x14ac:dyDescent="0.25">
      <c r="B1346" s="6" t="s">
        <v>14</v>
      </c>
      <c r="C1346" s="6">
        <v>1338</v>
      </c>
      <c r="D1346" s="6">
        <v>316</v>
      </c>
      <c r="E1346" s="12">
        <v>79.8</v>
      </c>
      <c r="F1346" s="15">
        <f t="shared" si="271"/>
        <v>-1.3888888888890073E-2</v>
      </c>
      <c r="G1346" s="15">
        <f t="shared" si="268"/>
        <v>22.166666666666664</v>
      </c>
      <c r="H1346">
        <f t="shared" si="275"/>
        <v>53.148617999999999</v>
      </c>
      <c r="I1346">
        <f t="shared" si="276"/>
        <v>176.43987199702494</v>
      </c>
      <c r="J1346">
        <f t="shared" si="273"/>
        <v>-3.7623611111114315</v>
      </c>
      <c r="K1346">
        <f t="shared" si="269"/>
        <v>225.8261288859135</v>
      </c>
      <c r="L1346">
        <f t="shared" si="270"/>
        <v>5005.8125236377491</v>
      </c>
      <c r="M1346">
        <f t="shared" si="265"/>
        <v>439.39909929709131</v>
      </c>
      <c r="N1346">
        <f t="shared" si="266"/>
        <v>0.43939909929709131</v>
      </c>
      <c r="Y1346">
        <f t="shared" si="272"/>
        <v>53.148617999999999</v>
      </c>
      <c r="Z1346">
        <f t="shared" si="274"/>
        <v>176.43987199702494</v>
      </c>
      <c r="AA1346">
        <f t="shared" si="267"/>
        <v>-3.7623611111114315</v>
      </c>
      <c r="AB1346">
        <f t="shared" si="277"/>
        <v>225.8261288859135</v>
      </c>
    </row>
    <row r="1347" spans="2:28" x14ac:dyDescent="0.25">
      <c r="B1347" s="6" t="s">
        <v>14</v>
      </c>
      <c r="C1347" s="6">
        <v>1339</v>
      </c>
      <c r="D1347" s="6">
        <v>317</v>
      </c>
      <c r="E1347" s="12">
        <v>79.8</v>
      </c>
      <c r="F1347" s="15">
        <f t="shared" si="271"/>
        <v>0</v>
      </c>
      <c r="G1347" s="15">
        <f t="shared" si="268"/>
        <v>22.166666666666664</v>
      </c>
      <c r="H1347">
        <f t="shared" si="275"/>
        <v>53.148617999999999</v>
      </c>
      <c r="I1347">
        <f t="shared" si="276"/>
        <v>176.43987199702494</v>
      </c>
      <c r="J1347">
        <f t="shared" si="273"/>
        <v>0</v>
      </c>
      <c r="K1347">
        <f t="shared" si="269"/>
        <v>229.58848999702494</v>
      </c>
      <c r="L1347">
        <f t="shared" si="270"/>
        <v>5089.2115282673858</v>
      </c>
      <c r="M1347">
        <f t="shared" si="265"/>
        <v>448.13334846132261</v>
      </c>
      <c r="N1347">
        <f t="shared" si="266"/>
        <v>0.44813334846132263</v>
      </c>
      <c r="Y1347">
        <f t="shared" si="272"/>
        <v>53.148617999999999</v>
      </c>
      <c r="Z1347">
        <f t="shared" si="274"/>
        <v>176.43987199702494</v>
      </c>
      <c r="AA1347">
        <f t="shared" si="267"/>
        <v>0</v>
      </c>
      <c r="AB1347">
        <f t="shared" si="277"/>
        <v>229.58848999702494</v>
      </c>
    </row>
    <row r="1348" spans="2:28" x14ac:dyDescent="0.25">
      <c r="B1348" s="6" t="s">
        <v>14</v>
      </c>
      <c r="C1348" s="6">
        <v>1340</v>
      </c>
      <c r="D1348" s="6">
        <v>318</v>
      </c>
      <c r="E1348" s="12">
        <v>79.8</v>
      </c>
      <c r="F1348" s="15">
        <f t="shared" si="271"/>
        <v>1.3888888888890073E-2</v>
      </c>
      <c r="G1348" s="15">
        <f t="shared" si="268"/>
        <v>22.166666666666664</v>
      </c>
      <c r="H1348">
        <f t="shared" si="275"/>
        <v>53.148617999999999</v>
      </c>
      <c r="I1348">
        <f t="shared" si="276"/>
        <v>176.43987199702494</v>
      </c>
      <c r="J1348">
        <f t="shared" si="273"/>
        <v>3.7623611111114315</v>
      </c>
      <c r="K1348">
        <f t="shared" si="269"/>
        <v>233.35085110813637</v>
      </c>
      <c r="L1348">
        <f t="shared" si="270"/>
        <v>5172.6105328970225</v>
      </c>
      <c r="M1348">
        <f t="shared" si="265"/>
        <v>456.91393040590361</v>
      </c>
      <c r="N1348">
        <f t="shared" si="266"/>
        <v>0.45691393040590361</v>
      </c>
      <c r="Y1348">
        <f t="shared" si="272"/>
        <v>53.148617999999999</v>
      </c>
      <c r="Z1348">
        <f t="shared" si="274"/>
        <v>176.43987199702494</v>
      </c>
      <c r="AA1348">
        <f t="shared" si="267"/>
        <v>3.7623611111114315</v>
      </c>
      <c r="AB1348">
        <f t="shared" si="277"/>
        <v>233.35085110813637</v>
      </c>
    </row>
    <row r="1349" spans="2:28" x14ac:dyDescent="0.25">
      <c r="B1349" s="6" t="s">
        <v>14</v>
      </c>
      <c r="C1349" s="6">
        <v>1341</v>
      </c>
      <c r="D1349" s="6">
        <v>319</v>
      </c>
      <c r="E1349" s="12">
        <v>79.900000000000006</v>
      </c>
      <c r="F1349" s="15">
        <f t="shared" si="271"/>
        <v>2.7777777777778172E-2</v>
      </c>
      <c r="G1349" s="15">
        <f t="shared" si="268"/>
        <v>22.194444444444446</v>
      </c>
      <c r="H1349">
        <f t="shared" si="275"/>
        <v>53.148617999999999</v>
      </c>
      <c r="I1349">
        <f t="shared" si="276"/>
        <v>176.88235426092294</v>
      </c>
      <c r="J1349">
        <f t="shared" si="273"/>
        <v>7.5247222222223282</v>
      </c>
      <c r="K1349">
        <f t="shared" si="269"/>
        <v>237.55569448314526</v>
      </c>
      <c r="L1349">
        <f t="shared" si="270"/>
        <v>5272.4166636675855</v>
      </c>
      <c r="M1349">
        <f t="shared" si="265"/>
        <v>467.19469880832219</v>
      </c>
      <c r="N1349">
        <f t="shared" si="266"/>
        <v>0.46719469880832221</v>
      </c>
      <c r="Y1349">
        <f t="shared" si="272"/>
        <v>53.148617999999999</v>
      </c>
      <c r="Z1349">
        <f t="shared" si="274"/>
        <v>176.88235426092294</v>
      </c>
      <c r="AA1349">
        <f t="shared" si="267"/>
        <v>7.5247222222223282</v>
      </c>
      <c r="AB1349">
        <f t="shared" si="277"/>
        <v>237.55569448314526</v>
      </c>
    </row>
    <row r="1350" spans="2:28" x14ac:dyDescent="0.25">
      <c r="B1350" s="6" t="s">
        <v>14</v>
      </c>
      <c r="C1350" s="6">
        <v>1342</v>
      </c>
      <c r="D1350" s="6">
        <v>320</v>
      </c>
      <c r="E1350" s="12">
        <v>80</v>
      </c>
      <c r="F1350" s="15">
        <f t="shared" si="271"/>
        <v>6.9444444444444448E-2</v>
      </c>
      <c r="G1350" s="15">
        <f t="shared" si="268"/>
        <v>22.222222222222221</v>
      </c>
      <c r="H1350">
        <f t="shared" si="275"/>
        <v>53.148617999999999</v>
      </c>
      <c r="I1350">
        <f t="shared" si="276"/>
        <v>177.32539066666664</v>
      </c>
      <c r="J1350">
        <f t="shared" si="273"/>
        <v>18.811805555555555</v>
      </c>
      <c r="K1350">
        <f t="shared" si="269"/>
        <v>249.2858142222222</v>
      </c>
      <c r="L1350">
        <f t="shared" si="270"/>
        <v>5539.6847604938266</v>
      </c>
      <c r="M1350">
        <f t="shared" si="265"/>
        <v>492.41642315500678</v>
      </c>
      <c r="N1350">
        <f t="shared" si="266"/>
        <v>0.49241642315500678</v>
      </c>
      <c r="Y1350">
        <f t="shared" si="272"/>
        <v>53.148617999999999</v>
      </c>
      <c r="Z1350">
        <f t="shared" si="274"/>
        <v>177.32539066666664</v>
      </c>
      <c r="AA1350">
        <f t="shared" si="267"/>
        <v>18.811805555555555</v>
      </c>
      <c r="AB1350">
        <f t="shared" si="277"/>
        <v>249.2858142222222</v>
      </c>
    </row>
    <row r="1351" spans="2:28" x14ac:dyDescent="0.25">
      <c r="B1351" s="6" t="s">
        <v>14</v>
      </c>
      <c r="C1351" s="6">
        <v>1343</v>
      </c>
      <c r="D1351" s="6">
        <v>321</v>
      </c>
      <c r="E1351" s="12">
        <v>80.400000000000006</v>
      </c>
      <c r="F1351" s="15">
        <f t="shared" si="271"/>
        <v>0.11111111111111072</v>
      </c>
      <c r="G1351" s="15">
        <f t="shared" si="268"/>
        <v>22.333333333333336</v>
      </c>
      <c r="H1351">
        <f t="shared" si="275"/>
        <v>53.148617999999999</v>
      </c>
      <c r="I1351">
        <f t="shared" si="276"/>
        <v>179.10307770810002</v>
      </c>
      <c r="J1351">
        <f t="shared" si="273"/>
        <v>30.09888888888878</v>
      </c>
      <c r="K1351">
        <f t="shared" si="269"/>
        <v>262.35058459698882</v>
      </c>
      <c r="L1351">
        <f t="shared" si="270"/>
        <v>5859.1630559994173</v>
      </c>
      <c r="M1351">
        <f t="shared" si="265"/>
        <v>522.44203915994797</v>
      </c>
      <c r="N1351">
        <f t="shared" si="266"/>
        <v>0.52244203915994791</v>
      </c>
      <c r="Y1351">
        <f t="shared" si="272"/>
        <v>53.148617999999999</v>
      </c>
      <c r="Z1351">
        <f t="shared" si="274"/>
        <v>179.10307770810002</v>
      </c>
      <c r="AA1351">
        <f t="shared" si="267"/>
        <v>30.09888888888878</v>
      </c>
      <c r="AB1351">
        <f t="shared" si="277"/>
        <v>262.35058459698882</v>
      </c>
    </row>
    <row r="1352" spans="2:28" x14ac:dyDescent="0.25">
      <c r="B1352" s="6" t="s">
        <v>14</v>
      </c>
      <c r="C1352" s="6">
        <v>1344</v>
      </c>
      <c r="D1352" s="6">
        <v>322</v>
      </c>
      <c r="E1352" s="12">
        <v>80.8</v>
      </c>
      <c r="F1352" s="15">
        <f t="shared" si="271"/>
        <v>0.11111111111111072</v>
      </c>
      <c r="G1352" s="15">
        <f t="shared" si="268"/>
        <v>22.444444444444443</v>
      </c>
      <c r="H1352">
        <f t="shared" si="275"/>
        <v>53.148617999999999</v>
      </c>
      <c r="I1352">
        <f t="shared" si="276"/>
        <v>180.88963101906663</v>
      </c>
      <c r="J1352">
        <f t="shared" si="273"/>
        <v>30.09888888888878</v>
      </c>
      <c r="K1352">
        <f t="shared" si="269"/>
        <v>264.13713790795543</v>
      </c>
      <c r="L1352">
        <f t="shared" si="270"/>
        <v>5928.4113174896656</v>
      </c>
      <c r="M1352">
        <f t="shared" ref="M1352:M1415" si="278">L1352*D1352/3600</f>
        <v>530.26345673102014</v>
      </c>
      <c r="N1352">
        <f t="shared" ref="N1352:N1415" si="279">M1352/1000</f>
        <v>0.53026345673102016</v>
      </c>
      <c r="Y1352">
        <f t="shared" si="272"/>
        <v>53.148617999999999</v>
      </c>
      <c r="Z1352">
        <f t="shared" si="274"/>
        <v>180.88963101906663</v>
      </c>
      <c r="AA1352">
        <f t="shared" ref="AA1352:AA1415" si="280">$Q$7*F1352</f>
        <v>30.09888888888878</v>
      </c>
      <c r="AB1352">
        <f t="shared" si="277"/>
        <v>264.13713790795543</v>
      </c>
    </row>
    <row r="1353" spans="2:28" x14ac:dyDescent="0.25">
      <c r="B1353" s="6" t="s">
        <v>14</v>
      </c>
      <c r="C1353" s="6">
        <v>1345</v>
      </c>
      <c r="D1353" s="6">
        <v>323</v>
      </c>
      <c r="E1353" s="12">
        <v>81.2</v>
      </c>
      <c r="F1353" s="15">
        <f t="shared" si="271"/>
        <v>9.7222222222222612E-2</v>
      </c>
      <c r="G1353" s="15">
        <f t="shared" ref="G1353:G1416" si="281">E1353/3.6</f>
        <v>22.555555555555557</v>
      </c>
      <c r="H1353">
        <f t="shared" si="275"/>
        <v>53.148617999999999</v>
      </c>
      <c r="I1353">
        <f t="shared" si="276"/>
        <v>182.68505059956667</v>
      </c>
      <c r="J1353">
        <f t="shared" si="273"/>
        <v>26.336527777777881</v>
      </c>
      <c r="K1353">
        <f t="shared" ref="K1353:K1416" si="282">H1353+I1353+J1353</f>
        <v>262.17019637734455</v>
      </c>
      <c r="L1353">
        <f t="shared" ref="L1353:L1416" si="283">K1353*G1353</f>
        <v>5913.3944294001058</v>
      </c>
      <c r="M1353">
        <f t="shared" si="278"/>
        <v>530.56288908228726</v>
      </c>
      <c r="N1353">
        <f t="shared" si="279"/>
        <v>0.53056288908228721</v>
      </c>
      <c r="Y1353">
        <f t="shared" si="272"/>
        <v>53.148617999999999</v>
      </c>
      <c r="Z1353">
        <f t="shared" si="274"/>
        <v>182.68505059956667</v>
      </c>
      <c r="AA1353">
        <f t="shared" si="280"/>
        <v>26.336527777777881</v>
      </c>
      <c r="AB1353">
        <f t="shared" si="277"/>
        <v>262.17019637734455</v>
      </c>
    </row>
    <row r="1354" spans="2:28" x14ac:dyDescent="0.25">
      <c r="B1354" s="6" t="s">
        <v>14</v>
      </c>
      <c r="C1354" s="6">
        <v>1346</v>
      </c>
      <c r="D1354" s="6">
        <v>324</v>
      </c>
      <c r="E1354" s="12">
        <v>81.5</v>
      </c>
      <c r="F1354" s="15">
        <f t="shared" ref="F1354:F1417" si="284">($E1355-$E1353)/2/3.6</f>
        <v>5.5555555555554373E-2</v>
      </c>
      <c r="G1354" s="15">
        <f t="shared" si="281"/>
        <v>22.638888888888889</v>
      </c>
      <c r="H1354">
        <f t="shared" si="275"/>
        <v>53.148617999999999</v>
      </c>
      <c r="I1354">
        <f t="shared" si="276"/>
        <v>184.03743377432289</v>
      </c>
      <c r="J1354">
        <f t="shared" si="273"/>
        <v>15.049444444444124</v>
      </c>
      <c r="K1354">
        <f t="shared" si="282"/>
        <v>252.23549621876703</v>
      </c>
      <c r="L1354">
        <f t="shared" si="283"/>
        <v>5710.3313727304203</v>
      </c>
      <c r="M1354">
        <f t="shared" si="278"/>
        <v>513.9298235457378</v>
      </c>
      <c r="N1354">
        <f t="shared" si="279"/>
        <v>0.5139298235457378</v>
      </c>
      <c r="Y1354">
        <f t="shared" ref="Y1354:Y1417" si="285">$Q$7*9.81*$U$7</f>
        <v>53.148617999999999</v>
      </c>
      <c r="Z1354">
        <f t="shared" si="274"/>
        <v>184.03743377432289</v>
      </c>
      <c r="AA1354">
        <f t="shared" si="280"/>
        <v>15.049444444444124</v>
      </c>
      <c r="AB1354">
        <f t="shared" si="277"/>
        <v>252.23549621876703</v>
      </c>
    </row>
    <row r="1355" spans="2:28" x14ac:dyDescent="0.25">
      <c r="B1355" s="6" t="s">
        <v>14</v>
      </c>
      <c r="C1355" s="6">
        <v>1347</v>
      </c>
      <c r="D1355" s="6">
        <v>325</v>
      </c>
      <c r="E1355" s="12">
        <v>81.599999999999994</v>
      </c>
      <c r="F1355" s="15">
        <f t="shared" si="284"/>
        <v>1.3888888888888099E-2</v>
      </c>
      <c r="G1355" s="15">
        <f t="shared" si="281"/>
        <v>22.666666666666664</v>
      </c>
      <c r="H1355">
        <f t="shared" si="275"/>
        <v>53.148617999999999</v>
      </c>
      <c r="I1355">
        <f t="shared" si="276"/>
        <v>184.48933644959996</v>
      </c>
      <c r="J1355">
        <f t="shared" si="273"/>
        <v>3.7623611111108968</v>
      </c>
      <c r="K1355">
        <f t="shared" si="282"/>
        <v>241.40031556071085</v>
      </c>
      <c r="L1355">
        <f t="shared" si="283"/>
        <v>5471.7404860427787</v>
      </c>
      <c r="M1355">
        <f t="shared" si="278"/>
        <v>493.97657165663975</v>
      </c>
      <c r="N1355">
        <f t="shared" si="279"/>
        <v>0.49397657165663977</v>
      </c>
      <c r="Y1355">
        <f t="shared" si="285"/>
        <v>53.148617999999999</v>
      </c>
      <c r="Z1355">
        <f t="shared" si="274"/>
        <v>184.48933644959996</v>
      </c>
      <c r="AA1355">
        <f t="shared" si="280"/>
        <v>3.7623611111108968</v>
      </c>
      <c r="AB1355">
        <f t="shared" si="277"/>
        <v>241.40031556071085</v>
      </c>
    </row>
    <row r="1356" spans="2:28" x14ac:dyDescent="0.25">
      <c r="B1356" s="6" t="s">
        <v>14</v>
      </c>
      <c r="C1356" s="6">
        <v>1348</v>
      </c>
      <c r="D1356" s="6">
        <v>326</v>
      </c>
      <c r="E1356" s="12">
        <v>81.599999999999994</v>
      </c>
      <c r="F1356" s="15">
        <f t="shared" si="284"/>
        <v>-2.7777777777776198E-2</v>
      </c>
      <c r="G1356" s="15">
        <f t="shared" si="281"/>
        <v>22.666666666666664</v>
      </c>
      <c r="H1356">
        <f t="shared" si="275"/>
        <v>53.148617999999999</v>
      </c>
      <c r="I1356">
        <f t="shared" si="276"/>
        <v>184.48933644959996</v>
      </c>
      <c r="J1356">
        <f t="shared" si="273"/>
        <v>-7.5247222222217935</v>
      </c>
      <c r="K1356">
        <f t="shared" si="282"/>
        <v>230.11323222737818</v>
      </c>
      <c r="L1356">
        <f t="shared" si="283"/>
        <v>5215.8999304872377</v>
      </c>
      <c r="M1356">
        <f t="shared" si="278"/>
        <v>472.32871592745539</v>
      </c>
      <c r="N1356">
        <f t="shared" si="279"/>
        <v>0.4723287159274554</v>
      </c>
      <c r="Y1356">
        <f t="shared" si="285"/>
        <v>53.148617999999999</v>
      </c>
      <c r="Z1356">
        <f t="shared" si="274"/>
        <v>184.48933644959996</v>
      </c>
      <c r="AA1356">
        <f t="shared" si="280"/>
        <v>-7.5247222222217935</v>
      </c>
      <c r="AB1356">
        <f t="shared" si="277"/>
        <v>230.11323222737818</v>
      </c>
    </row>
    <row r="1357" spans="2:28" x14ac:dyDescent="0.25">
      <c r="B1357" s="6" t="s">
        <v>14</v>
      </c>
      <c r="C1357" s="6">
        <v>1349</v>
      </c>
      <c r="D1357" s="6">
        <v>327</v>
      </c>
      <c r="E1357" s="12">
        <v>81.400000000000006</v>
      </c>
      <c r="F1357" s="15">
        <f t="shared" si="284"/>
        <v>-0.12499999999999881</v>
      </c>
      <c r="G1357" s="15">
        <f t="shared" si="281"/>
        <v>22.611111111111111</v>
      </c>
      <c r="H1357">
        <f t="shared" si="275"/>
        <v>53.148617999999999</v>
      </c>
      <c r="I1357">
        <f t="shared" si="276"/>
        <v>183.58608524089163</v>
      </c>
      <c r="J1357">
        <f t="shared" si="273"/>
        <v>-33.861249999999671</v>
      </c>
      <c r="K1357">
        <f t="shared" si="282"/>
        <v>202.87345324089196</v>
      </c>
      <c r="L1357">
        <f t="shared" si="283"/>
        <v>4587.1941927246125</v>
      </c>
      <c r="M1357">
        <f t="shared" si="278"/>
        <v>416.67013917248568</v>
      </c>
      <c r="N1357">
        <f t="shared" si="279"/>
        <v>0.41667013917248569</v>
      </c>
      <c r="Y1357">
        <f t="shared" si="285"/>
        <v>53.148617999999999</v>
      </c>
      <c r="Z1357">
        <f t="shared" si="274"/>
        <v>183.58608524089163</v>
      </c>
      <c r="AA1357">
        <f t="shared" si="280"/>
        <v>-33.861249999999671</v>
      </c>
      <c r="AB1357">
        <f t="shared" si="277"/>
        <v>202.87345324089196</v>
      </c>
    </row>
    <row r="1358" spans="2:28" x14ac:dyDescent="0.25">
      <c r="B1358" s="6" t="s">
        <v>14</v>
      </c>
      <c r="C1358" s="6">
        <v>1350</v>
      </c>
      <c r="D1358" s="6">
        <v>328</v>
      </c>
      <c r="E1358" s="12">
        <v>80.7</v>
      </c>
      <c r="F1358" s="15">
        <f t="shared" si="284"/>
        <v>-0.25000000000000155</v>
      </c>
      <c r="G1358" s="15">
        <f t="shared" si="281"/>
        <v>22.416666666666668</v>
      </c>
      <c r="H1358">
        <f t="shared" si="275"/>
        <v>53.148617999999999</v>
      </c>
      <c r="I1358">
        <f t="shared" si="276"/>
        <v>180.44216147855624</v>
      </c>
      <c r="J1358">
        <f t="shared" si="273"/>
        <v>-67.722500000000423</v>
      </c>
      <c r="K1358">
        <f t="shared" si="282"/>
        <v>165.86827947855582</v>
      </c>
      <c r="L1358">
        <f t="shared" si="283"/>
        <v>3718.2139316442931</v>
      </c>
      <c r="M1358">
        <f t="shared" si="278"/>
        <v>338.77060266092445</v>
      </c>
      <c r="N1358">
        <f t="shared" si="279"/>
        <v>0.33877060266092446</v>
      </c>
      <c r="Y1358">
        <f t="shared" si="285"/>
        <v>53.148617999999999</v>
      </c>
      <c r="Z1358">
        <f t="shared" si="274"/>
        <v>180.44216147855624</v>
      </c>
      <c r="AA1358">
        <f t="shared" si="280"/>
        <v>-67.722500000000423</v>
      </c>
      <c r="AB1358">
        <f t="shared" si="277"/>
        <v>165.86827947855582</v>
      </c>
    </row>
    <row r="1359" spans="2:28" x14ac:dyDescent="0.25">
      <c r="B1359" s="6" t="s">
        <v>14</v>
      </c>
      <c r="C1359" s="6">
        <v>1351</v>
      </c>
      <c r="D1359" s="6">
        <v>329</v>
      </c>
      <c r="E1359" s="12">
        <v>79.599999999999994</v>
      </c>
      <c r="F1359" s="15">
        <f t="shared" si="284"/>
        <v>-0.34722222222222221</v>
      </c>
      <c r="G1359" s="15">
        <f t="shared" si="281"/>
        <v>22.111111111111111</v>
      </c>
      <c r="H1359">
        <f t="shared" si="275"/>
        <v>53.148617999999999</v>
      </c>
      <c r="I1359">
        <f t="shared" si="276"/>
        <v>175.55656989476662</v>
      </c>
      <c r="J1359">
        <f t="shared" si="273"/>
        <v>-94.059027777777771</v>
      </c>
      <c r="K1359">
        <f t="shared" si="282"/>
        <v>134.64616011698885</v>
      </c>
      <c r="L1359">
        <f t="shared" si="283"/>
        <v>2977.1762070311979</v>
      </c>
      <c r="M1359">
        <f t="shared" si="278"/>
        <v>272.08082558701784</v>
      </c>
      <c r="N1359">
        <f t="shared" si="279"/>
        <v>0.27208082558701785</v>
      </c>
      <c r="Y1359">
        <f t="shared" si="285"/>
        <v>53.148617999999999</v>
      </c>
      <c r="Z1359">
        <f t="shared" si="274"/>
        <v>175.55656989476662</v>
      </c>
      <c r="AA1359">
        <f t="shared" si="280"/>
        <v>-94.059027777777771</v>
      </c>
      <c r="AB1359">
        <f t="shared" si="277"/>
        <v>134.64616011698885</v>
      </c>
    </row>
    <row r="1360" spans="2:28" x14ac:dyDescent="0.25">
      <c r="B1360" s="6" t="s">
        <v>14</v>
      </c>
      <c r="C1360" s="6">
        <v>1352</v>
      </c>
      <c r="D1360" s="6">
        <v>330</v>
      </c>
      <c r="E1360" s="12">
        <v>78.2</v>
      </c>
      <c r="F1360" s="15">
        <f t="shared" si="284"/>
        <v>-0.38888888888888851</v>
      </c>
      <c r="G1360" s="15">
        <f t="shared" si="281"/>
        <v>21.722222222222221</v>
      </c>
      <c r="H1360">
        <f t="shared" si="275"/>
        <v>53.148617999999999</v>
      </c>
      <c r="I1360">
        <f t="shared" si="276"/>
        <v>169.43551906569164</v>
      </c>
      <c r="J1360">
        <f t="shared" si="273"/>
        <v>-105.346111111111</v>
      </c>
      <c r="K1360">
        <f t="shared" si="282"/>
        <v>117.23802595458064</v>
      </c>
      <c r="L1360">
        <f t="shared" si="283"/>
        <v>2546.6704526800572</v>
      </c>
      <c r="M1360">
        <f t="shared" si="278"/>
        <v>233.44479149567189</v>
      </c>
      <c r="N1360">
        <f t="shared" si="279"/>
        <v>0.23344479149567191</v>
      </c>
      <c r="Y1360">
        <f t="shared" si="285"/>
        <v>53.148617999999999</v>
      </c>
      <c r="Z1360">
        <f t="shared" si="274"/>
        <v>169.43551906569164</v>
      </c>
      <c r="AA1360">
        <f t="shared" si="280"/>
        <v>-105.346111111111</v>
      </c>
      <c r="AB1360">
        <f t="shared" si="277"/>
        <v>117.23802595458064</v>
      </c>
    </row>
    <row r="1361" spans="2:28" x14ac:dyDescent="0.25">
      <c r="B1361" s="6" t="s">
        <v>14</v>
      </c>
      <c r="C1361" s="6">
        <v>1353</v>
      </c>
      <c r="D1361" s="6">
        <v>331</v>
      </c>
      <c r="E1361" s="12">
        <v>76.8</v>
      </c>
      <c r="F1361" s="15">
        <f t="shared" si="284"/>
        <v>-0.40277777777777857</v>
      </c>
      <c r="G1361" s="15">
        <f t="shared" si="281"/>
        <v>21.333333333333332</v>
      </c>
      <c r="H1361">
        <f t="shared" si="275"/>
        <v>53.148617999999999</v>
      </c>
      <c r="I1361">
        <f t="shared" si="276"/>
        <v>163.42308003839997</v>
      </c>
      <c r="J1361">
        <f t="shared" si="273"/>
        <v>-109.10847222222243</v>
      </c>
      <c r="K1361">
        <f t="shared" si="282"/>
        <v>107.46322581617754</v>
      </c>
      <c r="L1361">
        <f t="shared" si="283"/>
        <v>2292.5488174117872</v>
      </c>
      <c r="M1361">
        <f t="shared" si="278"/>
        <v>210.78712737869486</v>
      </c>
      <c r="N1361">
        <f t="shared" si="279"/>
        <v>0.21078712737869487</v>
      </c>
      <c r="Y1361">
        <f t="shared" si="285"/>
        <v>53.148617999999999</v>
      </c>
      <c r="Z1361">
        <f t="shared" si="274"/>
        <v>163.42308003839997</v>
      </c>
      <c r="AA1361">
        <f t="shared" si="280"/>
        <v>-109.10847222222243</v>
      </c>
      <c r="AB1361">
        <f t="shared" si="277"/>
        <v>107.46322581617754</v>
      </c>
    </row>
    <row r="1362" spans="2:28" x14ac:dyDescent="0.25">
      <c r="B1362" s="6" t="s">
        <v>14</v>
      </c>
      <c r="C1362" s="6">
        <v>1354</v>
      </c>
      <c r="D1362" s="6">
        <v>332</v>
      </c>
      <c r="E1362" s="12">
        <v>75.3</v>
      </c>
      <c r="F1362" s="15">
        <f t="shared" si="284"/>
        <v>-0.41666666666666663</v>
      </c>
      <c r="G1362" s="15">
        <f t="shared" si="281"/>
        <v>20.916666666666664</v>
      </c>
      <c r="H1362">
        <f t="shared" si="275"/>
        <v>53.148617999999999</v>
      </c>
      <c r="I1362">
        <f t="shared" si="276"/>
        <v>157.1017069320562</v>
      </c>
      <c r="J1362">
        <f t="shared" si="273"/>
        <v>-112.87083333333332</v>
      </c>
      <c r="K1362">
        <f t="shared" si="282"/>
        <v>97.379491598722879</v>
      </c>
      <c r="L1362">
        <f t="shared" si="283"/>
        <v>2036.8543659399534</v>
      </c>
      <c r="M1362">
        <f t="shared" si="278"/>
        <v>187.8432359700179</v>
      </c>
      <c r="N1362">
        <f t="shared" si="279"/>
        <v>0.1878432359700179</v>
      </c>
      <c r="Y1362">
        <f t="shared" si="285"/>
        <v>53.148617999999999</v>
      </c>
      <c r="Z1362">
        <f t="shared" si="274"/>
        <v>157.1017069320562</v>
      </c>
      <c r="AA1362">
        <f t="shared" si="280"/>
        <v>-112.87083333333332</v>
      </c>
      <c r="AB1362">
        <f t="shared" si="277"/>
        <v>97.379491598722879</v>
      </c>
    </row>
    <row r="1363" spans="2:28" x14ac:dyDescent="0.25">
      <c r="B1363" s="6" t="s">
        <v>14</v>
      </c>
      <c r="C1363" s="6">
        <v>1355</v>
      </c>
      <c r="D1363" s="6">
        <v>333</v>
      </c>
      <c r="E1363" s="12">
        <v>73.8</v>
      </c>
      <c r="F1363" s="15">
        <f t="shared" si="284"/>
        <v>-0.44444444444444481</v>
      </c>
      <c r="G1363" s="15">
        <f t="shared" si="281"/>
        <v>20.5</v>
      </c>
      <c r="H1363">
        <f t="shared" si="275"/>
        <v>53.148617999999999</v>
      </c>
      <c r="I1363">
        <f t="shared" si="276"/>
        <v>150.90501574102498</v>
      </c>
      <c r="J1363">
        <f t="shared" si="273"/>
        <v>-120.39555555555565</v>
      </c>
      <c r="K1363">
        <f t="shared" si="282"/>
        <v>83.658078185469336</v>
      </c>
      <c r="L1363">
        <f t="shared" si="283"/>
        <v>1714.9906028021214</v>
      </c>
      <c r="M1363">
        <f t="shared" si="278"/>
        <v>158.63663075919621</v>
      </c>
      <c r="N1363">
        <f t="shared" si="279"/>
        <v>0.15863663075919621</v>
      </c>
      <c r="Y1363">
        <f t="shared" si="285"/>
        <v>53.148617999999999</v>
      </c>
      <c r="Z1363">
        <f t="shared" si="274"/>
        <v>150.90501574102498</v>
      </c>
      <c r="AA1363">
        <f t="shared" si="280"/>
        <v>-120.39555555555565</v>
      </c>
      <c r="AB1363">
        <f t="shared" si="277"/>
        <v>83.658078185469336</v>
      </c>
    </row>
    <row r="1364" spans="2:28" x14ac:dyDescent="0.25">
      <c r="B1364" s="6" t="s">
        <v>14</v>
      </c>
      <c r="C1364" s="6">
        <v>1356</v>
      </c>
      <c r="D1364" s="6">
        <v>334</v>
      </c>
      <c r="E1364" s="12">
        <v>72.099999999999994</v>
      </c>
      <c r="F1364" s="15">
        <f t="shared" si="284"/>
        <v>-0.49999999999999922</v>
      </c>
      <c r="G1364" s="15">
        <f t="shared" si="281"/>
        <v>20.027777777777775</v>
      </c>
      <c r="H1364">
        <f t="shared" si="275"/>
        <v>53.148617999999999</v>
      </c>
      <c r="I1364">
        <f t="shared" si="276"/>
        <v>144.03282563992286</v>
      </c>
      <c r="J1364">
        <f t="shared" ref="J1364:J1427" si="286">$Q$7*F1364</f>
        <v>-135.44499999999979</v>
      </c>
      <c r="K1364">
        <f t="shared" si="282"/>
        <v>61.736443639923067</v>
      </c>
      <c r="L1364">
        <f t="shared" si="283"/>
        <v>1236.4437740106812</v>
      </c>
      <c r="M1364">
        <f t="shared" si="278"/>
        <v>114.71450569987987</v>
      </c>
      <c r="N1364">
        <f t="shared" si="279"/>
        <v>0.11471450569987987</v>
      </c>
      <c r="Y1364">
        <f t="shared" si="285"/>
        <v>53.148617999999999</v>
      </c>
      <c r="Z1364">
        <f t="shared" ref="Z1364:Z1427" si="287">1/2*$R$7*$S$7*$T$7*G1364^2</f>
        <v>144.03282563992286</v>
      </c>
      <c r="AA1364">
        <f t="shared" si="280"/>
        <v>-135.44499999999979</v>
      </c>
      <c r="AB1364">
        <f t="shared" si="277"/>
        <v>61.736443639923067</v>
      </c>
    </row>
    <row r="1365" spans="2:28" x14ac:dyDescent="0.25">
      <c r="B1365" s="6" t="s">
        <v>14</v>
      </c>
      <c r="C1365" s="6">
        <v>1357</v>
      </c>
      <c r="D1365" s="6">
        <v>335</v>
      </c>
      <c r="E1365" s="12">
        <v>70.2</v>
      </c>
      <c r="F1365" s="15">
        <f t="shared" si="284"/>
        <v>-0.54166666666666552</v>
      </c>
      <c r="G1365" s="15">
        <f t="shared" si="281"/>
        <v>19.5</v>
      </c>
      <c r="H1365">
        <f t="shared" ref="H1365:H1428" si="288">$Q$7*9.81*$U$7</f>
        <v>53.148617999999999</v>
      </c>
      <c r="I1365">
        <f t="shared" ref="I1365:I1428" si="289">1/2*$R$7*$S$7*$T$7*(G1365^2)</f>
        <v>136.54165909702499</v>
      </c>
      <c r="J1365">
        <f t="shared" si="286"/>
        <v>-146.73208333333301</v>
      </c>
      <c r="K1365">
        <f t="shared" si="282"/>
        <v>42.95819376369198</v>
      </c>
      <c r="L1365">
        <f t="shared" si="283"/>
        <v>837.68477839199363</v>
      </c>
      <c r="M1365">
        <f t="shared" si="278"/>
        <v>77.951222433699414</v>
      </c>
      <c r="N1365">
        <f t="shared" si="279"/>
        <v>7.795122243369941E-2</v>
      </c>
      <c r="Y1365">
        <f t="shared" si="285"/>
        <v>53.148617999999999</v>
      </c>
      <c r="Z1365">
        <f t="shared" si="287"/>
        <v>136.54165909702499</v>
      </c>
      <c r="AA1365">
        <f t="shared" si="280"/>
        <v>-146.73208333333301</v>
      </c>
      <c r="AB1365">
        <f t="shared" ref="AB1365:AB1428" si="290">Y1365+Z1365+AA1365</f>
        <v>42.95819376369198</v>
      </c>
    </row>
    <row r="1366" spans="2:28" x14ac:dyDescent="0.25">
      <c r="B1366" s="6" t="s">
        <v>14</v>
      </c>
      <c r="C1366" s="6">
        <v>1358</v>
      </c>
      <c r="D1366" s="6">
        <v>336</v>
      </c>
      <c r="E1366" s="12">
        <v>68.2</v>
      </c>
      <c r="F1366" s="15">
        <f t="shared" si="284"/>
        <v>-0.56944444444444564</v>
      </c>
      <c r="G1366" s="15">
        <f t="shared" si="281"/>
        <v>18.944444444444446</v>
      </c>
      <c r="H1366">
        <f t="shared" si="288"/>
        <v>53.148617999999999</v>
      </c>
      <c r="I1366">
        <f t="shared" si="289"/>
        <v>128.87233595069168</v>
      </c>
      <c r="J1366">
        <f t="shared" si="286"/>
        <v>-154.25680555555587</v>
      </c>
      <c r="K1366">
        <f t="shared" si="282"/>
        <v>27.764148395135805</v>
      </c>
      <c r="L1366">
        <f t="shared" si="283"/>
        <v>525.97636681896165</v>
      </c>
      <c r="M1366">
        <f t="shared" si="278"/>
        <v>49.09112756976976</v>
      </c>
      <c r="N1366">
        <f t="shared" si="279"/>
        <v>4.9091127569769757E-2</v>
      </c>
      <c r="Y1366">
        <f t="shared" si="285"/>
        <v>53.148617999999999</v>
      </c>
      <c r="Z1366">
        <f t="shared" si="287"/>
        <v>128.87233595069168</v>
      </c>
      <c r="AA1366">
        <f t="shared" si="280"/>
        <v>-154.25680555555587</v>
      </c>
      <c r="AB1366">
        <f t="shared" si="290"/>
        <v>27.764148395135805</v>
      </c>
    </row>
    <row r="1367" spans="2:28" x14ac:dyDescent="0.25">
      <c r="B1367" s="6" t="s">
        <v>14</v>
      </c>
      <c r="C1367" s="6">
        <v>1359</v>
      </c>
      <c r="D1367" s="6">
        <v>337</v>
      </c>
      <c r="E1367" s="12">
        <v>66.099999999999994</v>
      </c>
      <c r="F1367" s="15">
        <f t="shared" si="284"/>
        <v>-0.61111111111111194</v>
      </c>
      <c r="G1367" s="15">
        <f t="shared" si="281"/>
        <v>18.361111111111111</v>
      </c>
      <c r="H1367">
        <f t="shared" si="288"/>
        <v>53.148617999999999</v>
      </c>
      <c r="I1367">
        <f t="shared" si="289"/>
        <v>121.0581047116729</v>
      </c>
      <c r="J1367">
        <f t="shared" si="286"/>
        <v>-165.54388888888911</v>
      </c>
      <c r="K1367">
        <f t="shared" si="282"/>
        <v>8.6628338227837958</v>
      </c>
      <c r="L1367">
        <f t="shared" si="283"/>
        <v>159.05925435722469</v>
      </c>
      <c r="M1367">
        <f t="shared" si="278"/>
        <v>14.889713532884645</v>
      </c>
      <c r="N1367">
        <f t="shared" si="279"/>
        <v>1.4889713532884645E-2</v>
      </c>
      <c r="Y1367">
        <f t="shared" si="285"/>
        <v>53.148617999999999</v>
      </c>
      <c r="Z1367">
        <f t="shared" si="287"/>
        <v>121.0581047116729</v>
      </c>
      <c r="AA1367">
        <f t="shared" si="280"/>
        <v>-165.54388888888911</v>
      </c>
      <c r="AB1367">
        <f t="shared" si="290"/>
        <v>8.6628338227837958</v>
      </c>
    </row>
    <row r="1368" spans="2:28" x14ac:dyDescent="0.25">
      <c r="B1368" s="6" t="s">
        <v>14</v>
      </c>
      <c r="C1368" s="6">
        <v>1360</v>
      </c>
      <c r="D1368" s="6">
        <v>338</v>
      </c>
      <c r="E1368" s="12">
        <v>63.8</v>
      </c>
      <c r="F1368" s="15">
        <f t="shared" si="284"/>
        <v>-0.624999999999999</v>
      </c>
      <c r="G1368" s="15">
        <f t="shared" si="281"/>
        <v>17.722222222222221</v>
      </c>
      <c r="H1368">
        <f t="shared" si="288"/>
        <v>53.148617999999999</v>
      </c>
      <c r="I1368">
        <f t="shared" si="289"/>
        <v>112.78005674769165</v>
      </c>
      <c r="J1368">
        <f t="shared" si="286"/>
        <v>-169.30624999999972</v>
      </c>
      <c r="K1368">
        <f t="shared" si="282"/>
        <v>-3.3775752523080769</v>
      </c>
      <c r="L1368">
        <f t="shared" si="283"/>
        <v>-59.858139193682028</v>
      </c>
      <c r="M1368">
        <f t="shared" si="278"/>
        <v>-5.6200141798512577</v>
      </c>
      <c r="N1368">
        <f t="shared" si="279"/>
        <v>-5.6200141798512576E-3</v>
      </c>
      <c r="Y1368">
        <f t="shared" si="285"/>
        <v>53.148617999999999</v>
      </c>
      <c r="Z1368">
        <f t="shared" si="287"/>
        <v>112.78005674769165</v>
      </c>
      <c r="AA1368">
        <f t="shared" si="280"/>
        <v>-169.30624999999972</v>
      </c>
      <c r="AB1368">
        <f t="shared" si="290"/>
        <v>-3.3775752523080769</v>
      </c>
    </row>
    <row r="1369" spans="2:28" x14ac:dyDescent="0.25">
      <c r="B1369" s="6" t="s">
        <v>14</v>
      </c>
      <c r="C1369" s="6">
        <v>1361</v>
      </c>
      <c r="D1369" s="6">
        <v>339</v>
      </c>
      <c r="E1369" s="12">
        <v>61.6</v>
      </c>
      <c r="F1369" s="15">
        <f t="shared" si="284"/>
        <v>-0.49999999999999922</v>
      </c>
      <c r="G1369" s="15">
        <f t="shared" si="281"/>
        <v>17.111111111111111</v>
      </c>
      <c r="H1369">
        <f t="shared" si="288"/>
        <v>53.148617999999999</v>
      </c>
      <c r="I1369">
        <f t="shared" si="289"/>
        <v>105.13622412626665</v>
      </c>
      <c r="J1369">
        <f t="shared" si="286"/>
        <v>-135.44499999999979</v>
      </c>
      <c r="K1369">
        <f t="shared" si="282"/>
        <v>22.839842126266859</v>
      </c>
      <c r="L1369">
        <f t="shared" si="283"/>
        <v>390.81507638278845</v>
      </c>
      <c r="M1369">
        <f t="shared" si="278"/>
        <v>36.801753026045908</v>
      </c>
      <c r="N1369">
        <f t="shared" si="279"/>
        <v>3.6801753026045908E-2</v>
      </c>
      <c r="Y1369">
        <f t="shared" si="285"/>
        <v>53.148617999999999</v>
      </c>
      <c r="Z1369">
        <f t="shared" si="287"/>
        <v>105.13622412626665</v>
      </c>
      <c r="AA1369">
        <f t="shared" si="280"/>
        <v>-135.44499999999979</v>
      </c>
      <c r="AB1369">
        <f t="shared" si="290"/>
        <v>22.839842126266859</v>
      </c>
    </row>
    <row r="1370" spans="2:28" x14ac:dyDescent="0.25">
      <c r="B1370" s="6" t="s">
        <v>14</v>
      </c>
      <c r="C1370" s="6">
        <v>1362</v>
      </c>
      <c r="D1370" s="6">
        <v>340</v>
      </c>
      <c r="E1370" s="12">
        <v>60.2</v>
      </c>
      <c r="F1370" s="15">
        <f t="shared" si="284"/>
        <v>-0.25000000000000061</v>
      </c>
      <c r="G1370" s="15">
        <f t="shared" si="281"/>
        <v>16.722222222222221</v>
      </c>
      <c r="H1370">
        <f t="shared" si="288"/>
        <v>53.148617999999999</v>
      </c>
      <c r="I1370">
        <f t="shared" si="289"/>
        <v>100.41161074869164</v>
      </c>
      <c r="J1370">
        <f t="shared" si="286"/>
        <v>-67.722500000000167</v>
      </c>
      <c r="K1370">
        <f t="shared" si="282"/>
        <v>85.837728748691489</v>
      </c>
      <c r="L1370">
        <f t="shared" si="283"/>
        <v>1435.3975751864521</v>
      </c>
      <c r="M1370">
        <f t="shared" si="278"/>
        <v>135.56532654538714</v>
      </c>
      <c r="N1370">
        <f t="shared" si="279"/>
        <v>0.13556532654538714</v>
      </c>
      <c r="Y1370">
        <f t="shared" si="285"/>
        <v>53.148617999999999</v>
      </c>
      <c r="Z1370">
        <f t="shared" si="287"/>
        <v>100.41161074869164</v>
      </c>
      <c r="AA1370">
        <f t="shared" si="280"/>
        <v>-67.722500000000167</v>
      </c>
      <c r="AB1370">
        <f t="shared" si="290"/>
        <v>85.837728748691489</v>
      </c>
    </row>
    <row r="1371" spans="2:28" x14ac:dyDescent="0.25">
      <c r="B1371" s="6" t="s">
        <v>14</v>
      </c>
      <c r="C1371" s="6">
        <v>1363</v>
      </c>
      <c r="D1371" s="6">
        <v>341</v>
      </c>
      <c r="E1371" s="12">
        <v>59.8</v>
      </c>
      <c r="F1371" s="15">
        <f t="shared" si="284"/>
        <v>2.7777777777777186E-2</v>
      </c>
      <c r="G1371" s="15">
        <f t="shared" si="281"/>
        <v>16.611111111111111</v>
      </c>
      <c r="H1371">
        <f t="shared" si="288"/>
        <v>53.148617999999999</v>
      </c>
      <c r="I1371">
        <f t="shared" si="289"/>
        <v>99.08167031869165</v>
      </c>
      <c r="J1371">
        <f t="shared" si="286"/>
        <v>7.5247222222220618</v>
      </c>
      <c r="K1371">
        <f t="shared" si="282"/>
        <v>159.7550105409137</v>
      </c>
      <c r="L1371">
        <f t="shared" si="283"/>
        <v>2653.7082306518441</v>
      </c>
      <c r="M1371">
        <f t="shared" si="278"/>
        <v>251.36514073674411</v>
      </c>
      <c r="N1371">
        <f t="shared" si="279"/>
        <v>0.2513651407367441</v>
      </c>
      <c r="Y1371">
        <f t="shared" si="285"/>
        <v>53.148617999999999</v>
      </c>
      <c r="Z1371">
        <f t="shared" si="287"/>
        <v>99.08167031869165</v>
      </c>
      <c r="AA1371">
        <f t="shared" si="280"/>
        <v>7.5247222222220618</v>
      </c>
      <c r="AB1371">
        <f t="shared" si="290"/>
        <v>159.7550105409137</v>
      </c>
    </row>
    <row r="1372" spans="2:28" x14ac:dyDescent="0.25">
      <c r="B1372" s="6" t="s">
        <v>14</v>
      </c>
      <c r="C1372" s="6">
        <v>1364</v>
      </c>
      <c r="D1372" s="6">
        <v>342</v>
      </c>
      <c r="E1372" s="12">
        <v>60.4</v>
      </c>
      <c r="F1372" s="15">
        <f t="shared" si="284"/>
        <v>0.27777777777777779</v>
      </c>
      <c r="G1372" s="15">
        <f t="shared" si="281"/>
        <v>16.777777777777779</v>
      </c>
      <c r="H1372">
        <f t="shared" si="288"/>
        <v>53.148617999999999</v>
      </c>
      <c r="I1372">
        <f t="shared" si="289"/>
        <v>101.07990581476668</v>
      </c>
      <c r="J1372">
        <f t="shared" si="286"/>
        <v>75.24722222222222</v>
      </c>
      <c r="K1372">
        <f t="shared" si="282"/>
        <v>229.47574603698888</v>
      </c>
      <c r="L1372">
        <f t="shared" si="283"/>
        <v>3850.0930723983693</v>
      </c>
      <c r="M1372">
        <f t="shared" si="278"/>
        <v>365.75884187784504</v>
      </c>
      <c r="N1372">
        <f t="shared" si="279"/>
        <v>0.36575884187784502</v>
      </c>
      <c r="Y1372">
        <f t="shared" si="285"/>
        <v>53.148617999999999</v>
      </c>
      <c r="Z1372">
        <f t="shared" si="287"/>
        <v>101.07990581476668</v>
      </c>
      <c r="AA1372">
        <f t="shared" si="280"/>
        <v>75.24722222222222</v>
      </c>
      <c r="AB1372">
        <f t="shared" si="290"/>
        <v>229.47574603698888</v>
      </c>
    </row>
    <row r="1373" spans="2:28" x14ac:dyDescent="0.25">
      <c r="B1373" s="6" t="s">
        <v>14</v>
      </c>
      <c r="C1373" s="6">
        <v>1365</v>
      </c>
      <c r="D1373" s="6">
        <v>343</v>
      </c>
      <c r="E1373" s="12">
        <v>61.8</v>
      </c>
      <c r="F1373" s="15">
        <f t="shared" si="284"/>
        <v>0.30555555555555597</v>
      </c>
      <c r="G1373" s="15">
        <f t="shared" si="281"/>
        <v>17.166666666666664</v>
      </c>
      <c r="H1373">
        <f t="shared" si="288"/>
        <v>53.148617999999999</v>
      </c>
      <c r="I1373">
        <f t="shared" si="289"/>
        <v>105.82003516402494</v>
      </c>
      <c r="J1373">
        <f t="shared" si="286"/>
        <v>82.771944444444557</v>
      </c>
      <c r="K1373">
        <f t="shared" si="282"/>
        <v>241.7405976084695</v>
      </c>
      <c r="L1373">
        <f t="shared" si="283"/>
        <v>4149.8802589453926</v>
      </c>
      <c r="M1373">
        <f t="shared" si="278"/>
        <v>395.39136911618601</v>
      </c>
      <c r="N1373">
        <f t="shared" si="279"/>
        <v>0.395391369116186</v>
      </c>
      <c r="Y1373">
        <f t="shared" si="285"/>
        <v>53.148617999999999</v>
      </c>
      <c r="Z1373">
        <f t="shared" si="287"/>
        <v>105.82003516402494</v>
      </c>
      <c r="AA1373">
        <f t="shared" si="280"/>
        <v>82.771944444444557</v>
      </c>
      <c r="AB1373">
        <f t="shared" si="290"/>
        <v>241.7405976084695</v>
      </c>
    </row>
    <row r="1374" spans="2:28" x14ac:dyDescent="0.25">
      <c r="B1374" s="6" t="s">
        <v>14</v>
      </c>
      <c r="C1374" s="6">
        <v>1366</v>
      </c>
      <c r="D1374" s="6">
        <v>344</v>
      </c>
      <c r="E1374" s="12">
        <v>62.6</v>
      </c>
      <c r="F1374" s="15">
        <f t="shared" si="284"/>
        <v>0.12500000000000078</v>
      </c>
      <c r="G1374" s="15">
        <f t="shared" si="281"/>
        <v>17.388888888888889</v>
      </c>
      <c r="H1374">
        <f t="shared" si="288"/>
        <v>53.148617999999999</v>
      </c>
      <c r="I1374">
        <f t="shared" si="289"/>
        <v>108.57744498889167</v>
      </c>
      <c r="J1374">
        <f t="shared" si="286"/>
        <v>33.861250000000211</v>
      </c>
      <c r="K1374">
        <f t="shared" si="282"/>
        <v>195.58731298889188</v>
      </c>
      <c r="L1374">
        <f t="shared" si="283"/>
        <v>3401.0460536401756</v>
      </c>
      <c r="M1374">
        <f t="shared" si="278"/>
        <v>324.98884512561676</v>
      </c>
      <c r="N1374">
        <f t="shared" si="279"/>
        <v>0.32498884512561677</v>
      </c>
      <c r="Y1374">
        <f t="shared" si="285"/>
        <v>53.148617999999999</v>
      </c>
      <c r="Z1374">
        <f t="shared" si="287"/>
        <v>108.57744498889167</v>
      </c>
      <c r="AA1374">
        <f t="shared" si="280"/>
        <v>33.861250000000211</v>
      </c>
      <c r="AB1374">
        <f t="shared" si="290"/>
        <v>195.58731298889188</v>
      </c>
    </row>
    <row r="1375" spans="2:28" x14ac:dyDescent="0.25">
      <c r="B1375" s="6" t="s">
        <v>14</v>
      </c>
      <c r="C1375" s="6">
        <v>1367</v>
      </c>
      <c r="D1375" s="6">
        <v>345</v>
      </c>
      <c r="E1375" s="12">
        <v>62.7</v>
      </c>
      <c r="F1375" s="15">
        <f t="shared" si="284"/>
        <v>-9.7222222222222612E-2</v>
      </c>
      <c r="G1375" s="15">
        <f t="shared" si="281"/>
        <v>17.416666666666668</v>
      </c>
      <c r="H1375">
        <f t="shared" si="288"/>
        <v>53.148617999999999</v>
      </c>
      <c r="I1375">
        <f t="shared" si="289"/>
        <v>108.92461485530626</v>
      </c>
      <c r="J1375">
        <f t="shared" si="286"/>
        <v>-26.336527777777881</v>
      </c>
      <c r="K1375">
        <f t="shared" si="282"/>
        <v>135.73670507752837</v>
      </c>
      <c r="L1375">
        <f t="shared" si="283"/>
        <v>2364.0809467669528</v>
      </c>
      <c r="M1375">
        <f t="shared" si="278"/>
        <v>226.55775739849966</v>
      </c>
      <c r="N1375">
        <f t="shared" si="279"/>
        <v>0.22655775739849965</v>
      </c>
      <c r="Y1375">
        <f t="shared" si="285"/>
        <v>53.148617999999999</v>
      </c>
      <c r="Z1375">
        <f t="shared" si="287"/>
        <v>108.92461485530626</v>
      </c>
      <c r="AA1375">
        <f t="shared" si="280"/>
        <v>-26.336527777777881</v>
      </c>
      <c r="AB1375">
        <f t="shared" si="290"/>
        <v>135.73670507752837</v>
      </c>
    </row>
    <row r="1376" spans="2:28" x14ac:dyDescent="0.25">
      <c r="B1376" s="6" t="s">
        <v>14</v>
      </c>
      <c r="C1376" s="6">
        <v>1368</v>
      </c>
      <c r="D1376" s="6">
        <v>346</v>
      </c>
      <c r="E1376" s="12">
        <v>61.9</v>
      </c>
      <c r="F1376" s="15">
        <f t="shared" si="284"/>
        <v>-0.37500000000000039</v>
      </c>
      <c r="G1376" s="15">
        <f t="shared" si="281"/>
        <v>17.194444444444443</v>
      </c>
      <c r="H1376">
        <f t="shared" si="288"/>
        <v>53.148617999999999</v>
      </c>
      <c r="I1376">
        <f t="shared" si="289"/>
        <v>106.16277189567289</v>
      </c>
      <c r="J1376">
        <f t="shared" si="286"/>
        <v>-101.58375000000009</v>
      </c>
      <c r="K1376">
        <f t="shared" si="282"/>
        <v>57.727639895672809</v>
      </c>
      <c r="L1376">
        <f t="shared" si="283"/>
        <v>992.59469709504071</v>
      </c>
      <c r="M1376">
        <f t="shared" si="278"/>
        <v>95.399379220801137</v>
      </c>
      <c r="N1376">
        <f t="shared" si="279"/>
        <v>9.5399379220801134E-2</v>
      </c>
      <c r="Y1376">
        <f t="shared" si="285"/>
        <v>53.148617999999999</v>
      </c>
      <c r="Z1376">
        <f t="shared" si="287"/>
        <v>106.16277189567289</v>
      </c>
      <c r="AA1376">
        <f t="shared" si="280"/>
        <v>-101.58375000000009</v>
      </c>
      <c r="AB1376">
        <f t="shared" si="290"/>
        <v>57.727639895672809</v>
      </c>
    </row>
    <row r="1377" spans="2:28" x14ac:dyDescent="0.25">
      <c r="B1377" s="6" t="s">
        <v>14</v>
      </c>
      <c r="C1377" s="6">
        <v>1369</v>
      </c>
      <c r="D1377" s="6">
        <v>347</v>
      </c>
      <c r="E1377" s="12">
        <v>60</v>
      </c>
      <c r="F1377" s="15">
        <f t="shared" si="284"/>
        <v>-0.4861111111111111</v>
      </c>
      <c r="G1377" s="15">
        <f t="shared" si="281"/>
        <v>16.666666666666668</v>
      </c>
      <c r="H1377">
        <f t="shared" si="288"/>
        <v>53.148617999999999</v>
      </c>
      <c r="I1377">
        <f t="shared" si="289"/>
        <v>99.745532250000011</v>
      </c>
      <c r="J1377">
        <f t="shared" si="286"/>
        <v>-131.68263888888887</v>
      </c>
      <c r="K1377">
        <f t="shared" si="282"/>
        <v>21.211511361111121</v>
      </c>
      <c r="L1377">
        <f t="shared" si="283"/>
        <v>353.52518935185202</v>
      </c>
      <c r="M1377">
        <f t="shared" si="278"/>
        <v>34.07590019585907</v>
      </c>
      <c r="N1377">
        <f t="shared" si="279"/>
        <v>3.4075900195859071E-2</v>
      </c>
      <c r="Y1377">
        <f t="shared" si="285"/>
        <v>53.148617999999999</v>
      </c>
      <c r="Z1377">
        <f t="shared" si="287"/>
        <v>99.745532250000011</v>
      </c>
      <c r="AA1377">
        <f t="shared" si="280"/>
        <v>-131.68263888888887</v>
      </c>
      <c r="AB1377">
        <f t="shared" si="290"/>
        <v>21.211511361111121</v>
      </c>
    </row>
    <row r="1378" spans="2:28" x14ac:dyDescent="0.25">
      <c r="B1378" s="6" t="s">
        <v>14</v>
      </c>
      <c r="C1378" s="6">
        <v>1370</v>
      </c>
      <c r="D1378" s="6">
        <v>348</v>
      </c>
      <c r="E1378" s="12">
        <v>58.4</v>
      </c>
      <c r="F1378" s="15">
        <f t="shared" si="284"/>
        <v>-0.30555555555555597</v>
      </c>
      <c r="G1378" s="15">
        <f t="shared" si="281"/>
        <v>16.222222222222221</v>
      </c>
      <c r="H1378">
        <f t="shared" si="288"/>
        <v>53.148617999999999</v>
      </c>
      <c r="I1378">
        <f t="shared" si="289"/>
        <v>94.496700686266635</v>
      </c>
      <c r="J1378">
        <f t="shared" si="286"/>
        <v>-82.771944444444557</v>
      </c>
      <c r="K1378">
        <f t="shared" si="282"/>
        <v>64.873374241822091</v>
      </c>
      <c r="L1378">
        <f t="shared" si="283"/>
        <v>1052.390293256225</v>
      </c>
      <c r="M1378">
        <f t="shared" si="278"/>
        <v>101.73106168143509</v>
      </c>
      <c r="N1378">
        <f t="shared" si="279"/>
        <v>0.1017310616814351</v>
      </c>
      <c r="Y1378">
        <f t="shared" si="285"/>
        <v>53.148617999999999</v>
      </c>
      <c r="Z1378">
        <f t="shared" si="287"/>
        <v>94.496700686266635</v>
      </c>
      <c r="AA1378">
        <f t="shared" si="280"/>
        <v>-82.771944444444557</v>
      </c>
      <c r="AB1378">
        <f t="shared" si="290"/>
        <v>64.873374241822091</v>
      </c>
    </row>
    <row r="1379" spans="2:28" x14ac:dyDescent="0.25">
      <c r="B1379" s="6" t="s">
        <v>14</v>
      </c>
      <c r="C1379" s="6">
        <v>1371</v>
      </c>
      <c r="D1379" s="6">
        <v>349</v>
      </c>
      <c r="E1379" s="12">
        <v>57.8</v>
      </c>
      <c r="F1379" s="15">
        <f t="shared" si="284"/>
        <v>-8.3333333333333523E-2</v>
      </c>
      <c r="G1379" s="15">
        <f t="shared" si="281"/>
        <v>16.055555555555554</v>
      </c>
      <c r="H1379">
        <f t="shared" si="288"/>
        <v>53.148617999999999</v>
      </c>
      <c r="I1379">
        <f t="shared" si="289"/>
        <v>92.564962211691622</v>
      </c>
      <c r="J1379">
        <f t="shared" si="286"/>
        <v>-22.574166666666716</v>
      </c>
      <c r="K1379">
        <f t="shared" si="282"/>
        <v>123.13941354502492</v>
      </c>
      <c r="L1379">
        <f t="shared" si="283"/>
        <v>1977.0716952506777</v>
      </c>
      <c r="M1379">
        <f t="shared" si="278"/>
        <v>191.66611712291294</v>
      </c>
      <c r="N1379">
        <f t="shared" si="279"/>
        <v>0.19166611712291293</v>
      </c>
      <c r="Y1379">
        <f t="shared" si="285"/>
        <v>53.148617999999999</v>
      </c>
      <c r="Z1379">
        <f t="shared" si="287"/>
        <v>92.564962211691622</v>
      </c>
      <c r="AA1379">
        <f t="shared" si="280"/>
        <v>-22.574166666666716</v>
      </c>
      <c r="AB1379">
        <f t="shared" si="290"/>
        <v>123.13941354502492</v>
      </c>
    </row>
    <row r="1380" spans="2:28" x14ac:dyDescent="0.25">
      <c r="B1380" s="6" t="s">
        <v>14</v>
      </c>
      <c r="C1380" s="6">
        <v>1372</v>
      </c>
      <c r="D1380" s="6">
        <v>350</v>
      </c>
      <c r="E1380" s="12">
        <v>57.8</v>
      </c>
      <c r="F1380" s="15">
        <f t="shared" si="284"/>
        <v>0</v>
      </c>
      <c r="G1380" s="15">
        <f t="shared" si="281"/>
        <v>16.055555555555554</v>
      </c>
      <c r="H1380">
        <f t="shared" si="288"/>
        <v>53.148617999999999</v>
      </c>
      <c r="I1380">
        <f t="shared" si="289"/>
        <v>92.564962211691622</v>
      </c>
      <c r="J1380">
        <f t="shared" si="286"/>
        <v>0</v>
      </c>
      <c r="K1380">
        <f t="shared" si="282"/>
        <v>145.71358021169164</v>
      </c>
      <c r="L1380">
        <f t="shared" si="283"/>
        <v>2339.5124822877156</v>
      </c>
      <c r="M1380">
        <f t="shared" si="278"/>
        <v>227.45260244463901</v>
      </c>
      <c r="N1380">
        <f t="shared" si="279"/>
        <v>0.22745260244463902</v>
      </c>
      <c r="Y1380">
        <f t="shared" si="285"/>
        <v>53.148617999999999</v>
      </c>
      <c r="Z1380">
        <f t="shared" si="287"/>
        <v>92.564962211691622</v>
      </c>
      <c r="AA1380">
        <f t="shared" si="280"/>
        <v>0</v>
      </c>
      <c r="AB1380">
        <f t="shared" si="290"/>
        <v>145.71358021169164</v>
      </c>
    </row>
    <row r="1381" spans="2:28" x14ac:dyDescent="0.25">
      <c r="B1381" s="6" t="s">
        <v>14</v>
      </c>
      <c r="C1381" s="6">
        <v>1373</v>
      </c>
      <c r="D1381" s="6">
        <v>351</v>
      </c>
      <c r="E1381" s="12">
        <v>57.8</v>
      </c>
      <c r="F1381" s="15">
        <f t="shared" si="284"/>
        <v>-6.9444444444444448E-2</v>
      </c>
      <c r="G1381" s="15">
        <f t="shared" si="281"/>
        <v>16.055555555555554</v>
      </c>
      <c r="H1381">
        <f t="shared" si="288"/>
        <v>53.148617999999999</v>
      </c>
      <c r="I1381">
        <f t="shared" si="289"/>
        <v>92.564962211691622</v>
      </c>
      <c r="J1381">
        <f t="shared" si="286"/>
        <v>-18.811805555555555</v>
      </c>
      <c r="K1381">
        <f t="shared" si="282"/>
        <v>126.90177465613608</v>
      </c>
      <c r="L1381">
        <f t="shared" si="283"/>
        <v>2037.4784930901847</v>
      </c>
      <c r="M1381">
        <f t="shared" si="278"/>
        <v>198.654153076293</v>
      </c>
      <c r="N1381">
        <f t="shared" si="279"/>
        <v>0.198654153076293</v>
      </c>
      <c r="Y1381">
        <f t="shared" si="285"/>
        <v>53.148617999999999</v>
      </c>
      <c r="Z1381">
        <f t="shared" si="287"/>
        <v>92.564962211691622</v>
      </c>
      <c r="AA1381">
        <f t="shared" si="280"/>
        <v>-18.811805555555555</v>
      </c>
      <c r="AB1381">
        <f t="shared" si="290"/>
        <v>126.90177465613608</v>
      </c>
    </row>
    <row r="1382" spans="2:28" x14ac:dyDescent="0.25">
      <c r="B1382" s="6" t="s">
        <v>14</v>
      </c>
      <c r="C1382" s="6">
        <v>1374</v>
      </c>
      <c r="D1382" s="6">
        <v>352</v>
      </c>
      <c r="E1382" s="12">
        <v>57.3</v>
      </c>
      <c r="F1382" s="15">
        <f t="shared" si="284"/>
        <v>-0.22222222222222143</v>
      </c>
      <c r="G1382" s="15">
        <f t="shared" si="281"/>
        <v>15.916666666666666</v>
      </c>
      <c r="H1382">
        <f t="shared" si="288"/>
        <v>53.148617999999999</v>
      </c>
      <c r="I1382">
        <f t="shared" si="289"/>
        <v>90.970419050306234</v>
      </c>
      <c r="J1382">
        <f t="shared" si="286"/>
        <v>-60.19777777777756</v>
      </c>
      <c r="K1382">
        <f t="shared" si="282"/>
        <v>83.921259272528687</v>
      </c>
      <c r="L1382">
        <f t="shared" si="283"/>
        <v>1335.7467100877482</v>
      </c>
      <c r="M1382">
        <f t="shared" si="278"/>
        <v>130.60634498635758</v>
      </c>
      <c r="N1382">
        <f t="shared" si="279"/>
        <v>0.13060634498635759</v>
      </c>
      <c r="Y1382">
        <f t="shared" si="285"/>
        <v>53.148617999999999</v>
      </c>
      <c r="Z1382">
        <f t="shared" si="287"/>
        <v>90.970419050306234</v>
      </c>
      <c r="AA1382">
        <f t="shared" si="280"/>
        <v>-60.19777777777756</v>
      </c>
      <c r="AB1382">
        <f t="shared" si="290"/>
        <v>83.921259272528687</v>
      </c>
    </row>
    <row r="1383" spans="2:28" x14ac:dyDescent="0.25">
      <c r="B1383" s="6" t="s">
        <v>14</v>
      </c>
      <c r="C1383" s="6">
        <v>1375</v>
      </c>
      <c r="D1383" s="6">
        <v>353</v>
      </c>
      <c r="E1383" s="12">
        <v>56.2</v>
      </c>
      <c r="F1383" s="15">
        <f t="shared" si="284"/>
        <v>-0.41666666666666663</v>
      </c>
      <c r="G1383" s="15">
        <f t="shared" si="281"/>
        <v>15.611111111111111</v>
      </c>
      <c r="H1383">
        <f t="shared" si="288"/>
        <v>53.148617999999999</v>
      </c>
      <c r="I1383">
        <f t="shared" si="289"/>
        <v>87.511188577691655</v>
      </c>
      <c r="J1383">
        <f t="shared" si="286"/>
        <v>-112.87083333333332</v>
      </c>
      <c r="K1383">
        <f t="shared" si="282"/>
        <v>27.788973244358331</v>
      </c>
      <c r="L1383">
        <f t="shared" si="283"/>
        <v>433.81674898137169</v>
      </c>
      <c r="M1383">
        <f t="shared" si="278"/>
        <v>42.538142330673388</v>
      </c>
      <c r="N1383">
        <f t="shared" si="279"/>
        <v>4.2538142330673386E-2</v>
      </c>
      <c r="Y1383">
        <f t="shared" si="285"/>
        <v>53.148617999999999</v>
      </c>
      <c r="Z1383">
        <f t="shared" si="287"/>
        <v>87.511188577691655</v>
      </c>
      <c r="AA1383">
        <f t="shared" si="280"/>
        <v>-112.87083333333332</v>
      </c>
      <c r="AB1383">
        <f t="shared" si="290"/>
        <v>27.788973244358331</v>
      </c>
    </row>
    <row r="1384" spans="2:28" x14ac:dyDescent="0.25">
      <c r="B1384" s="6" t="s">
        <v>14</v>
      </c>
      <c r="C1384" s="6">
        <v>1376</v>
      </c>
      <c r="D1384" s="6">
        <v>354</v>
      </c>
      <c r="E1384" s="12">
        <v>54.3</v>
      </c>
      <c r="F1384" s="15">
        <f t="shared" si="284"/>
        <v>-0.75000000000000078</v>
      </c>
      <c r="G1384" s="15">
        <f t="shared" si="281"/>
        <v>15.083333333333332</v>
      </c>
      <c r="H1384">
        <f t="shared" si="288"/>
        <v>53.148617999999999</v>
      </c>
      <c r="I1384">
        <f t="shared" si="289"/>
        <v>81.694084551056221</v>
      </c>
      <c r="J1384">
        <f t="shared" si="286"/>
        <v>-203.16750000000019</v>
      </c>
      <c r="K1384">
        <f t="shared" si="282"/>
        <v>-68.324797448943968</v>
      </c>
      <c r="L1384">
        <f t="shared" si="283"/>
        <v>-1030.5656948549047</v>
      </c>
      <c r="M1384">
        <f t="shared" si="278"/>
        <v>-101.33895999406563</v>
      </c>
      <c r="N1384">
        <f t="shared" si="279"/>
        <v>-0.10133895999406563</v>
      </c>
      <c r="Y1384">
        <f t="shared" si="285"/>
        <v>53.148617999999999</v>
      </c>
      <c r="Z1384">
        <f t="shared" si="287"/>
        <v>81.694084551056221</v>
      </c>
      <c r="AA1384">
        <f t="shared" si="280"/>
        <v>-203.16750000000019</v>
      </c>
      <c r="AB1384">
        <f t="shared" si="290"/>
        <v>-68.324797448943968</v>
      </c>
    </row>
    <row r="1385" spans="2:28" x14ac:dyDescent="0.25">
      <c r="B1385" s="6" t="s">
        <v>14</v>
      </c>
      <c r="C1385" s="6">
        <v>1377</v>
      </c>
      <c r="D1385" s="6">
        <v>355</v>
      </c>
      <c r="E1385" s="12">
        <v>50.8</v>
      </c>
      <c r="F1385" s="15">
        <f t="shared" si="284"/>
        <v>-1.2222222222222219</v>
      </c>
      <c r="G1385" s="15">
        <f t="shared" si="281"/>
        <v>14.111111111111111</v>
      </c>
      <c r="H1385">
        <f t="shared" si="288"/>
        <v>53.148617999999999</v>
      </c>
      <c r="I1385">
        <f t="shared" si="289"/>
        <v>71.502030651566656</v>
      </c>
      <c r="J1385">
        <f t="shared" si="286"/>
        <v>-331.08777777777766</v>
      </c>
      <c r="K1385">
        <f t="shared" si="282"/>
        <v>-206.437129126211</v>
      </c>
      <c r="L1385">
        <f t="shared" si="283"/>
        <v>-2913.0572665587551</v>
      </c>
      <c r="M1385">
        <f t="shared" si="278"/>
        <v>-287.25981378565501</v>
      </c>
      <c r="N1385">
        <f t="shared" si="279"/>
        <v>-0.28725981378565502</v>
      </c>
      <c r="Y1385">
        <f t="shared" si="285"/>
        <v>53.148617999999999</v>
      </c>
      <c r="Z1385">
        <f t="shared" si="287"/>
        <v>71.502030651566656</v>
      </c>
      <c r="AA1385">
        <f t="shared" si="280"/>
        <v>-331.08777777777766</v>
      </c>
      <c r="AB1385">
        <f t="shared" si="290"/>
        <v>-206.437129126211</v>
      </c>
    </row>
    <row r="1386" spans="2:28" x14ac:dyDescent="0.25">
      <c r="B1386" s="6" t="s">
        <v>14</v>
      </c>
      <c r="C1386" s="6">
        <v>1378</v>
      </c>
      <c r="D1386" s="6">
        <v>356</v>
      </c>
      <c r="E1386" s="12">
        <v>45.5</v>
      </c>
      <c r="F1386" s="15">
        <f t="shared" si="284"/>
        <v>-1.4722222222222214</v>
      </c>
      <c r="G1386" s="15">
        <f t="shared" si="281"/>
        <v>12.638888888888889</v>
      </c>
      <c r="H1386">
        <f t="shared" si="288"/>
        <v>53.148617999999999</v>
      </c>
      <c r="I1386">
        <f t="shared" si="289"/>
        <v>57.360607816822913</v>
      </c>
      <c r="J1386">
        <f t="shared" si="286"/>
        <v>-398.81027777777757</v>
      </c>
      <c r="K1386">
        <f t="shared" si="282"/>
        <v>-288.30105196095462</v>
      </c>
      <c r="L1386">
        <f t="shared" si="283"/>
        <v>-3643.8049622842877</v>
      </c>
      <c r="M1386">
        <f t="shared" si="278"/>
        <v>-360.33182404811288</v>
      </c>
      <c r="N1386">
        <f t="shared" si="279"/>
        <v>-0.36033182404811287</v>
      </c>
      <c r="Y1386">
        <f t="shared" si="285"/>
        <v>53.148617999999999</v>
      </c>
      <c r="Z1386">
        <f t="shared" si="287"/>
        <v>57.360607816822913</v>
      </c>
      <c r="AA1386">
        <f t="shared" si="280"/>
        <v>-398.81027777777757</v>
      </c>
      <c r="AB1386">
        <f t="shared" si="290"/>
        <v>-288.30105196095462</v>
      </c>
    </row>
    <row r="1387" spans="2:28" x14ac:dyDescent="0.25">
      <c r="B1387" s="6" t="s">
        <v>14</v>
      </c>
      <c r="C1387" s="6">
        <v>1379</v>
      </c>
      <c r="D1387" s="6">
        <v>357</v>
      </c>
      <c r="E1387" s="12">
        <v>40.200000000000003</v>
      </c>
      <c r="F1387" s="15">
        <f t="shared" si="284"/>
        <v>-1.4722222222222223</v>
      </c>
      <c r="G1387" s="15">
        <f t="shared" si="281"/>
        <v>11.166666666666668</v>
      </c>
      <c r="H1387">
        <f t="shared" si="288"/>
        <v>53.148617999999999</v>
      </c>
      <c r="I1387">
        <f t="shared" si="289"/>
        <v>44.775769427025004</v>
      </c>
      <c r="J1387">
        <f t="shared" si="286"/>
        <v>-398.8102777777778</v>
      </c>
      <c r="K1387">
        <f t="shared" si="282"/>
        <v>-300.88589035075279</v>
      </c>
      <c r="L1387">
        <f t="shared" si="283"/>
        <v>-3359.8924422500731</v>
      </c>
      <c r="M1387">
        <f t="shared" si="278"/>
        <v>-333.18933385646557</v>
      </c>
      <c r="N1387">
        <f t="shared" si="279"/>
        <v>-0.33318933385646554</v>
      </c>
      <c r="Y1387">
        <f t="shared" si="285"/>
        <v>53.148617999999999</v>
      </c>
      <c r="Z1387">
        <f t="shared" si="287"/>
        <v>44.775769427025004</v>
      </c>
      <c r="AA1387">
        <f t="shared" si="280"/>
        <v>-398.8102777777778</v>
      </c>
      <c r="AB1387">
        <f t="shared" si="290"/>
        <v>-300.88589035075279</v>
      </c>
    </row>
    <row r="1388" spans="2:28" x14ac:dyDescent="0.25">
      <c r="B1388" s="6" t="s">
        <v>14</v>
      </c>
      <c r="C1388" s="6">
        <v>1380</v>
      </c>
      <c r="D1388" s="6">
        <v>358</v>
      </c>
      <c r="E1388" s="12">
        <v>34.9</v>
      </c>
      <c r="F1388" s="15">
        <f t="shared" si="284"/>
        <v>-1.4722222222222223</v>
      </c>
      <c r="G1388" s="15">
        <f t="shared" si="281"/>
        <v>9.6944444444444446</v>
      </c>
      <c r="H1388">
        <f t="shared" si="288"/>
        <v>53.148617999999999</v>
      </c>
      <c r="I1388">
        <f t="shared" si="289"/>
        <v>33.747515482172915</v>
      </c>
      <c r="J1388">
        <f t="shared" si="286"/>
        <v>-398.8102777777778</v>
      </c>
      <c r="K1388">
        <f t="shared" si="282"/>
        <v>-311.9141442956049</v>
      </c>
      <c r="L1388">
        <f t="shared" si="283"/>
        <v>-3023.83434331017</v>
      </c>
      <c r="M1388">
        <f t="shared" si="278"/>
        <v>-300.70352636251135</v>
      </c>
      <c r="N1388">
        <f t="shared" si="279"/>
        <v>-0.30070352636251135</v>
      </c>
      <c r="Y1388">
        <f t="shared" si="285"/>
        <v>53.148617999999999</v>
      </c>
      <c r="Z1388">
        <f t="shared" si="287"/>
        <v>33.747515482172915</v>
      </c>
      <c r="AA1388">
        <f t="shared" si="280"/>
        <v>-398.8102777777778</v>
      </c>
      <c r="AB1388">
        <f t="shared" si="290"/>
        <v>-311.9141442956049</v>
      </c>
    </row>
    <row r="1389" spans="2:28" x14ac:dyDescent="0.25">
      <c r="B1389" s="6" t="s">
        <v>14</v>
      </c>
      <c r="C1389" s="6">
        <v>1381</v>
      </c>
      <c r="D1389" s="6">
        <v>359</v>
      </c>
      <c r="E1389" s="12">
        <v>29.6</v>
      </c>
      <c r="F1389" s="15">
        <f t="shared" si="284"/>
        <v>-1.0555555555555551</v>
      </c>
      <c r="G1389" s="15">
        <f t="shared" si="281"/>
        <v>8.2222222222222232</v>
      </c>
      <c r="H1389">
        <f t="shared" si="288"/>
        <v>53.148617999999999</v>
      </c>
      <c r="I1389">
        <f t="shared" si="289"/>
        <v>24.275845982266667</v>
      </c>
      <c r="J1389">
        <f t="shared" si="286"/>
        <v>-285.93944444444429</v>
      </c>
      <c r="K1389">
        <f t="shared" si="282"/>
        <v>-208.51498046217762</v>
      </c>
      <c r="L1389">
        <f t="shared" si="283"/>
        <v>-1714.4565060223495</v>
      </c>
      <c r="M1389">
        <f t="shared" si="278"/>
        <v>-170.9694126838954</v>
      </c>
      <c r="N1389">
        <f t="shared" si="279"/>
        <v>-0.1709694126838954</v>
      </c>
      <c r="Y1389">
        <f t="shared" si="285"/>
        <v>53.148617999999999</v>
      </c>
      <c r="Z1389">
        <f t="shared" si="287"/>
        <v>24.275845982266667</v>
      </c>
      <c r="AA1389">
        <f t="shared" si="280"/>
        <v>-285.93944444444429</v>
      </c>
      <c r="AB1389">
        <f t="shared" si="290"/>
        <v>-208.51498046217762</v>
      </c>
    </row>
    <row r="1390" spans="2:28" x14ac:dyDescent="0.25">
      <c r="B1390" s="6" t="s">
        <v>14</v>
      </c>
      <c r="C1390" s="6">
        <v>1382</v>
      </c>
      <c r="D1390" s="6">
        <v>360</v>
      </c>
      <c r="E1390" s="12">
        <v>27.3</v>
      </c>
      <c r="F1390" s="15">
        <f t="shared" si="284"/>
        <v>-4.1666666666666761E-2</v>
      </c>
      <c r="G1390" s="15">
        <f t="shared" si="281"/>
        <v>7.583333333333333</v>
      </c>
      <c r="H1390">
        <f t="shared" si="288"/>
        <v>53.148617999999999</v>
      </c>
      <c r="I1390">
        <f t="shared" si="289"/>
        <v>20.649818814056246</v>
      </c>
      <c r="J1390">
        <f t="shared" si="286"/>
        <v>-11.287083333333358</v>
      </c>
      <c r="K1390">
        <f t="shared" si="282"/>
        <v>62.511353480722889</v>
      </c>
      <c r="L1390">
        <f t="shared" si="283"/>
        <v>474.04443056214853</v>
      </c>
      <c r="M1390">
        <f t="shared" si="278"/>
        <v>47.404443056214852</v>
      </c>
      <c r="N1390">
        <f t="shared" si="279"/>
        <v>4.740444305621485E-2</v>
      </c>
      <c r="Y1390">
        <f t="shared" si="285"/>
        <v>53.148617999999999</v>
      </c>
      <c r="Z1390">
        <f t="shared" si="287"/>
        <v>20.649818814056246</v>
      </c>
      <c r="AA1390">
        <f t="shared" si="280"/>
        <v>-11.287083333333358</v>
      </c>
      <c r="AB1390">
        <f t="shared" si="290"/>
        <v>62.511353480722889</v>
      </c>
    </row>
    <row r="1391" spans="2:28" x14ac:dyDescent="0.25">
      <c r="B1391" s="6" t="s">
        <v>14</v>
      </c>
      <c r="C1391" s="6">
        <v>1383</v>
      </c>
      <c r="D1391" s="6">
        <v>361</v>
      </c>
      <c r="E1391" s="12">
        <v>29.3</v>
      </c>
      <c r="F1391" s="15">
        <f t="shared" si="284"/>
        <v>0.77777777777777746</v>
      </c>
      <c r="G1391" s="15">
        <f t="shared" si="281"/>
        <v>8.1388888888888893</v>
      </c>
      <c r="H1391">
        <f t="shared" si="288"/>
        <v>53.148617999999999</v>
      </c>
      <c r="I1391">
        <f t="shared" si="289"/>
        <v>23.786261661472913</v>
      </c>
      <c r="J1391">
        <f t="shared" si="286"/>
        <v>210.69222222222211</v>
      </c>
      <c r="K1391">
        <f t="shared" si="282"/>
        <v>287.62710188369499</v>
      </c>
      <c r="L1391">
        <f t="shared" si="283"/>
        <v>2340.9650236645175</v>
      </c>
      <c r="M1391">
        <f t="shared" si="278"/>
        <v>234.74677042858076</v>
      </c>
      <c r="N1391">
        <f t="shared" si="279"/>
        <v>0.23474677042858075</v>
      </c>
      <c r="Y1391">
        <f t="shared" si="285"/>
        <v>53.148617999999999</v>
      </c>
      <c r="Z1391">
        <f t="shared" si="287"/>
        <v>23.786261661472913</v>
      </c>
      <c r="AA1391">
        <f t="shared" si="280"/>
        <v>210.69222222222211</v>
      </c>
      <c r="AB1391">
        <f t="shared" si="290"/>
        <v>287.62710188369499</v>
      </c>
    </row>
    <row r="1392" spans="2:28" x14ac:dyDescent="0.25">
      <c r="B1392" s="6" t="s">
        <v>14</v>
      </c>
      <c r="C1392" s="6">
        <v>1384</v>
      </c>
      <c r="D1392" s="6">
        <v>362</v>
      </c>
      <c r="E1392" s="12">
        <v>32.9</v>
      </c>
      <c r="F1392" s="15">
        <f t="shared" si="284"/>
        <v>0.87500000000000011</v>
      </c>
      <c r="G1392" s="15">
        <f t="shared" si="281"/>
        <v>9.1388888888888875</v>
      </c>
      <c r="H1392">
        <f t="shared" si="288"/>
        <v>53.148617999999999</v>
      </c>
      <c r="I1392">
        <f t="shared" si="289"/>
        <v>29.990433767422907</v>
      </c>
      <c r="J1392">
        <f t="shared" si="286"/>
        <v>237.02875000000003</v>
      </c>
      <c r="K1392">
        <f t="shared" si="282"/>
        <v>320.16780176742293</v>
      </c>
      <c r="L1392">
        <f t="shared" si="283"/>
        <v>2925.9779661522812</v>
      </c>
      <c r="M1392">
        <f t="shared" si="278"/>
        <v>294.22333992975717</v>
      </c>
      <c r="N1392">
        <f t="shared" si="279"/>
        <v>0.29422333992975719</v>
      </c>
      <c r="Y1392">
        <f t="shared" si="285"/>
        <v>53.148617999999999</v>
      </c>
      <c r="Z1392">
        <f t="shared" si="287"/>
        <v>29.990433767422907</v>
      </c>
      <c r="AA1392">
        <f t="shared" si="280"/>
        <v>237.02875000000003</v>
      </c>
      <c r="AB1392">
        <f t="shared" si="290"/>
        <v>320.16780176742293</v>
      </c>
    </row>
    <row r="1393" spans="2:28" x14ac:dyDescent="0.25">
      <c r="B1393" s="6" t="s">
        <v>14</v>
      </c>
      <c r="C1393" s="6">
        <v>1385</v>
      </c>
      <c r="D1393" s="6">
        <v>363</v>
      </c>
      <c r="E1393" s="12">
        <v>35.6</v>
      </c>
      <c r="F1393" s="15">
        <f t="shared" si="284"/>
        <v>0.52777777777777835</v>
      </c>
      <c r="G1393" s="15">
        <f t="shared" si="281"/>
        <v>9.8888888888888893</v>
      </c>
      <c r="H1393">
        <f t="shared" si="288"/>
        <v>53.148617999999999</v>
      </c>
      <c r="I1393">
        <f t="shared" si="289"/>
        <v>35.114860486766666</v>
      </c>
      <c r="J1393">
        <f t="shared" si="286"/>
        <v>142.96972222222237</v>
      </c>
      <c r="K1393">
        <f t="shared" si="282"/>
        <v>231.23320070898905</v>
      </c>
      <c r="L1393">
        <f t="shared" si="283"/>
        <v>2286.6394292333362</v>
      </c>
      <c r="M1393">
        <f t="shared" si="278"/>
        <v>230.56947578102807</v>
      </c>
      <c r="N1393">
        <f t="shared" si="279"/>
        <v>0.23056947578102807</v>
      </c>
      <c r="Y1393">
        <f t="shared" si="285"/>
        <v>53.148617999999999</v>
      </c>
      <c r="Z1393">
        <f t="shared" si="287"/>
        <v>35.114860486766666</v>
      </c>
      <c r="AA1393">
        <f t="shared" si="280"/>
        <v>142.96972222222237</v>
      </c>
      <c r="AB1393">
        <f t="shared" si="290"/>
        <v>231.23320070898905</v>
      </c>
    </row>
    <row r="1394" spans="2:28" x14ac:dyDescent="0.25">
      <c r="B1394" s="6" t="s">
        <v>14</v>
      </c>
      <c r="C1394" s="6">
        <v>1386</v>
      </c>
      <c r="D1394" s="6">
        <v>364</v>
      </c>
      <c r="E1394" s="12">
        <v>36.700000000000003</v>
      </c>
      <c r="F1394" s="15">
        <f t="shared" si="284"/>
        <v>0.27777777777777779</v>
      </c>
      <c r="G1394" s="15">
        <f t="shared" si="281"/>
        <v>10.194444444444445</v>
      </c>
      <c r="H1394">
        <f t="shared" si="288"/>
        <v>53.148617999999999</v>
      </c>
      <c r="I1394">
        <f t="shared" si="289"/>
        <v>37.318405536722913</v>
      </c>
      <c r="J1394">
        <f t="shared" si="286"/>
        <v>75.24722222222222</v>
      </c>
      <c r="K1394">
        <f t="shared" si="282"/>
        <v>165.71424575894514</v>
      </c>
      <c r="L1394">
        <f t="shared" si="283"/>
        <v>1689.3646720425797</v>
      </c>
      <c r="M1394">
        <f t="shared" si="278"/>
        <v>170.81353906208307</v>
      </c>
      <c r="N1394">
        <f t="shared" si="279"/>
        <v>0.17081353906208308</v>
      </c>
      <c r="Y1394">
        <f t="shared" si="285"/>
        <v>53.148617999999999</v>
      </c>
      <c r="Z1394">
        <f t="shared" si="287"/>
        <v>37.318405536722913</v>
      </c>
      <c r="AA1394">
        <f t="shared" si="280"/>
        <v>75.24722222222222</v>
      </c>
      <c r="AB1394">
        <f t="shared" si="290"/>
        <v>165.71424575894514</v>
      </c>
    </row>
    <row r="1395" spans="2:28" x14ac:dyDescent="0.25">
      <c r="B1395" s="6" t="s">
        <v>14</v>
      </c>
      <c r="C1395" s="6">
        <v>1387</v>
      </c>
      <c r="D1395" s="6">
        <v>365</v>
      </c>
      <c r="E1395" s="12">
        <v>37.6</v>
      </c>
      <c r="F1395" s="15">
        <f t="shared" si="284"/>
        <v>0.37499999999999939</v>
      </c>
      <c r="G1395" s="15">
        <f t="shared" si="281"/>
        <v>10.444444444444445</v>
      </c>
      <c r="H1395">
        <f t="shared" si="288"/>
        <v>53.148617999999999</v>
      </c>
      <c r="I1395">
        <f t="shared" si="289"/>
        <v>39.171178798266659</v>
      </c>
      <c r="J1395">
        <f t="shared" si="286"/>
        <v>101.58374999999982</v>
      </c>
      <c r="K1395">
        <f t="shared" si="282"/>
        <v>193.90354679826646</v>
      </c>
      <c r="L1395">
        <f t="shared" si="283"/>
        <v>2025.2148221152274</v>
      </c>
      <c r="M1395">
        <f t="shared" si="278"/>
        <v>205.33428057557165</v>
      </c>
      <c r="N1395">
        <f t="shared" si="279"/>
        <v>0.20533428057557165</v>
      </c>
      <c r="Y1395">
        <f t="shared" si="285"/>
        <v>53.148617999999999</v>
      </c>
      <c r="Z1395">
        <f t="shared" si="287"/>
        <v>39.171178798266659</v>
      </c>
      <c r="AA1395">
        <f t="shared" si="280"/>
        <v>101.58374999999982</v>
      </c>
      <c r="AB1395">
        <f t="shared" si="290"/>
        <v>193.90354679826646</v>
      </c>
    </row>
    <row r="1396" spans="2:28" x14ac:dyDescent="0.25">
      <c r="B1396" s="6" t="s">
        <v>14</v>
      </c>
      <c r="C1396" s="6">
        <v>1388</v>
      </c>
      <c r="D1396" s="6">
        <v>366</v>
      </c>
      <c r="E1396" s="12">
        <v>39.4</v>
      </c>
      <c r="F1396" s="15">
        <f t="shared" si="284"/>
        <v>0.68055555555555536</v>
      </c>
      <c r="G1396" s="15">
        <f t="shared" si="281"/>
        <v>10.944444444444445</v>
      </c>
      <c r="H1396">
        <f t="shared" si="288"/>
        <v>53.148617999999999</v>
      </c>
      <c r="I1396">
        <f t="shared" si="289"/>
        <v>43.011381789891665</v>
      </c>
      <c r="J1396">
        <f t="shared" si="286"/>
        <v>184.3556944444444</v>
      </c>
      <c r="K1396">
        <f t="shared" si="282"/>
        <v>280.51569423433602</v>
      </c>
      <c r="L1396">
        <f t="shared" si="283"/>
        <v>3070.0884313424554</v>
      </c>
      <c r="M1396">
        <f t="shared" si="278"/>
        <v>312.12565718648295</v>
      </c>
      <c r="N1396">
        <f t="shared" si="279"/>
        <v>0.31212565718648294</v>
      </c>
      <c r="Y1396">
        <f t="shared" si="285"/>
        <v>53.148617999999999</v>
      </c>
      <c r="Z1396">
        <f t="shared" si="287"/>
        <v>43.011381789891665</v>
      </c>
      <c r="AA1396">
        <f t="shared" si="280"/>
        <v>184.3556944444444</v>
      </c>
      <c r="AB1396">
        <f t="shared" si="290"/>
        <v>280.51569423433602</v>
      </c>
    </row>
    <row r="1397" spans="2:28" x14ac:dyDescent="0.25">
      <c r="B1397" s="6" t="s">
        <v>14</v>
      </c>
      <c r="C1397" s="6">
        <v>1389</v>
      </c>
      <c r="D1397" s="6">
        <v>367</v>
      </c>
      <c r="E1397" s="12">
        <v>42.5</v>
      </c>
      <c r="F1397" s="15">
        <f t="shared" si="284"/>
        <v>0.98611111111111127</v>
      </c>
      <c r="G1397" s="15">
        <f t="shared" si="281"/>
        <v>11.805555555555555</v>
      </c>
      <c r="H1397">
        <f t="shared" si="288"/>
        <v>53.148617999999999</v>
      </c>
      <c r="I1397">
        <f t="shared" si="289"/>
        <v>50.045935451822906</v>
      </c>
      <c r="J1397">
        <f t="shared" si="286"/>
        <v>267.1276388888889</v>
      </c>
      <c r="K1397">
        <f t="shared" si="282"/>
        <v>370.32219234071181</v>
      </c>
      <c r="L1397">
        <f t="shared" si="283"/>
        <v>4371.8592151334033</v>
      </c>
      <c r="M1397">
        <f t="shared" si="278"/>
        <v>445.68675887609976</v>
      </c>
      <c r="N1397">
        <f t="shared" si="279"/>
        <v>0.44568675887609976</v>
      </c>
      <c r="Y1397">
        <f t="shared" si="285"/>
        <v>53.148617999999999</v>
      </c>
      <c r="Z1397">
        <f t="shared" si="287"/>
        <v>50.045935451822906</v>
      </c>
      <c r="AA1397">
        <f t="shared" si="280"/>
        <v>267.1276388888889</v>
      </c>
      <c r="AB1397">
        <f t="shared" si="290"/>
        <v>370.32219234071181</v>
      </c>
    </row>
    <row r="1398" spans="2:28" x14ac:dyDescent="0.25">
      <c r="B1398" s="6" t="s">
        <v>14</v>
      </c>
      <c r="C1398" s="6">
        <v>1390</v>
      </c>
      <c r="D1398" s="6">
        <v>368</v>
      </c>
      <c r="E1398" s="12">
        <v>46.5</v>
      </c>
      <c r="F1398" s="15">
        <f t="shared" si="284"/>
        <v>1.0694444444444449</v>
      </c>
      <c r="G1398" s="15">
        <f t="shared" si="281"/>
        <v>12.916666666666666</v>
      </c>
      <c r="H1398">
        <f t="shared" si="288"/>
        <v>53.148617999999999</v>
      </c>
      <c r="I1398">
        <f t="shared" si="289"/>
        <v>59.909660307656239</v>
      </c>
      <c r="J1398">
        <f t="shared" si="286"/>
        <v>289.70180555555567</v>
      </c>
      <c r="K1398">
        <f t="shared" si="282"/>
        <v>402.76008386321189</v>
      </c>
      <c r="L1398">
        <f t="shared" si="283"/>
        <v>5202.3177498998202</v>
      </c>
      <c r="M1398">
        <f t="shared" si="278"/>
        <v>531.79248110087053</v>
      </c>
      <c r="N1398">
        <f t="shared" si="279"/>
        <v>0.53179248110087052</v>
      </c>
      <c r="Y1398">
        <f t="shared" si="285"/>
        <v>53.148617999999999</v>
      </c>
      <c r="Z1398">
        <f t="shared" si="287"/>
        <v>59.909660307656239</v>
      </c>
      <c r="AA1398">
        <f t="shared" si="280"/>
        <v>289.70180555555567</v>
      </c>
      <c r="AB1398">
        <f t="shared" si="290"/>
        <v>402.76008386321189</v>
      </c>
    </row>
    <row r="1399" spans="2:28" x14ac:dyDescent="0.25">
      <c r="B1399" s="6" t="s">
        <v>14</v>
      </c>
      <c r="C1399" s="6">
        <v>1391</v>
      </c>
      <c r="D1399" s="6">
        <v>369</v>
      </c>
      <c r="E1399" s="12">
        <v>50.2</v>
      </c>
      <c r="F1399" s="15">
        <f t="shared" si="284"/>
        <v>0.87499999999999956</v>
      </c>
      <c r="G1399" s="15">
        <f t="shared" si="281"/>
        <v>13.944444444444445</v>
      </c>
      <c r="H1399">
        <f t="shared" si="288"/>
        <v>53.148617999999999</v>
      </c>
      <c r="I1399">
        <f t="shared" si="289"/>
        <v>69.822980858691665</v>
      </c>
      <c r="J1399">
        <f t="shared" si="286"/>
        <v>237.02874999999986</v>
      </c>
      <c r="K1399">
        <f t="shared" si="282"/>
        <v>360.0003488586915</v>
      </c>
      <c r="L1399">
        <f t="shared" si="283"/>
        <v>5020.0048646406422</v>
      </c>
      <c r="M1399">
        <f t="shared" si="278"/>
        <v>514.5504986256658</v>
      </c>
      <c r="N1399">
        <f t="shared" si="279"/>
        <v>0.51455049862566582</v>
      </c>
      <c r="Y1399">
        <f t="shared" si="285"/>
        <v>53.148617999999999</v>
      </c>
      <c r="Z1399">
        <f t="shared" si="287"/>
        <v>69.822980858691665</v>
      </c>
      <c r="AA1399">
        <f t="shared" si="280"/>
        <v>237.02874999999986</v>
      </c>
      <c r="AB1399">
        <f t="shared" si="290"/>
        <v>360.0003488586915</v>
      </c>
    </row>
    <row r="1400" spans="2:28" x14ac:dyDescent="0.25">
      <c r="B1400" s="6" t="s">
        <v>14</v>
      </c>
      <c r="C1400" s="6">
        <v>1392</v>
      </c>
      <c r="D1400" s="6">
        <v>370</v>
      </c>
      <c r="E1400" s="12">
        <v>52.8</v>
      </c>
      <c r="F1400" s="15">
        <f t="shared" si="284"/>
        <v>0.56944444444444364</v>
      </c>
      <c r="G1400" s="15">
        <f t="shared" si="281"/>
        <v>14.666666666666666</v>
      </c>
      <c r="H1400">
        <f t="shared" si="288"/>
        <v>53.148617999999999</v>
      </c>
      <c r="I1400">
        <f t="shared" si="289"/>
        <v>77.242940174399976</v>
      </c>
      <c r="J1400">
        <f t="shared" si="286"/>
        <v>154.25680555555533</v>
      </c>
      <c r="K1400">
        <f t="shared" si="282"/>
        <v>284.64836372995529</v>
      </c>
      <c r="L1400">
        <f t="shared" si="283"/>
        <v>4174.8426680393441</v>
      </c>
      <c r="M1400">
        <f t="shared" si="278"/>
        <v>429.0810519929326</v>
      </c>
      <c r="N1400">
        <f t="shared" si="279"/>
        <v>0.42908105199293262</v>
      </c>
      <c r="Y1400">
        <f t="shared" si="285"/>
        <v>53.148617999999999</v>
      </c>
      <c r="Z1400">
        <f t="shared" si="287"/>
        <v>77.242940174399976</v>
      </c>
      <c r="AA1400">
        <f t="shared" si="280"/>
        <v>154.25680555555533</v>
      </c>
      <c r="AB1400">
        <f t="shared" si="290"/>
        <v>284.64836372995529</v>
      </c>
    </row>
    <row r="1401" spans="2:28" x14ac:dyDescent="0.25">
      <c r="B1401" s="6" t="s">
        <v>14</v>
      </c>
      <c r="C1401" s="6">
        <v>1393</v>
      </c>
      <c r="D1401" s="6">
        <v>371</v>
      </c>
      <c r="E1401" s="12">
        <v>54.3</v>
      </c>
      <c r="F1401" s="15">
        <f t="shared" si="284"/>
        <v>0.29166666666666685</v>
      </c>
      <c r="G1401" s="15">
        <f t="shared" si="281"/>
        <v>15.083333333333332</v>
      </c>
      <c r="H1401">
        <f t="shared" si="288"/>
        <v>53.148617999999999</v>
      </c>
      <c r="I1401">
        <f t="shared" si="289"/>
        <v>81.694084551056221</v>
      </c>
      <c r="J1401">
        <f t="shared" si="286"/>
        <v>79.009583333333381</v>
      </c>
      <c r="K1401">
        <f t="shared" si="282"/>
        <v>213.8522858843896</v>
      </c>
      <c r="L1401">
        <f t="shared" si="283"/>
        <v>3225.6053120895431</v>
      </c>
      <c r="M1401">
        <f t="shared" si="278"/>
        <v>332.416547440339</v>
      </c>
      <c r="N1401">
        <f t="shared" si="279"/>
        <v>0.33241654744033899</v>
      </c>
      <c r="Y1401">
        <f t="shared" si="285"/>
        <v>53.148617999999999</v>
      </c>
      <c r="Z1401">
        <f t="shared" si="287"/>
        <v>81.694084551056221</v>
      </c>
      <c r="AA1401">
        <f t="shared" si="280"/>
        <v>79.009583333333381</v>
      </c>
      <c r="AB1401">
        <f t="shared" si="290"/>
        <v>213.8522858843896</v>
      </c>
    </row>
    <row r="1402" spans="2:28" x14ac:dyDescent="0.25">
      <c r="B1402" s="6" t="s">
        <v>14</v>
      </c>
      <c r="C1402" s="6">
        <v>1394</v>
      </c>
      <c r="D1402" s="6">
        <v>372</v>
      </c>
      <c r="E1402" s="12">
        <v>54.9</v>
      </c>
      <c r="F1402" s="15">
        <f t="shared" si="284"/>
        <v>8.3333333333333523E-2</v>
      </c>
      <c r="G1402" s="15">
        <f t="shared" si="281"/>
        <v>15.25</v>
      </c>
      <c r="H1402">
        <f t="shared" si="288"/>
        <v>53.148617999999999</v>
      </c>
      <c r="I1402">
        <f t="shared" si="289"/>
        <v>83.509453238006245</v>
      </c>
      <c r="J1402">
        <f t="shared" si="286"/>
        <v>22.574166666666716</v>
      </c>
      <c r="K1402">
        <f t="shared" si="282"/>
        <v>159.23223790467296</v>
      </c>
      <c r="L1402">
        <f t="shared" si="283"/>
        <v>2428.2916280462628</v>
      </c>
      <c r="M1402">
        <f t="shared" si="278"/>
        <v>250.92346823144715</v>
      </c>
      <c r="N1402">
        <f t="shared" si="279"/>
        <v>0.25092346823144712</v>
      </c>
      <c r="Y1402">
        <f t="shared" si="285"/>
        <v>53.148617999999999</v>
      </c>
      <c r="Z1402">
        <f t="shared" si="287"/>
        <v>83.509453238006245</v>
      </c>
      <c r="AA1402">
        <f t="shared" si="280"/>
        <v>22.574166666666716</v>
      </c>
      <c r="AB1402">
        <f t="shared" si="290"/>
        <v>159.23223790467296</v>
      </c>
    </row>
    <row r="1403" spans="2:28" x14ac:dyDescent="0.25">
      <c r="B1403" s="6" t="s">
        <v>14</v>
      </c>
      <c r="C1403" s="6">
        <v>1395</v>
      </c>
      <c r="D1403" s="6">
        <v>373</v>
      </c>
      <c r="E1403" s="12">
        <v>54.9</v>
      </c>
      <c r="F1403" s="15">
        <f t="shared" si="284"/>
        <v>-2.7777777777777186E-2</v>
      </c>
      <c r="G1403" s="15">
        <f t="shared" si="281"/>
        <v>15.25</v>
      </c>
      <c r="H1403">
        <f t="shared" si="288"/>
        <v>53.148617999999999</v>
      </c>
      <c r="I1403">
        <f t="shared" si="289"/>
        <v>83.509453238006245</v>
      </c>
      <c r="J1403">
        <f t="shared" si="286"/>
        <v>-7.5247222222220618</v>
      </c>
      <c r="K1403">
        <f t="shared" si="282"/>
        <v>129.13334901578418</v>
      </c>
      <c r="L1403">
        <f t="shared" si="283"/>
        <v>1969.2835724907086</v>
      </c>
      <c r="M1403">
        <f t="shared" si="278"/>
        <v>204.03965903862061</v>
      </c>
      <c r="N1403">
        <f t="shared" si="279"/>
        <v>0.20403965903862062</v>
      </c>
      <c r="Y1403">
        <f t="shared" si="285"/>
        <v>53.148617999999999</v>
      </c>
      <c r="Z1403">
        <f t="shared" si="287"/>
        <v>83.509453238006245</v>
      </c>
      <c r="AA1403">
        <f t="shared" si="280"/>
        <v>-7.5247222222220618</v>
      </c>
      <c r="AB1403">
        <f t="shared" si="290"/>
        <v>129.13334901578418</v>
      </c>
    </row>
    <row r="1404" spans="2:28" x14ac:dyDescent="0.25">
      <c r="B1404" s="6" t="s">
        <v>14</v>
      </c>
      <c r="C1404" s="6">
        <v>1396</v>
      </c>
      <c r="D1404" s="6">
        <v>374</v>
      </c>
      <c r="E1404" s="12">
        <v>54.7</v>
      </c>
      <c r="F1404" s="15">
        <f t="shared" si="284"/>
        <v>-0.11111111111111072</v>
      </c>
      <c r="G1404" s="15">
        <f t="shared" si="281"/>
        <v>15.194444444444445</v>
      </c>
      <c r="H1404">
        <f t="shared" si="288"/>
        <v>53.148617999999999</v>
      </c>
      <c r="I1404">
        <f t="shared" si="289"/>
        <v>82.902113774972918</v>
      </c>
      <c r="J1404">
        <f t="shared" si="286"/>
        <v>-30.09888888888878</v>
      </c>
      <c r="K1404">
        <f t="shared" si="282"/>
        <v>105.95184288608414</v>
      </c>
      <c r="L1404">
        <f t="shared" si="283"/>
        <v>1609.8793905191117</v>
      </c>
      <c r="M1404">
        <f t="shared" si="278"/>
        <v>167.24858112615217</v>
      </c>
      <c r="N1404">
        <f t="shared" si="279"/>
        <v>0.16724858112615218</v>
      </c>
      <c r="Y1404">
        <f t="shared" si="285"/>
        <v>53.148617999999999</v>
      </c>
      <c r="Z1404">
        <f t="shared" si="287"/>
        <v>82.902113774972918</v>
      </c>
      <c r="AA1404">
        <f t="shared" si="280"/>
        <v>-30.09888888888878</v>
      </c>
      <c r="AB1404">
        <f t="shared" si="290"/>
        <v>105.95184288608414</v>
      </c>
    </row>
    <row r="1405" spans="2:28" x14ac:dyDescent="0.25">
      <c r="B1405" s="6" t="s">
        <v>14</v>
      </c>
      <c r="C1405" s="6">
        <v>1397</v>
      </c>
      <c r="D1405" s="6">
        <v>375</v>
      </c>
      <c r="E1405" s="12">
        <v>54.1</v>
      </c>
      <c r="F1405" s="15">
        <f t="shared" si="284"/>
        <v>-0.20833333333333331</v>
      </c>
      <c r="G1405" s="15">
        <f t="shared" si="281"/>
        <v>15.027777777777779</v>
      </c>
      <c r="H1405">
        <f t="shared" si="288"/>
        <v>53.148617999999999</v>
      </c>
      <c r="I1405">
        <f t="shared" si="289"/>
        <v>81.093394790172908</v>
      </c>
      <c r="J1405">
        <f t="shared" si="286"/>
        <v>-56.435416666666661</v>
      </c>
      <c r="K1405">
        <f t="shared" si="282"/>
        <v>77.806596123506239</v>
      </c>
      <c r="L1405">
        <f t="shared" si="283"/>
        <v>1169.2602361893578</v>
      </c>
      <c r="M1405">
        <f t="shared" si="278"/>
        <v>121.79794126972477</v>
      </c>
      <c r="N1405">
        <f t="shared" si="279"/>
        <v>0.12179794126972478</v>
      </c>
      <c r="Y1405">
        <f t="shared" si="285"/>
        <v>53.148617999999999</v>
      </c>
      <c r="Z1405">
        <f t="shared" si="287"/>
        <v>81.093394790172908</v>
      </c>
      <c r="AA1405">
        <f t="shared" si="280"/>
        <v>-56.435416666666661</v>
      </c>
      <c r="AB1405">
        <f t="shared" si="290"/>
        <v>77.806596123506239</v>
      </c>
    </row>
    <row r="1406" spans="2:28" x14ac:dyDescent="0.25">
      <c r="B1406" s="6" t="s">
        <v>14</v>
      </c>
      <c r="C1406" s="6">
        <v>1398</v>
      </c>
      <c r="D1406" s="6">
        <v>376</v>
      </c>
      <c r="E1406" s="12">
        <v>53.2</v>
      </c>
      <c r="F1406" s="15">
        <f t="shared" si="284"/>
        <v>-0.27777777777777779</v>
      </c>
      <c r="G1406" s="15">
        <f t="shared" si="281"/>
        <v>14.777777777777779</v>
      </c>
      <c r="H1406">
        <f t="shared" si="288"/>
        <v>53.148617999999999</v>
      </c>
      <c r="I1406">
        <f t="shared" si="289"/>
        <v>78.417720887566659</v>
      </c>
      <c r="J1406">
        <f t="shared" si="286"/>
        <v>-75.24722222222222</v>
      </c>
      <c r="K1406">
        <f t="shared" si="282"/>
        <v>56.319116665344424</v>
      </c>
      <c r="L1406">
        <f t="shared" si="283"/>
        <v>832.27139072120099</v>
      </c>
      <c r="M1406">
        <f t="shared" si="278"/>
        <v>86.926123030880987</v>
      </c>
      <c r="N1406">
        <f t="shared" si="279"/>
        <v>8.6926123030880986E-2</v>
      </c>
      <c r="Y1406">
        <f t="shared" si="285"/>
        <v>53.148617999999999</v>
      </c>
      <c r="Z1406">
        <f t="shared" si="287"/>
        <v>78.417720887566659</v>
      </c>
      <c r="AA1406">
        <f t="shared" si="280"/>
        <v>-75.24722222222222</v>
      </c>
      <c r="AB1406">
        <f t="shared" si="290"/>
        <v>56.319116665344424</v>
      </c>
    </row>
    <row r="1407" spans="2:28" x14ac:dyDescent="0.25">
      <c r="B1407" s="6" t="s">
        <v>14</v>
      </c>
      <c r="C1407" s="6">
        <v>1399</v>
      </c>
      <c r="D1407" s="6">
        <v>377</v>
      </c>
      <c r="E1407" s="12">
        <v>52.1</v>
      </c>
      <c r="F1407" s="15">
        <f t="shared" si="284"/>
        <v>-0.34722222222222221</v>
      </c>
      <c r="G1407" s="15">
        <f t="shared" si="281"/>
        <v>14.472222222222221</v>
      </c>
      <c r="H1407">
        <f t="shared" si="288"/>
        <v>53.148617999999999</v>
      </c>
      <c r="I1407">
        <f t="shared" si="289"/>
        <v>75.208408387422892</v>
      </c>
      <c r="J1407">
        <f t="shared" si="286"/>
        <v>-94.059027777777771</v>
      </c>
      <c r="K1407">
        <f t="shared" si="282"/>
        <v>34.297998609645106</v>
      </c>
      <c r="L1407">
        <f t="shared" si="283"/>
        <v>496.36825765625275</v>
      </c>
      <c r="M1407">
        <f t="shared" si="278"/>
        <v>51.980786982335353</v>
      </c>
      <c r="N1407">
        <f t="shared" si="279"/>
        <v>5.1980786982335353E-2</v>
      </c>
      <c r="Y1407">
        <f t="shared" si="285"/>
        <v>53.148617999999999</v>
      </c>
      <c r="Z1407">
        <f t="shared" si="287"/>
        <v>75.208408387422892</v>
      </c>
      <c r="AA1407">
        <f t="shared" si="280"/>
        <v>-94.059027777777771</v>
      </c>
      <c r="AB1407">
        <f t="shared" si="290"/>
        <v>34.297998609645106</v>
      </c>
    </row>
    <row r="1408" spans="2:28" x14ac:dyDescent="0.25">
      <c r="B1408" s="6" t="s">
        <v>14</v>
      </c>
      <c r="C1408" s="6">
        <v>1400</v>
      </c>
      <c r="D1408" s="6">
        <v>378</v>
      </c>
      <c r="E1408" s="12">
        <v>50.7</v>
      </c>
      <c r="F1408" s="15">
        <f t="shared" si="284"/>
        <v>-0.41666666666666663</v>
      </c>
      <c r="G1408" s="15">
        <f t="shared" si="281"/>
        <v>14.083333333333334</v>
      </c>
      <c r="H1408">
        <f t="shared" si="288"/>
        <v>53.148617999999999</v>
      </c>
      <c r="I1408">
        <f t="shared" si="289"/>
        <v>71.220803664806255</v>
      </c>
      <c r="J1408">
        <f t="shared" si="286"/>
        <v>-112.87083333333332</v>
      </c>
      <c r="K1408">
        <f t="shared" si="282"/>
        <v>11.498588331472931</v>
      </c>
      <c r="L1408">
        <f t="shared" si="283"/>
        <v>161.93845233491044</v>
      </c>
      <c r="M1408">
        <f t="shared" si="278"/>
        <v>17.003537495165595</v>
      </c>
      <c r="N1408">
        <f t="shared" si="279"/>
        <v>1.7003537495165595E-2</v>
      </c>
      <c r="Y1408">
        <f t="shared" si="285"/>
        <v>53.148617999999999</v>
      </c>
      <c r="Z1408">
        <f t="shared" si="287"/>
        <v>71.220803664806255</v>
      </c>
      <c r="AA1408">
        <f t="shared" si="280"/>
        <v>-112.87083333333332</v>
      </c>
      <c r="AB1408">
        <f t="shared" si="290"/>
        <v>11.498588331472931</v>
      </c>
    </row>
    <row r="1409" spans="2:28" x14ac:dyDescent="0.25">
      <c r="B1409" s="6" t="s">
        <v>14</v>
      </c>
      <c r="C1409" s="6">
        <v>1401</v>
      </c>
      <c r="D1409" s="6">
        <v>379</v>
      </c>
      <c r="E1409" s="12">
        <v>49.1</v>
      </c>
      <c r="F1409" s="15">
        <f t="shared" si="284"/>
        <v>-0.45833333333333393</v>
      </c>
      <c r="G1409" s="15">
        <f t="shared" si="281"/>
        <v>13.638888888888889</v>
      </c>
      <c r="H1409">
        <f t="shared" si="288"/>
        <v>53.148617999999999</v>
      </c>
      <c r="I1409">
        <f t="shared" si="289"/>
        <v>66.796535167672914</v>
      </c>
      <c r="J1409">
        <f t="shared" si="286"/>
        <v>-124.15791666666682</v>
      </c>
      <c r="K1409">
        <f t="shared" si="282"/>
        <v>-4.2127634989939082</v>
      </c>
      <c r="L1409">
        <f t="shared" si="283"/>
        <v>-57.457413277944696</v>
      </c>
      <c r="M1409">
        <f t="shared" si="278"/>
        <v>-6.0489887867613996</v>
      </c>
      <c r="N1409">
        <f t="shared" si="279"/>
        <v>-6.0489887867613999E-3</v>
      </c>
      <c r="Y1409">
        <f t="shared" si="285"/>
        <v>53.148617999999999</v>
      </c>
      <c r="Z1409">
        <f t="shared" si="287"/>
        <v>66.796535167672914</v>
      </c>
      <c r="AA1409">
        <f t="shared" si="280"/>
        <v>-124.15791666666682</v>
      </c>
      <c r="AB1409">
        <f t="shared" si="290"/>
        <v>-4.2127634989939082</v>
      </c>
    </row>
    <row r="1410" spans="2:28" x14ac:dyDescent="0.25">
      <c r="B1410" s="6" t="s">
        <v>14</v>
      </c>
      <c r="C1410" s="6">
        <v>1402</v>
      </c>
      <c r="D1410" s="6">
        <v>380</v>
      </c>
      <c r="E1410" s="12">
        <v>47.4</v>
      </c>
      <c r="F1410" s="15">
        <f t="shared" si="284"/>
        <v>-0.54166666666666641</v>
      </c>
      <c r="G1410" s="15">
        <f t="shared" si="281"/>
        <v>13.166666666666666</v>
      </c>
      <c r="H1410">
        <f t="shared" si="288"/>
        <v>53.148617999999999</v>
      </c>
      <c r="I1410">
        <f t="shared" si="289"/>
        <v>62.251186677224986</v>
      </c>
      <c r="J1410">
        <f t="shared" si="286"/>
        <v>-146.73208333333326</v>
      </c>
      <c r="K1410">
        <f t="shared" si="282"/>
        <v>-31.332278656108286</v>
      </c>
      <c r="L1410">
        <f t="shared" si="283"/>
        <v>-412.5416689720924</v>
      </c>
      <c r="M1410">
        <f t="shared" si="278"/>
        <v>-43.546065058165304</v>
      </c>
      <c r="N1410">
        <f t="shared" si="279"/>
        <v>-4.3546065058165301E-2</v>
      </c>
      <c r="Y1410">
        <f t="shared" si="285"/>
        <v>53.148617999999999</v>
      </c>
      <c r="Z1410">
        <f t="shared" si="287"/>
        <v>62.251186677224986</v>
      </c>
      <c r="AA1410">
        <f t="shared" si="280"/>
        <v>-146.73208333333326</v>
      </c>
      <c r="AB1410">
        <f t="shared" si="290"/>
        <v>-31.332278656108286</v>
      </c>
    </row>
    <row r="1411" spans="2:28" x14ac:dyDescent="0.25">
      <c r="B1411" s="6" t="s">
        <v>14</v>
      </c>
      <c r="C1411" s="6">
        <v>1403</v>
      </c>
      <c r="D1411" s="6">
        <v>381</v>
      </c>
      <c r="E1411" s="12">
        <v>45.2</v>
      </c>
      <c r="F1411" s="15">
        <f t="shared" si="284"/>
        <v>-0.7777777777777779</v>
      </c>
      <c r="G1411" s="15">
        <f t="shared" si="281"/>
        <v>12.555555555555555</v>
      </c>
      <c r="H1411">
        <f t="shared" si="288"/>
        <v>53.148617999999999</v>
      </c>
      <c r="I1411">
        <f t="shared" si="289"/>
        <v>56.606697835566656</v>
      </c>
      <c r="J1411">
        <f t="shared" si="286"/>
        <v>-210.69222222222226</v>
      </c>
      <c r="K1411">
        <f t="shared" si="282"/>
        <v>-100.93690638665561</v>
      </c>
      <c r="L1411">
        <f t="shared" si="283"/>
        <v>-1267.3189357435649</v>
      </c>
      <c r="M1411">
        <f t="shared" si="278"/>
        <v>-134.12458736619394</v>
      </c>
      <c r="N1411">
        <f t="shared" si="279"/>
        <v>-0.13412458736619393</v>
      </c>
      <c r="Y1411">
        <f t="shared" si="285"/>
        <v>53.148617999999999</v>
      </c>
      <c r="Z1411">
        <f t="shared" si="287"/>
        <v>56.606697835566656</v>
      </c>
      <c r="AA1411">
        <f t="shared" si="280"/>
        <v>-210.69222222222226</v>
      </c>
      <c r="AB1411">
        <f t="shared" si="290"/>
        <v>-100.93690638665561</v>
      </c>
    </row>
    <row r="1412" spans="2:28" x14ac:dyDescent="0.25">
      <c r="B1412" s="6" t="s">
        <v>14</v>
      </c>
      <c r="C1412" s="6">
        <v>1404</v>
      </c>
      <c r="D1412" s="6">
        <v>382</v>
      </c>
      <c r="E1412" s="12">
        <v>41.8</v>
      </c>
      <c r="F1412" s="15">
        <f t="shared" si="284"/>
        <v>-1.2083333333333337</v>
      </c>
      <c r="G1412" s="15">
        <f t="shared" si="281"/>
        <v>11.611111111111111</v>
      </c>
      <c r="H1412">
        <f t="shared" si="288"/>
        <v>53.148617999999999</v>
      </c>
      <c r="I1412">
        <f t="shared" si="289"/>
        <v>48.410939935691658</v>
      </c>
      <c r="J1412">
        <f t="shared" si="286"/>
        <v>-327.32541666666674</v>
      </c>
      <c r="K1412">
        <f t="shared" si="282"/>
        <v>-225.76585873097508</v>
      </c>
      <c r="L1412">
        <f t="shared" si="283"/>
        <v>-2621.392470820766</v>
      </c>
      <c r="M1412">
        <f t="shared" si="278"/>
        <v>-278.15886773709241</v>
      </c>
      <c r="N1412">
        <f t="shared" si="279"/>
        <v>-0.27815886773709242</v>
      </c>
      <c r="Y1412">
        <f t="shared" si="285"/>
        <v>53.148617999999999</v>
      </c>
      <c r="Z1412">
        <f t="shared" si="287"/>
        <v>48.410939935691658</v>
      </c>
      <c r="AA1412">
        <f t="shared" si="280"/>
        <v>-327.32541666666674</v>
      </c>
      <c r="AB1412">
        <f t="shared" si="290"/>
        <v>-225.76585873097508</v>
      </c>
    </row>
    <row r="1413" spans="2:28" x14ac:dyDescent="0.25">
      <c r="B1413" s="6" t="s">
        <v>14</v>
      </c>
      <c r="C1413" s="6">
        <v>1405</v>
      </c>
      <c r="D1413" s="6">
        <v>383</v>
      </c>
      <c r="E1413" s="12">
        <v>36.5</v>
      </c>
      <c r="F1413" s="15">
        <f t="shared" si="284"/>
        <v>-1.4722222222222219</v>
      </c>
      <c r="G1413" s="15">
        <f t="shared" si="281"/>
        <v>10.138888888888889</v>
      </c>
      <c r="H1413">
        <f t="shared" si="288"/>
        <v>53.148617999999999</v>
      </c>
      <c r="I1413">
        <f t="shared" si="289"/>
        <v>36.91277370557291</v>
      </c>
      <c r="J1413">
        <f t="shared" si="286"/>
        <v>-398.81027777777769</v>
      </c>
      <c r="K1413">
        <f t="shared" si="282"/>
        <v>-308.74888607220475</v>
      </c>
      <c r="L1413">
        <f t="shared" si="283"/>
        <v>-3130.3706504542984</v>
      </c>
      <c r="M1413">
        <f t="shared" si="278"/>
        <v>-333.03665531222123</v>
      </c>
      <c r="N1413">
        <f t="shared" si="279"/>
        <v>-0.33303665531222121</v>
      </c>
      <c r="Y1413">
        <f t="shared" si="285"/>
        <v>53.148617999999999</v>
      </c>
      <c r="Z1413">
        <f t="shared" si="287"/>
        <v>36.91277370557291</v>
      </c>
      <c r="AA1413">
        <f t="shared" si="280"/>
        <v>-398.81027777777769</v>
      </c>
      <c r="AB1413">
        <f t="shared" si="290"/>
        <v>-308.74888607220475</v>
      </c>
    </row>
    <row r="1414" spans="2:28" x14ac:dyDescent="0.25">
      <c r="B1414" s="6" t="s">
        <v>14</v>
      </c>
      <c r="C1414" s="6">
        <v>1406</v>
      </c>
      <c r="D1414" s="6">
        <v>384</v>
      </c>
      <c r="E1414" s="12">
        <v>31.2</v>
      </c>
      <c r="F1414" s="15">
        <f t="shared" si="284"/>
        <v>-1.2361111111111109</v>
      </c>
      <c r="G1414" s="15">
        <f t="shared" si="281"/>
        <v>8.6666666666666661</v>
      </c>
      <c r="H1414">
        <f t="shared" si="288"/>
        <v>53.148617999999999</v>
      </c>
      <c r="I1414">
        <f t="shared" si="289"/>
        <v>26.971191920399992</v>
      </c>
      <c r="J1414">
        <f t="shared" si="286"/>
        <v>-334.85013888888881</v>
      </c>
      <c r="K1414">
        <f t="shared" si="282"/>
        <v>-254.73032896848883</v>
      </c>
      <c r="L1414">
        <f t="shared" si="283"/>
        <v>-2207.6628510602363</v>
      </c>
      <c r="M1414">
        <f t="shared" si="278"/>
        <v>-235.48403744642519</v>
      </c>
      <c r="N1414">
        <f t="shared" si="279"/>
        <v>-0.23548403744642518</v>
      </c>
      <c r="Y1414">
        <f t="shared" si="285"/>
        <v>53.148617999999999</v>
      </c>
      <c r="Z1414">
        <f t="shared" si="287"/>
        <v>26.971191920399992</v>
      </c>
      <c r="AA1414">
        <f t="shared" si="280"/>
        <v>-334.85013888888881</v>
      </c>
      <c r="AB1414">
        <f t="shared" si="290"/>
        <v>-254.73032896848883</v>
      </c>
    </row>
    <row r="1415" spans="2:28" x14ac:dyDescent="0.25">
      <c r="B1415" s="6" t="s">
        <v>14</v>
      </c>
      <c r="C1415" s="6">
        <v>1407</v>
      </c>
      <c r="D1415" s="6">
        <v>385</v>
      </c>
      <c r="E1415" s="12">
        <v>27.6</v>
      </c>
      <c r="F1415" s="15">
        <f t="shared" si="284"/>
        <v>-0.59722222222222232</v>
      </c>
      <c r="G1415" s="15">
        <f t="shared" si="281"/>
        <v>7.666666666666667</v>
      </c>
      <c r="H1415">
        <f t="shared" si="288"/>
        <v>53.148617999999999</v>
      </c>
      <c r="I1415">
        <f t="shared" si="289"/>
        <v>21.1061546241</v>
      </c>
      <c r="J1415">
        <f t="shared" si="286"/>
        <v>-161.7815277777778</v>
      </c>
      <c r="K1415">
        <f t="shared" si="282"/>
        <v>-87.526755153677797</v>
      </c>
      <c r="L1415">
        <f t="shared" si="283"/>
        <v>-671.0384561781965</v>
      </c>
      <c r="M1415">
        <f t="shared" si="278"/>
        <v>-71.763834896834908</v>
      </c>
      <c r="N1415">
        <f t="shared" si="279"/>
        <v>-7.176383489683491E-2</v>
      </c>
      <c r="Y1415">
        <f t="shared" si="285"/>
        <v>53.148617999999999</v>
      </c>
      <c r="Z1415">
        <f t="shared" si="287"/>
        <v>21.1061546241</v>
      </c>
      <c r="AA1415">
        <f t="shared" si="280"/>
        <v>-161.7815277777778</v>
      </c>
      <c r="AB1415">
        <f t="shared" si="290"/>
        <v>-87.526755153677797</v>
      </c>
    </row>
    <row r="1416" spans="2:28" x14ac:dyDescent="0.25">
      <c r="B1416" s="6" t="s">
        <v>14</v>
      </c>
      <c r="C1416" s="6">
        <v>1408</v>
      </c>
      <c r="D1416" s="6">
        <v>386</v>
      </c>
      <c r="E1416" s="12">
        <v>26.9</v>
      </c>
      <c r="F1416" s="15">
        <f t="shared" si="284"/>
        <v>-4.1666666666666761E-2</v>
      </c>
      <c r="G1416" s="15">
        <f t="shared" si="281"/>
        <v>7.4722222222222214</v>
      </c>
      <c r="H1416">
        <f t="shared" si="288"/>
        <v>53.148617999999999</v>
      </c>
      <c r="I1416">
        <f t="shared" si="289"/>
        <v>20.049129053172908</v>
      </c>
      <c r="J1416">
        <f t="shared" si="286"/>
        <v>-11.287083333333358</v>
      </c>
      <c r="K1416">
        <f t="shared" si="282"/>
        <v>61.910663719839548</v>
      </c>
      <c r="L1416">
        <f t="shared" si="283"/>
        <v>462.61023723991212</v>
      </c>
      <c r="M1416">
        <f t="shared" ref="M1416:M1479" si="291">L1416*D1416/3600</f>
        <v>49.602097659612795</v>
      </c>
      <c r="N1416">
        <f t="shared" ref="N1416:N1479" si="292">M1416/1000</f>
        <v>4.9602097659612793E-2</v>
      </c>
      <c r="Y1416">
        <f t="shared" si="285"/>
        <v>53.148617999999999</v>
      </c>
      <c r="Z1416">
        <f t="shared" si="287"/>
        <v>20.049129053172908</v>
      </c>
      <c r="AA1416">
        <f t="shared" ref="AA1416:AA1479" si="293">$Q$7*F1416</f>
        <v>-11.287083333333358</v>
      </c>
      <c r="AB1416">
        <f t="shared" si="290"/>
        <v>61.910663719839548</v>
      </c>
    </row>
    <row r="1417" spans="2:28" x14ac:dyDescent="0.25">
      <c r="B1417" s="6" t="s">
        <v>14</v>
      </c>
      <c r="C1417" s="6">
        <v>1409</v>
      </c>
      <c r="D1417" s="6">
        <v>387</v>
      </c>
      <c r="E1417" s="12">
        <v>27.3</v>
      </c>
      <c r="F1417" s="15">
        <f t="shared" si="284"/>
        <v>8.3333333333333523E-2</v>
      </c>
      <c r="G1417" s="15">
        <f t="shared" ref="G1417:G1480" si="294">E1417/3.6</f>
        <v>7.583333333333333</v>
      </c>
      <c r="H1417">
        <f t="shared" si="288"/>
        <v>53.148617999999999</v>
      </c>
      <c r="I1417">
        <f t="shared" si="289"/>
        <v>20.649818814056246</v>
      </c>
      <c r="J1417">
        <f t="shared" si="286"/>
        <v>22.574166666666716</v>
      </c>
      <c r="K1417">
        <f t="shared" ref="K1417:K1480" si="295">H1417+I1417+J1417</f>
        <v>96.372603480722958</v>
      </c>
      <c r="L1417">
        <f t="shared" ref="L1417:L1480" si="296">K1417*G1417</f>
        <v>730.82557639548236</v>
      </c>
      <c r="M1417">
        <f t="shared" si="291"/>
        <v>78.563749462514352</v>
      </c>
      <c r="N1417">
        <f t="shared" si="292"/>
        <v>7.8563749462514348E-2</v>
      </c>
      <c r="Y1417">
        <f t="shared" si="285"/>
        <v>53.148617999999999</v>
      </c>
      <c r="Z1417">
        <f t="shared" si="287"/>
        <v>20.649818814056246</v>
      </c>
      <c r="AA1417">
        <f t="shared" si="293"/>
        <v>22.574166666666716</v>
      </c>
      <c r="AB1417">
        <f t="shared" si="290"/>
        <v>96.372603480722958</v>
      </c>
    </row>
    <row r="1418" spans="2:28" x14ac:dyDescent="0.25">
      <c r="B1418" s="6" t="s">
        <v>14</v>
      </c>
      <c r="C1418" s="6">
        <v>1410</v>
      </c>
      <c r="D1418" s="6">
        <v>388</v>
      </c>
      <c r="E1418" s="12">
        <v>27.5</v>
      </c>
      <c r="F1418" s="15">
        <f t="shared" ref="F1418:F1481" si="297">($E1419-$E1417)/2/3.6</f>
        <v>1.3888888888888593E-2</v>
      </c>
      <c r="G1418" s="15">
        <f t="shared" si="294"/>
        <v>7.6388888888888884</v>
      </c>
      <c r="H1418">
        <f t="shared" si="288"/>
        <v>53.148617999999999</v>
      </c>
      <c r="I1418">
        <f t="shared" si="289"/>
        <v>20.95348854557291</v>
      </c>
      <c r="J1418">
        <f t="shared" si="286"/>
        <v>3.7623611111110309</v>
      </c>
      <c r="K1418">
        <f t="shared" si="295"/>
        <v>77.864467656683942</v>
      </c>
      <c r="L1418">
        <f t="shared" si="296"/>
        <v>594.79801682189122</v>
      </c>
      <c r="M1418">
        <f t="shared" si="291"/>
        <v>64.106008479692719</v>
      </c>
      <c r="N1418">
        <f t="shared" si="292"/>
        <v>6.4106008479692722E-2</v>
      </c>
      <c r="Y1418">
        <f t="shared" ref="Y1418:Y1481" si="298">$Q$7*9.81*$U$7</f>
        <v>53.148617999999999</v>
      </c>
      <c r="Z1418">
        <f t="shared" si="287"/>
        <v>20.95348854557291</v>
      </c>
      <c r="AA1418">
        <f t="shared" si="293"/>
        <v>3.7623611111110309</v>
      </c>
      <c r="AB1418">
        <f t="shared" si="290"/>
        <v>77.864467656683942</v>
      </c>
    </row>
    <row r="1419" spans="2:28" x14ac:dyDescent="0.25">
      <c r="B1419" s="6" t="s">
        <v>14</v>
      </c>
      <c r="C1419" s="6">
        <v>1411</v>
      </c>
      <c r="D1419" s="6">
        <v>389</v>
      </c>
      <c r="E1419" s="12">
        <v>27.4</v>
      </c>
      <c r="F1419" s="15">
        <f t="shared" si="297"/>
        <v>-5.5555555555555358E-2</v>
      </c>
      <c r="G1419" s="15">
        <f t="shared" si="294"/>
        <v>7.6111111111111107</v>
      </c>
      <c r="H1419">
        <f t="shared" si="288"/>
        <v>53.148617999999999</v>
      </c>
      <c r="I1419">
        <f t="shared" si="289"/>
        <v>20.801376608891662</v>
      </c>
      <c r="J1419">
        <f t="shared" si="286"/>
        <v>-15.04944444444439</v>
      </c>
      <c r="K1419">
        <f t="shared" si="295"/>
        <v>58.900550164447267</v>
      </c>
      <c r="L1419">
        <f t="shared" si="296"/>
        <v>448.29863180718195</v>
      </c>
      <c r="M1419">
        <f t="shared" si="291"/>
        <v>48.441157714720489</v>
      </c>
      <c r="N1419">
        <f t="shared" si="292"/>
        <v>4.844115771472049E-2</v>
      </c>
      <c r="Y1419">
        <f t="shared" si="298"/>
        <v>53.148617999999999</v>
      </c>
      <c r="Z1419">
        <f t="shared" si="287"/>
        <v>20.801376608891662</v>
      </c>
      <c r="AA1419">
        <f t="shared" si="293"/>
        <v>-15.04944444444439</v>
      </c>
      <c r="AB1419">
        <f t="shared" si="290"/>
        <v>58.900550164447267</v>
      </c>
    </row>
    <row r="1420" spans="2:28" x14ac:dyDescent="0.25">
      <c r="B1420" s="6" t="s">
        <v>14</v>
      </c>
      <c r="C1420" s="6">
        <v>1412</v>
      </c>
      <c r="D1420" s="6">
        <v>390</v>
      </c>
      <c r="E1420" s="12">
        <v>27.1</v>
      </c>
      <c r="F1420" s="15">
        <f t="shared" si="297"/>
        <v>-9.7222222222222127E-2</v>
      </c>
      <c r="G1420" s="15">
        <f t="shared" si="294"/>
        <v>7.5277777777777777</v>
      </c>
      <c r="H1420">
        <f t="shared" si="288"/>
        <v>53.148617999999999</v>
      </c>
      <c r="I1420">
        <f t="shared" si="289"/>
        <v>20.348365649922915</v>
      </c>
      <c r="J1420">
        <f t="shared" si="286"/>
        <v>-26.33652777777775</v>
      </c>
      <c r="K1420">
        <f t="shared" si="295"/>
        <v>47.160455872145164</v>
      </c>
      <c r="L1420">
        <f t="shared" si="296"/>
        <v>355.01343170420387</v>
      </c>
      <c r="M1420">
        <f t="shared" si="291"/>
        <v>38.459788434622091</v>
      </c>
      <c r="N1420">
        <f t="shared" si="292"/>
        <v>3.845978843462209E-2</v>
      </c>
      <c r="Y1420">
        <f t="shared" si="298"/>
        <v>53.148617999999999</v>
      </c>
      <c r="Z1420">
        <f t="shared" si="287"/>
        <v>20.348365649922915</v>
      </c>
      <c r="AA1420">
        <f t="shared" si="293"/>
        <v>-26.33652777777775</v>
      </c>
      <c r="AB1420">
        <f t="shared" si="290"/>
        <v>47.160455872145164</v>
      </c>
    </row>
    <row r="1421" spans="2:28" x14ac:dyDescent="0.25">
      <c r="B1421" s="6" t="s">
        <v>14</v>
      </c>
      <c r="C1421" s="6">
        <v>1413</v>
      </c>
      <c r="D1421" s="6">
        <v>391</v>
      </c>
      <c r="E1421" s="12">
        <v>26.7</v>
      </c>
      <c r="F1421" s="15">
        <f t="shared" si="297"/>
        <v>-4.1666666666666761E-2</v>
      </c>
      <c r="G1421" s="15">
        <f t="shared" si="294"/>
        <v>7.4166666666666661</v>
      </c>
      <c r="H1421">
        <f t="shared" si="288"/>
        <v>53.148617999999999</v>
      </c>
      <c r="I1421">
        <f t="shared" si="289"/>
        <v>19.752109023806245</v>
      </c>
      <c r="J1421">
        <f t="shared" si="286"/>
        <v>-11.287083333333358</v>
      </c>
      <c r="K1421">
        <f t="shared" si="295"/>
        <v>61.613643690472884</v>
      </c>
      <c r="L1421">
        <f t="shared" si="296"/>
        <v>456.9678573710072</v>
      </c>
      <c r="M1421">
        <f t="shared" si="291"/>
        <v>49.631786731128841</v>
      </c>
      <c r="N1421">
        <f t="shared" si="292"/>
        <v>4.9631786731128842E-2</v>
      </c>
      <c r="Y1421">
        <f t="shared" si="298"/>
        <v>53.148617999999999</v>
      </c>
      <c r="Z1421">
        <f t="shared" si="287"/>
        <v>19.752109023806245</v>
      </c>
      <c r="AA1421">
        <f t="shared" si="293"/>
        <v>-11.287083333333358</v>
      </c>
      <c r="AB1421">
        <f t="shared" si="290"/>
        <v>61.613643690472884</v>
      </c>
    </row>
    <row r="1422" spans="2:28" x14ac:dyDescent="0.25">
      <c r="B1422" s="6" t="s">
        <v>14</v>
      </c>
      <c r="C1422" s="6">
        <v>1414</v>
      </c>
      <c r="D1422" s="6">
        <v>392</v>
      </c>
      <c r="E1422" s="12">
        <v>26.8</v>
      </c>
      <c r="F1422" s="15">
        <f t="shared" si="297"/>
        <v>0.20833333333333331</v>
      </c>
      <c r="G1422" s="15">
        <f t="shared" si="294"/>
        <v>7.4444444444444446</v>
      </c>
      <c r="H1422">
        <f t="shared" si="288"/>
        <v>53.148617999999999</v>
      </c>
      <c r="I1422">
        <f t="shared" si="289"/>
        <v>19.900341967566664</v>
      </c>
      <c r="J1422">
        <f t="shared" si="286"/>
        <v>56.435416666666661</v>
      </c>
      <c r="K1422">
        <f t="shared" si="295"/>
        <v>129.48437663423331</v>
      </c>
      <c r="L1422">
        <f t="shared" si="296"/>
        <v>963.93924827707031</v>
      </c>
      <c r="M1422">
        <f t="shared" si="291"/>
        <v>104.96227370128099</v>
      </c>
      <c r="N1422">
        <f t="shared" si="292"/>
        <v>0.10496227370128099</v>
      </c>
      <c r="Y1422">
        <f t="shared" si="298"/>
        <v>53.148617999999999</v>
      </c>
      <c r="Z1422">
        <f t="shared" si="287"/>
        <v>19.900341967566664</v>
      </c>
      <c r="AA1422">
        <f t="shared" si="293"/>
        <v>56.435416666666661</v>
      </c>
      <c r="AB1422">
        <f t="shared" si="290"/>
        <v>129.48437663423331</v>
      </c>
    </row>
    <row r="1423" spans="2:28" x14ac:dyDescent="0.25">
      <c r="B1423" s="6" t="s">
        <v>14</v>
      </c>
      <c r="C1423" s="6">
        <v>1415</v>
      </c>
      <c r="D1423" s="6">
        <v>393</v>
      </c>
      <c r="E1423" s="12">
        <v>28.2</v>
      </c>
      <c r="F1423" s="15">
        <f t="shared" si="297"/>
        <v>0.59722222222222232</v>
      </c>
      <c r="G1423" s="15">
        <f t="shared" si="294"/>
        <v>7.833333333333333</v>
      </c>
      <c r="H1423">
        <f t="shared" si="288"/>
        <v>53.148617999999999</v>
      </c>
      <c r="I1423">
        <f t="shared" si="289"/>
        <v>22.033788074024997</v>
      </c>
      <c r="J1423">
        <f t="shared" si="286"/>
        <v>161.7815277777778</v>
      </c>
      <c r="K1423">
        <f t="shared" si="295"/>
        <v>236.96393385180278</v>
      </c>
      <c r="L1423">
        <f t="shared" si="296"/>
        <v>1856.2174818391218</v>
      </c>
      <c r="M1423">
        <f t="shared" si="291"/>
        <v>202.6370751007708</v>
      </c>
      <c r="N1423">
        <f t="shared" si="292"/>
        <v>0.20263707510077081</v>
      </c>
      <c r="Y1423">
        <f t="shared" si="298"/>
        <v>53.148617999999999</v>
      </c>
      <c r="Z1423">
        <f t="shared" si="287"/>
        <v>22.033788074024997</v>
      </c>
      <c r="AA1423">
        <f t="shared" si="293"/>
        <v>161.7815277777778</v>
      </c>
      <c r="AB1423">
        <f t="shared" si="290"/>
        <v>236.96393385180278</v>
      </c>
    </row>
    <row r="1424" spans="2:28" x14ac:dyDescent="0.25">
      <c r="B1424" s="6" t="s">
        <v>14</v>
      </c>
      <c r="C1424" s="6">
        <v>1416</v>
      </c>
      <c r="D1424" s="6">
        <v>394</v>
      </c>
      <c r="E1424" s="12">
        <v>31.1</v>
      </c>
      <c r="F1424" s="15">
        <f t="shared" si="297"/>
        <v>0.9166666666666663</v>
      </c>
      <c r="G1424" s="15">
        <f t="shared" si="294"/>
        <v>8.6388888888888893</v>
      </c>
      <c r="H1424">
        <f t="shared" si="288"/>
        <v>53.148617999999999</v>
      </c>
      <c r="I1424">
        <f t="shared" si="289"/>
        <v>26.798576735422916</v>
      </c>
      <c r="J1424">
        <f t="shared" si="286"/>
        <v>248.31583333333322</v>
      </c>
      <c r="K1424">
        <f t="shared" si="295"/>
        <v>328.26302806875611</v>
      </c>
      <c r="L1424">
        <f t="shared" si="296"/>
        <v>2835.8278258161986</v>
      </c>
      <c r="M1424">
        <f t="shared" si="291"/>
        <v>310.36560093655061</v>
      </c>
      <c r="N1424">
        <f t="shared" si="292"/>
        <v>0.31036560093655063</v>
      </c>
      <c r="Y1424">
        <f t="shared" si="298"/>
        <v>53.148617999999999</v>
      </c>
      <c r="Z1424">
        <f t="shared" si="287"/>
        <v>26.798576735422916</v>
      </c>
      <c r="AA1424">
        <f t="shared" si="293"/>
        <v>248.31583333333322</v>
      </c>
      <c r="AB1424">
        <f t="shared" si="290"/>
        <v>328.26302806875611</v>
      </c>
    </row>
    <row r="1425" spans="2:28" x14ac:dyDescent="0.25">
      <c r="B1425" s="6" t="s">
        <v>14</v>
      </c>
      <c r="C1425" s="6">
        <v>1417</v>
      </c>
      <c r="D1425" s="6">
        <v>395</v>
      </c>
      <c r="E1425" s="12">
        <v>34.799999999999997</v>
      </c>
      <c r="F1425" s="15">
        <f t="shared" si="297"/>
        <v>1.0138888888888884</v>
      </c>
      <c r="G1425" s="15">
        <f t="shared" si="294"/>
        <v>9.6666666666666661</v>
      </c>
      <c r="H1425">
        <f t="shared" si="288"/>
        <v>53.148617999999999</v>
      </c>
      <c r="I1425">
        <f t="shared" si="289"/>
        <v>33.554397048899993</v>
      </c>
      <c r="J1425">
        <f t="shared" si="286"/>
        <v>274.65236111111096</v>
      </c>
      <c r="K1425">
        <f t="shared" si="295"/>
        <v>361.35537616001096</v>
      </c>
      <c r="L1425">
        <f t="shared" si="296"/>
        <v>3493.1019695467726</v>
      </c>
      <c r="M1425">
        <f t="shared" si="291"/>
        <v>383.27091054749314</v>
      </c>
      <c r="N1425">
        <f t="shared" si="292"/>
        <v>0.38327091054749313</v>
      </c>
      <c r="Y1425">
        <f t="shared" si="298"/>
        <v>53.148617999999999</v>
      </c>
      <c r="Z1425">
        <f t="shared" si="287"/>
        <v>33.554397048899993</v>
      </c>
      <c r="AA1425">
        <f t="shared" si="293"/>
        <v>274.65236111111096</v>
      </c>
      <c r="AB1425">
        <f t="shared" si="290"/>
        <v>361.35537616001096</v>
      </c>
    </row>
    <row r="1426" spans="2:28" x14ac:dyDescent="0.25">
      <c r="B1426" s="6" t="s">
        <v>14</v>
      </c>
      <c r="C1426" s="6">
        <v>1418</v>
      </c>
      <c r="D1426" s="6">
        <v>396</v>
      </c>
      <c r="E1426" s="12">
        <v>38.4</v>
      </c>
      <c r="F1426" s="15">
        <f t="shared" si="297"/>
        <v>0.84722222222222243</v>
      </c>
      <c r="G1426" s="15">
        <f t="shared" si="294"/>
        <v>10.666666666666666</v>
      </c>
      <c r="H1426">
        <f t="shared" si="288"/>
        <v>53.148617999999999</v>
      </c>
      <c r="I1426">
        <f t="shared" si="289"/>
        <v>40.855770009599993</v>
      </c>
      <c r="J1426">
        <f t="shared" si="286"/>
        <v>229.50402777777782</v>
      </c>
      <c r="K1426">
        <f t="shared" si="295"/>
        <v>323.50841578737783</v>
      </c>
      <c r="L1426">
        <f t="shared" si="296"/>
        <v>3450.7564350653633</v>
      </c>
      <c r="M1426">
        <f t="shared" si="291"/>
        <v>379.58320785718996</v>
      </c>
      <c r="N1426">
        <f t="shared" si="292"/>
        <v>0.37958320785718996</v>
      </c>
      <c r="Y1426">
        <f t="shared" si="298"/>
        <v>53.148617999999999</v>
      </c>
      <c r="Z1426">
        <f t="shared" si="287"/>
        <v>40.855770009599993</v>
      </c>
      <c r="AA1426">
        <f t="shared" si="293"/>
        <v>229.50402777777782</v>
      </c>
      <c r="AB1426">
        <f t="shared" si="290"/>
        <v>323.50841578737783</v>
      </c>
    </row>
    <row r="1427" spans="2:28" x14ac:dyDescent="0.25">
      <c r="B1427" s="6" t="s">
        <v>14</v>
      </c>
      <c r="C1427" s="6">
        <v>1419</v>
      </c>
      <c r="D1427" s="6">
        <v>397</v>
      </c>
      <c r="E1427" s="12">
        <v>40.9</v>
      </c>
      <c r="F1427" s="15">
        <f t="shared" si="297"/>
        <v>0.45833333333333393</v>
      </c>
      <c r="G1427" s="15">
        <f t="shared" si="294"/>
        <v>11.361111111111111</v>
      </c>
      <c r="H1427">
        <f t="shared" si="288"/>
        <v>53.148617999999999</v>
      </c>
      <c r="I1427">
        <f t="shared" si="289"/>
        <v>46.348701056422904</v>
      </c>
      <c r="J1427">
        <f t="shared" si="286"/>
        <v>124.15791666666682</v>
      </c>
      <c r="K1427">
        <f t="shared" si="295"/>
        <v>223.65523572308973</v>
      </c>
      <c r="L1427">
        <f t="shared" si="296"/>
        <v>2540.9719836317695</v>
      </c>
      <c r="M1427">
        <f t="shared" si="291"/>
        <v>280.21274375050348</v>
      </c>
      <c r="N1427">
        <f t="shared" si="292"/>
        <v>0.28021274375050348</v>
      </c>
      <c r="Y1427">
        <f t="shared" si="298"/>
        <v>53.148617999999999</v>
      </c>
      <c r="Z1427">
        <f t="shared" si="287"/>
        <v>46.348701056422904</v>
      </c>
      <c r="AA1427">
        <f t="shared" si="293"/>
        <v>124.15791666666682</v>
      </c>
      <c r="AB1427">
        <f t="shared" si="290"/>
        <v>223.65523572308973</v>
      </c>
    </row>
    <row r="1428" spans="2:28" x14ac:dyDescent="0.25">
      <c r="B1428" s="6" t="s">
        <v>14</v>
      </c>
      <c r="C1428" s="6">
        <v>1420</v>
      </c>
      <c r="D1428" s="6">
        <v>398</v>
      </c>
      <c r="E1428" s="12">
        <v>41.7</v>
      </c>
      <c r="F1428" s="15">
        <f t="shared" si="297"/>
        <v>0</v>
      </c>
      <c r="G1428" s="15">
        <f t="shared" si="294"/>
        <v>11.583333333333334</v>
      </c>
      <c r="H1428">
        <f t="shared" si="288"/>
        <v>53.148617999999999</v>
      </c>
      <c r="I1428">
        <f t="shared" si="289"/>
        <v>48.179585715056248</v>
      </c>
      <c r="J1428">
        <f t="shared" ref="J1428:J1491" si="299">$Q$7*F1428</f>
        <v>0</v>
      </c>
      <c r="K1428">
        <f t="shared" si="295"/>
        <v>101.32820371505625</v>
      </c>
      <c r="L1428">
        <f t="shared" si="296"/>
        <v>1173.7183596994016</v>
      </c>
      <c r="M1428">
        <f t="shared" si="291"/>
        <v>129.76108532232274</v>
      </c>
      <c r="N1428">
        <f t="shared" si="292"/>
        <v>0.12976108532232275</v>
      </c>
      <c r="Y1428">
        <f t="shared" si="298"/>
        <v>53.148617999999999</v>
      </c>
      <c r="Z1428">
        <f t="shared" ref="Z1428:Z1491" si="300">1/2*$R$7*$S$7*$T$7*G1428^2</f>
        <v>48.179585715056248</v>
      </c>
      <c r="AA1428">
        <f t="shared" si="293"/>
        <v>0</v>
      </c>
      <c r="AB1428">
        <f t="shared" si="290"/>
        <v>101.32820371505625</v>
      </c>
    </row>
    <row r="1429" spans="2:28" x14ac:dyDescent="0.25">
      <c r="B1429" s="6" t="s">
        <v>14</v>
      </c>
      <c r="C1429" s="6">
        <v>1421</v>
      </c>
      <c r="D1429" s="6">
        <v>399</v>
      </c>
      <c r="E1429" s="12">
        <v>40.9</v>
      </c>
      <c r="F1429" s="15">
        <f t="shared" si="297"/>
        <v>-0.47222222222222299</v>
      </c>
      <c r="G1429" s="15">
        <f t="shared" si="294"/>
        <v>11.361111111111111</v>
      </c>
      <c r="H1429">
        <f t="shared" ref="H1429:H1492" si="301">$Q$7*9.81*$U$7</f>
        <v>53.148617999999999</v>
      </c>
      <c r="I1429">
        <f t="shared" ref="I1429:I1492" si="302">1/2*$R$7*$S$7*$T$7*(G1429^2)</f>
        <v>46.348701056422904</v>
      </c>
      <c r="J1429">
        <f t="shared" si="299"/>
        <v>-127.92027777777798</v>
      </c>
      <c r="K1429">
        <f t="shared" si="295"/>
        <v>-28.422958721355087</v>
      </c>
      <c r="L1429">
        <f t="shared" si="296"/>
        <v>-322.91639213983973</v>
      </c>
      <c r="M1429">
        <f t="shared" si="291"/>
        <v>-35.789900128832237</v>
      </c>
      <c r="N1429">
        <f t="shared" si="292"/>
        <v>-3.5789900128832236E-2</v>
      </c>
      <c r="Y1429">
        <f t="shared" si="298"/>
        <v>53.148617999999999</v>
      </c>
      <c r="Z1429">
        <f t="shared" si="300"/>
        <v>46.348701056422904</v>
      </c>
      <c r="AA1429">
        <f t="shared" si="293"/>
        <v>-127.92027777777798</v>
      </c>
      <c r="AB1429">
        <f t="shared" ref="AB1429:AB1492" si="303">Y1429+Z1429+AA1429</f>
        <v>-28.422958721355087</v>
      </c>
    </row>
    <row r="1430" spans="2:28" x14ac:dyDescent="0.25">
      <c r="B1430" s="6" t="s">
        <v>14</v>
      </c>
      <c r="C1430" s="6">
        <v>1422</v>
      </c>
      <c r="D1430" s="6">
        <v>400</v>
      </c>
      <c r="E1430" s="12">
        <v>38.299999999999997</v>
      </c>
      <c r="F1430" s="15">
        <f t="shared" si="297"/>
        <v>-0.7777777777777779</v>
      </c>
      <c r="G1430" s="15">
        <f t="shared" si="294"/>
        <v>10.638888888888888</v>
      </c>
      <c r="H1430">
        <f t="shared" si="301"/>
        <v>53.148617999999999</v>
      </c>
      <c r="I1430">
        <f t="shared" si="302"/>
        <v>40.643256611722904</v>
      </c>
      <c r="J1430">
        <f t="shared" si="299"/>
        <v>-210.69222222222226</v>
      </c>
      <c r="K1430">
        <f t="shared" si="295"/>
        <v>-116.90034761049935</v>
      </c>
      <c r="L1430">
        <f t="shared" si="296"/>
        <v>-1243.6898093005902</v>
      </c>
      <c r="M1430">
        <f t="shared" si="291"/>
        <v>-138.18775658895447</v>
      </c>
      <c r="N1430">
        <f t="shared" si="292"/>
        <v>-0.13818775658895446</v>
      </c>
      <c r="Y1430">
        <f t="shared" si="298"/>
        <v>53.148617999999999</v>
      </c>
      <c r="Z1430">
        <f t="shared" si="300"/>
        <v>40.643256611722904</v>
      </c>
      <c r="AA1430">
        <f t="shared" si="293"/>
        <v>-210.69222222222226</v>
      </c>
      <c r="AB1430">
        <f t="shared" si="303"/>
        <v>-116.90034761049935</v>
      </c>
    </row>
    <row r="1431" spans="2:28" x14ac:dyDescent="0.25">
      <c r="B1431" s="6" t="s">
        <v>14</v>
      </c>
      <c r="C1431" s="6">
        <v>1423</v>
      </c>
      <c r="D1431" s="6">
        <v>401</v>
      </c>
      <c r="E1431" s="12">
        <v>35.299999999999997</v>
      </c>
      <c r="F1431" s="15">
        <f t="shared" si="297"/>
        <v>-0.55555555555555558</v>
      </c>
      <c r="G1431" s="15">
        <f t="shared" si="294"/>
        <v>9.8055555555555554</v>
      </c>
      <c r="H1431">
        <f t="shared" si="301"/>
        <v>53.148617999999999</v>
      </c>
      <c r="I1431">
        <f t="shared" si="302"/>
        <v>34.525530633722909</v>
      </c>
      <c r="J1431">
        <f t="shared" si="299"/>
        <v>-150.49444444444444</v>
      </c>
      <c r="K1431">
        <f t="shared" si="295"/>
        <v>-62.820295810721532</v>
      </c>
      <c r="L1431">
        <f t="shared" si="296"/>
        <v>-615.98790058846396</v>
      </c>
      <c r="M1431">
        <f t="shared" si="291"/>
        <v>-68.61420781554834</v>
      </c>
      <c r="N1431">
        <f t="shared" si="292"/>
        <v>-6.8614207815548334E-2</v>
      </c>
      <c r="Y1431">
        <f t="shared" si="298"/>
        <v>53.148617999999999</v>
      </c>
      <c r="Z1431">
        <f t="shared" si="300"/>
        <v>34.525530633722909</v>
      </c>
      <c r="AA1431">
        <f t="shared" si="293"/>
        <v>-150.49444444444444</v>
      </c>
      <c r="AB1431">
        <f t="shared" si="303"/>
        <v>-62.820295810721532</v>
      </c>
    </row>
    <row r="1432" spans="2:28" x14ac:dyDescent="0.25">
      <c r="B1432" s="6" t="s">
        <v>14</v>
      </c>
      <c r="C1432" s="6">
        <v>1424</v>
      </c>
      <c r="D1432" s="6">
        <v>402</v>
      </c>
      <c r="E1432" s="12">
        <v>34.299999999999997</v>
      </c>
      <c r="F1432" s="15">
        <f t="shared" si="297"/>
        <v>-9.7222222222221627E-2</v>
      </c>
      <c r="G1432" s="15">
        <f t="shared" si="294"/>
        <v>9.5277777777777768</v>
      </c>
      <c r="H1432">
        <f t="shared" si="301"/>
        <v>53.148617999999999</v>
      </c>
      <c r="I1432">
        <f t="shared" si="302"/>
        <v>32.59711701022291</v>
      </c>
      <c r="J1432">
        <f t="shared" si="299"/>
        <v>-26.336527777777615</v>
      </c>
      <c r="K1432">
        <f t="shared" si="295"/>
        <v>59.409207232445297</v>
      </c>
      <c r="L1432">
        <f t="shared" si="296"/>
        <v>566.03772446468713</v>
      </c>
      <c r="M1432">
        <f t="shared" si="291"/>
        <v>63.207545898556731</v>
      </c>
      <c r="N1432">
        <f t="shared" si="292"/>
        <v>6.3207545898556733E-2</v>
      </c>
      <c r="Y1432">
        <f t="shared" si="298"/>
        <v>53.148617999999999</v>
      </c>
      <c r="Z1432">
        <f t="shared" si="300"/>
        <v>32.59711701022291</v>
      </c>
      <c r="AA1432">
        <f t="shared" si="293"/>
        <v>-26.336527777777615</v>
      </c>
      <c r="AB1432">
        <f t="shared" si="303"/>
        <v>59.409207232445297</v>
      </c>
    </row>
    <row r="1433" spans="2:28" x14ac:dyDescent="0.25">
      <c r="B1433" s="6" t="s">
        <v>14</v>
      </c>
      <c r="C1433" s="6">
        <v>1425</v>
      </c>
      <c r="D1433" s="6">
        <v>403</v>
      </c>
      <c r="E1433" s="12">
        <v>34.6</v>
      </c>
      <c r="F1433" s="15">
        <f t="shared" si="297"/>
        <v>0.27777777777777779</v>
      </c>
      <c r="G1433" s="15">
        <f t="shared" si="294"/>
        <v>9.6111111111111107</v>
      </c>
      <c r="H1433">
        <f t="shared" si="301"/>
        <v>53.148617999999999</v>
      </c>
      <c r="I1433">
        <f t="shared" si="302"/>
        <v>33.16982260789166</v>
      </c>
      <c r="J1433">
        <f t="shared" si="299"/>
        <v>75.24722222222222</v>
      </c>
      <c r="K1433">
        <f t="shared" si="295"/>
        <v>161.56566283011387</v>
      </c>
      <c r="L1433">
        <f t="shared" si="296"/>
        <v>1552.8255372005387</v>
      </c>
      <c r="M1433">
        <f t="shared" si="291"/>
        <v>173.83019208106032</v>
      </c>
      <c r="N1433">
        <f t="shared" si="292"/>
        <v>0.17383019208106032</v>
      </c>
      <c r="Y1433">
        <f t="shared" si="298"/>
        <v>53.148617999999999</v>
      </c>
      <c r="Z1433">
        <f t="shared" si="300"/>
        <v>33.16982260789166</v>
      </c>
      <c r="AA1433">
        <f t="shared" si="293"/>
        <v>75.24722222222222</v>
      </c>
      <c r="AB1433">
        <f t="shared" si="303"/>
        <v>161.56566283011387</v>
      </c>
    </row>
    <row r="1434" spans="2:28" x14ac:dyDescent="0.25">
      <c r="B1434" s="6" t="s">
        <v>14</v>
      </c>
      <c r="C1434" s="6">
        <v>1426</v>
      </c>
      <c r="D1434" s="6">
        <v>404</v>
      </c>
      <c r="E1434" s="12">
        <v>36.299999999999997</v>
      </c>
      <c r="F1434" s="15">
        <f t="shared" si="297"/>
        <v>0.68055555555555536</v>
      </c>
      <c r="G1434" s="15">
        <f t="shared" si="294"/>
        <v>10.083333333333332</v>
      </c>
      <c r="H1434">
        <f t="shared" si="301"/>
        <v>53.148617999999999</v>
      </c>
      <c r="I1434">
        <f t="shared" si="302"/>
        <v>36.509358441806235</v>
      </c>
      <c r="J1434">
        <f t="shared" si="299"/>
        <v>184.3556944444444</v>
      </c>
      <c r="K1434">
        <f t="shared" si="295"/>
        <v>274.01367088625062</v>
      </c>
      <c r="L1434">
        <f t="shared" si="296"/>
        <v>2762.97118143636</v>
      </c>
      <c r="M1434">
        <f t="shared" si="291"/>
        <v>310.06676591674704</v>
      </c>
      <c r="N1434">
        <f t="shared" si="292"/>
        <v>0.31006676591674703</v>
      </c>
      <c r="Y1434">
        <f t="shared" si="298"/>
        <v>53.148617999999999</v>
      </c>
      <c r="Z1434">
        <f t="shared" si="300"/>
        <v>36.509358441806235</v>
      </c>
      <c r="AA1434">
        <f t="shared" si="293"/>
        <v>184.3556944444444</v>
      </c>
      <c r="AB1434">
        <f t="shared" si="303"/>
        <v>274.01367088625062</v>
      </c>
    </row>
    <row r="1435" spans="2:28" x14ac:dyDescent="0.25">
      <c r="B1435" s="6" t="s">
        <v>14</v>
      </c>
      <c r="C1435" s="6">
        <v>1427</v>
      </c>
      <c r="D1435" s="6">
        <v>405</v>
      </c>
      <c r="E1435" s="12">
        <v>39.5</v>
      </c>
      <c r="F1435" s="15">
        <f t="shared" si="297"/>
        <v>0.76388888888888884</v>
      </c>
      <c r="G1435" s="15">
        <f t="shared" si="294"/>
        <v>10.972222222222221</v>
      </c>
      <c r="H1435">
        <f t="shared" si="301"/>
        <v>53.148617999999999</v>
      </c>
      <c r="I1435">
        <f t="shared" si="302"/>
        <v>43.2299907480729</v>
      </c>
      <c r="J1435">
        <f t="shared" si="299"/>
        <v>206.92986111111108</v>
      </c>
      <c r="K1435">
        <f t="shared" si="295"/>
        <v>303.30846985918402</v>
      </c>
      <c r="L1435">
        <f t="shared" si="296"/>
        <v>3327.9679331771576</v>
      </c>
      <c r="M1435">
        <f t="shared" si="291"/>
        <v>374.3963924824302</v>
      </c>
      <c r="N1435">
        <f t="shared" si="292"/>
        <v>0.37439639248243017</v>
      </c>
      <c r="Y1435">
        <f t="shared" si="298"/>
        <v>53.148617999999999</v>
      </c>
      <c r="Z1435">
        <f t="shared" si="300"/>
        <v>43.2299907480729</v>
      </c>
      <c r="AA1435">
        <f t="shared" si="293"/>
        <v>206.92986111111108</v>
      </c>
      <c r="AB1435">
        <f t="shared" si="303"/>
        <v>303.30846985918402</v>
      </c>
    </row>
    <row r="1436" spans="2:28" x14ac:dyDescent="0.25">
      <c r="B1436" s="6" t="s">
        <v>14</v>
      </c>
      <c r="C1436" s="6">
        <v>1428</v>
      </c>
      <c r="D1436" s="6">
        <v>406</v>
      </c>
      <c r="E1436" s="12">
        <v>41.8</v>
      </c>
      <c r="F1436" s="15">
        <f t="shared" si="297"/>
        <v>0.41666666666666663</v>
      </c>
      <c r="G1436" s="15">
        <f t="shared" si="294"/>
        <v>11.611111111111111</v>
      </c>
      <c r="H1436">
        <f t="shared" si="301"/>
        <v>53.148617999999999</v>
      </c>
      <c r="I1436">
        <f t="shared" si="302"/>
        <v>48.410939935691658</v>
      </c>
      <c r="J1436">
        <f t="shared" si="299"/>
        <v>112.87083333333332</v>
      </c>
      <c r="K1436">
        <f t="shared" si="295"/>
        <v>214.43039126902499</v>
      </c>
      <c r="L1436">
        <f t="shared" si="296"/>
        <v>2489.7750986236792</v>
      </c>
      <c r="M1436">
        <f t="shared" si="291"/>
        <v>280.79130278922605</v>
      </c>
      <c r="N1436">
        <f t="shared" si="292"/>
        <v>0.28079130278922604</v>
      </c>
      <c r="Y1436">
        <f t="shared" si="298"/>
        <v>53.148617999999999</v>
      </c>
      <c r="Z1436">
        <f t="shared" si="300"/>
        <v>48.410939935691658</v>
      </c>
      <c r="AA1436">
        <f t="shared" si="293"/>
        <v>112.87083333333332</v>
      </c>
      <c r="AB1436">
        <f t="shared" si="303"/>
        <v>214.43039126902499</v>
      </c>
    </row>
    <row r="1437" spans="2:28" x14ac:dyDescent="0.25">
      <c r="B1437" s="6" t="s">
        <v>14</v>
      </c>
      <c r="C1437" s="6">
        <v>1429</v>
      </c>
      <c r="D1437" s="6">
        <v>407</v>
      </c>
      <c r="E1437" s="12">
        <v>42.5</v>
      </c>
      <c r="F1437" s="15">
        <f t="shared" si="297"/>
        <v>1.3888888888889086E-2</v>
      </c>
      <c r="G1437" s="15">
        <f t="shared" si="294"/>
        <v>11.805555555555555</v>
      </c>
      <c r="H1437">
        <f t="shared" si="301"/>
        <v>53.148617999999999</v>
      </c>
      <c r="I1437">
        <f t="shared" si="302"/>
        <v>50.045935451822906</v>
      </c>
      <c r="J1437">
        <f t="shared" si="299"/>
        <v>3.7623611111111641</v>
      </c>
      <c r="K1437">
        <f t="shared" si="295"/>
        <v>106.95691456293407</v>
      </c>
      <c r="L1437">
        <f t="shared" si="296"/>
        <v>1262.6857969235273</v>
      </c>
      <c r="M1437">
        <f t="shared" si="291"/>
        <v>142.75364426329878</v>
      </c>
      <c r="N1437">
        <f t="shared" si="292"/>
        <v>0.14275364426329878</v>
      </c>
      <c r="Y1437">
        <f t="shared" si="298"/>
        <v>53.148617999999999</v>
      </c>
      <c r="Z1437">
        <f t="shared" si="300"/>
        <v>50.045935451822906</v>
      </c>
      <c r="AA1437">
        <f t="shared" si="293"/>
        <v>3.7623611111111641</v>
      </c>
      <c r="AB1437">
        <f t="shared" si="303"/>
        <v>106.95691456293407</v>
      </c>
    </row>
    <row r="1438" spans="2:28" x14ac:dyDescent="0.25">
      <c r="B1438" s="6" t="s">
        <v>14</v>
      </c>
      <c r="C1438" s="6">
        <v>1430</v>
      </c>
      <c r="D1438" s="6">
        <v>408</v>
      </c>
      <c r="E1438" s="12">
        <v>41.9</v>
      </c>
      <c r="F1438" s="15">
        <f t="shared" si="297"/>
        <v>-0.33333333333333315</v>
      </c>
      <c r="G1438" s="15">
        <f t="shared" si="294"/>
        <v>11.638888888888888</v>
      </c>
      <c r="H1438">
        <f t="shared" si="301"/>
        <v>53.148617999999999</v>
      </c>
      <c r="I1438">
        <f t="shared" si="302"/>
        <v>48.6428482981729</v>
      </c>
      <c r="J1438">
        <f t="shared" si="299"/>
        <v>-90.29666666666661</v>
      </c>
      <c r="K1438">
        <f t="shared" si="295"/>
        <v>11.494799631506297</v>
      </c>
      <c r="L1438">
        <f t="shared" si="296"/>
        <v>133.78669571114273</v>
      </c>
      <c r="M1438">
        <f t="shared" si="291"/>
        <v>15.162492180596177</v>
      </c>
      <c r="N1438">
        <f t="shared" si="292"/>
        <v>1.5162492180596177E-2</v>
      </c>
      <c r="Y1438">
        <f t="shared" si="298"/>
        <v>53.148617999999999</v>
      </c>
      <c r="Z1438">
        <f t="shared" si="300"/>
        <v>48.6428482981729</v>
      </c>
      <c r="AA1438">
        <f t="shared" si="293"/>
        <v>-90.29666666666661</v>
      </c>
      <c r="AB1438">
        <f t="shared" si="303"/>
        <v>11.494799631506297</v>
      </c>
    </row>
    <row r="1439" spans="2:28" x14ac:dyDescent="0.25">
      <c r="B1439" s="6" t="s">
        <v>14</v>
      </c>
      <c r="C1439" s="6">
        <v>1431</v>
      </c>
      <c r="D1439" s="6">
        <v>409</v>
      </c>
      <c r="E1439" s="12">
        <v>40.1</v>
      </c>
      <c r="F1439" s="15">
        <f t="shared" si="297"/>
        <v>-0.73611111111111072</v>
      </c>
      <c r="G1439" s="15">
        <f t="shared" si="294"/>
        <v>11.138888888888889</v>
      </c>
      <c r="H1439">
        <f t="shared" si="301"/>
        <v>53.148617999999999</v>
      </c>
      <c r="I1439">
        <f t="shared" si="302"/>
        <v>44.553281475922915</v>
      </c>
      <c r="J1439">
        <f t="shared" si="299"/>
        <v>-199.40513888888879</v>
      </c>
      <c r="K1439">
        <f t="shared" si="295"/>
        <v>-101.70323941296587</v>
      </c>
      <c r="L1439">
        <f t="shared" si="296"/>
        <v>-1132.861083461092</v>
      </c>
      <c r="M1439">
        <f t="shared" si="291"/>
        <v>-128.70560642655184</v>
      </c>
      <c r="N1439">
        <f t="shared" si="292"/>
        <v>-0.12870560642655185</v>
      </c>
      <c r="Y1439">
        <f t="shared" si="298"/>
        <v>53.148617999999999</v>
      </c>
      <c r="Z1439">
        <f t="shared" si="300"/>
        <v>44.553281475922915</v>
      </c>
      <c r="AA1439">
        <f t="shared" si="293"/>
        <v>-199.40513888888879</v>
      </c>
      <c r="AB1439">
        <f t="shared" si="303"/>
        <v>-101.70323941296587</v>
      </c>
    </row>
    <row r="1440" spans="2:28" x14ac:dyDescent="0.25">
      <c r="B1440" s="6" t="s">
        <v>14</v>
      </c>
      <c r="C1440" s="6">
        <v>1432</v>
      </c>
      <c r="D1440" s="6">
        <v>410</v>
      </c>
      <c r="E1440" s="12">
        <v>36.6</v>
      </c>
      <c r="F1440" s="15">
        <f t="shared" si="297"/>
        <v>-1.2222222222222223</v>
      </c>
      <c r="G1440" s="15">
        <f t="shared" si="294"/>
        <v>10.166666666666666</v>
      </c>
      <c r="H1440">
        <f t="shared" si="301"/>
        <v>53.148617999999999</v>
      </c>
      <c r="I1440">
        <f t="shared" si="302"/>
        <v>37.115312550224992</v>
      </c>
      <c r="J1440">
        <f t="shared" si="299"/>
        <v>-331.08777777777777</v>
      </c>
      <c r="K1440">
        <f t="shared" si="295"/>
        <v>-240.82384722755279</v>
      </c>
      <c r="L1440">
        <f t="shared" si="296"/>
        <v>-2448.3757801467864</v>
      </c>
      <c r="M1440">
        <f t="shared" si="291"/>
        <v>-278.84279718338399</v>
      </c>
      <c r="N1440">
        <f t="shared" si="292"/>
        <v>-0.27884279718338401</v>
      </c>
      <c r="Y1440">
        <f t="shared" si="298"/>
        <v>53.148617999999999</v>
      </c>
      <c r="Z1440">
        <f t="shared" si="300"/>
        <v>37.115312550224992</v>
      </c>
      <c r="AA1440">
        <f t="shared" si="293"/>
        <v>-331.08777777777777</v>
      </c>
      <c r="AB1440">
        <f t="shared" si="303"/>
        <v>-240.82384722755279</v>
      </c>
    </row>
    <row r="1441" spans="2:28" x14ac:dyDescent="0.25">
      <c r="B1441" s="6" t="s">
        <v>14</v>
      </c>
      <c r="C1441" s="6">
        <v>1433</v>
      </c>
      <c r="D1441" s="6">
        <v>411</v>
      </c>
      <c r="E1441" s="12">
        <v>31.3</v>
      </c>
      <c r="F1441" s="15">
        <f t="shared" si="297"/>
        <v>-1.4722222222222223</v>
      </c>
      <c r="G1441" s="15">
        <f t="shared" si="294"/>
        <v>8.6944444444444446</v>
      </c>
      <c r="H1441">
        <f t="shared" si="301"/>
        <v>53.148617999999999</v>
      </c>
      <c r="I1441">
        <f t="shared" si="302"/>
        <v>27.144361247222918</v>
      </c>
      <c r="J1441">
        <f t="shared" si="299"/>
        <v>-398.8102777777778</v>
      </c>
      <c r="K1441">
        <f t="shared" si="295"/>
        <v>-318.51729853055485</v>
      </c>
      <c r="L1441">
        <f t="shared" si="296"/>
        <v>-2769.3309566684352</v>
      </c>
      <c r="M1441">
        <f t="shared" si="291"/>
        <v>-316.16528421964631</v>
      </c>
      <c r="N1441">
        <f t="shared" si="292"/>
        <v>-0.31616528421964629</v>
      </c>
      <c r="Y1441">
        <f t="shared" si="298"/>
        <v>53.148617999999999</v>
      </c>
      <c r="Z1441">
        <f t="shared" si="300"/>
        <v>27.144361247222918</v>
      </c>
      <c r="AA1441">
        <f t="shared" si="293"/>
        <v>-398.8102777777778</v>
      </c>
      <c r="AB1441">
        <f t="shared" si="303"/>
        <v>-318.51729853055485</v>
      </c>
    </row>
    <row r="1442" spans="2:28" x14ac:dyDescent="0.25">
      <c r="B1442" s="6" t="s">
        <v>14</v>
      </c>
      <c r="C1442" s="6">
        <v>1434</v>
      </c>
      <c r="D1442" s="6">
        <v>412</v>
      </c>
      <c r="E1442" s="12">
        <v>26</v>
      </c>
      <c r="F1442" s="15">
        <f t="shared" si="297"/>
        <v>-1.4861111111111109</v>
      </c>
      <c r="G1442" s="15">
        <f t="shared" si="294"/>
        <v>7.2222222222222223</v>
      </c>
      <c r="H1442">
        <f t="shared" si="301"/>
        <v>53.148617999999999</v>
      </c>
      <c r="I1442">
        <f t="shared" si="302"/>
        <v>18.729994389166663</v>
      </c>
      <c r="J1442">
        <f t="shared" si="299"/>
        <v>-402.57263888888883</v>
      </c>
      <c r="K1442">
        <f t="shared" si="295"/>
        <v>-330.69402649972216</v>
      </c>
      <c r="L1442">
        <f t="shared" si="296"/>
        <v>-2388.3457469424379</v>
      </c>
      <c r="M1442">
        <f t="shared" si="291"/>
        <v>-273.33290215007901</v>
      </c>
      <c r="N1442">
        <f t="shared" si="292"/>
        <v>-0.27333290215007899</v>
      </c>
      <c r="Y1442">
        <f t="shared" si="298"/>
        <v>53.148617999999999</v>
      </c>
      <c r="Z1442">
        <f t="shared" si="300"/>
        <v>18.729994389166663</v>
      </c>
      <c r="AA1442">
        <f t="shared" si="293"/>
        <v>-402.57263888888883</v>
      </c>
      <c r="AB1442">
        <f t="shared" si="303"/>
        <v>-330.69402649972216</v>
      </c>
    </row>
    <row r="1443" spans="2:28" x14ac:dyDescent="0.25">
      <c r="B1443" s="6" t="s">
        <v>14</v>
      </c>
      <c r="C1443" s="6">
        <v>1435</v>
      </c>
      <c r="D1443" s="6">
        <v>413</v>
      </c>
      <c r="E1443" s="12">
        <v>20.6</v>
      </c>
      <c r="F1443" s="15">
        <f t="shared" si="297"/>
        <v>-0.95833333333333315</v>
      </c>
      <c r="G1443" s="15">
        <f t="shared" si="294"/>
        <v>5.7222222222222223</v>
      </c>
      <c r="H1443">
        <f t="shared" si="301"/>
        <v>53.148617999999999</v>
      </c>
      <c r="I1443">
        <f t="shared" si="302"/>
        <v>11.757781684891667</v>
      </c>
      <c r="J1443">
        <f t="shared" si="299"/>
        <v>-259.6029166666666</v>
      </c>
      <c r="K1443">
        <f t="shared" si="295"/>
        <v>-194.69651698177495</v>
      </c>
      <c r="L1443">
        <f t="shared" si="296"/>
        <v>-1114.0967360623788</v>
      </c>
      <c r="M1443">
        <f t="shared" si="291"/>
        <v>-127.81165333160068</v>
      </c>
      <c r="N1443">
        <f t="shared" si="292"/>
        <v>-0.12781165333160069</v>
      </c>
      <c r="Y1443">
        <f t="shared" si="298"/>
        <v>53.148617999999999</v>
      </c>
      <c r="Z1443">
        <f t="shared" si="300"/>
        <v>11.757781684891667</v>
      </c>
      <c r="AA1443">
        <f t="shared" si="293"/>
        <v>-259.6029166666666</v>
      </c>
      <c r="AB1443">
        <f t="shared" si="303"/>
        <v>-194.69651698177495</v>
      </c>
    </row>
    <row r="1444" spans="2:28" x14ac:dyDescent="0.25">
      <c r="B1444" s="6" t="s">
        <v>14</v>
      </c>
      <c r="C1444" s="6">
        <v>1436</v>
      </c>
      <c r="D1444" s="6">
        <v>414</v>
      </c>
      <c r="E1444" s="12">
        <v>19.100000000000001</v>
      </c>
      <c r="F1444" s="15">
        <f t="shared" si="297"/>
        <v>-0.12500000000000031</v>
      </c>
      <c r="G1444" s="15">
        <f t="shared" si="294"/>
        <v>5.3055555555555562</v>
      </c>
      <c r="H1444">
        <f t="shared" si="301"/>
        <v>53.148617999999999</v>
      </c>
      <c r="I1444">
        <f t="shared" si="302"/>
        <v>10.107824338922919</v>
      </c>
      <c r="J1444">
        <f t="shared" si="299"/>
        <v>-33.861250000000084</v>
      </c>
      <c r="K1444">
        <f t="shared" si="295"/>
        <v>29.395192338922833</v>
      </c>
      <c r="L1444">
        <f t="shared" si="296"/>
        <v>155.95782602039617</v>
      </c>
      <c r="M1444">
        <f t="shared" si="291"/>
        <v>17.935149992345558</v>
      </c>
      <c r="N1444">
        <f t="shared" si="292"/>
        <v>1.7935149992345557E-2</v>
      </c>
      <c r="Y1444">
        <f t="shared" si="298"/>
        <v>53.148617999999999</v>
      </c>
      <c r="Z1444">
        <f t="shared" si="300"/>
        <v>10.107824338922919</v>
      </c>
      <c r="AA1444">
        <f t="shared" si="293"/>
        <v>-33.861250000000084</v>
      </c>
      <c r="AB1444">
        <f t="shared" si="303"/>
        <v>29.395192338922833</v>
      </c>
    </row>
    <row r="1445" spans="2:28" x14ac:dyDescent="0.25">
      <c r="B1445" s="6" t="s">
        <v>14</v>
      </c>
      <c r="C1445" s="6">
        <v>1437</v>
      </c>
      <c r="D1445" s="6">
        <v>415</v>
      </c>
      <c r="E1445" s="12">
        <v>19.7</v>
      </c>
      <c r="F1445" s="15">
        <f t="shared" si="297"/>
        <v>0.27777777777777779</v>
      </c>
      <c r="G1445" s="15">
        <f t="shared" si="294"/>
        <v>5.4722222222222223</v>
      </c>
      <c r="H1445">
        <f t="shared" si="301"/>
        <v>53.148617999999999</v>
      </c>
      <c r="I1445">
        <f t="shared" si="302"/>
        <v>10.752845447472916</v>
      </c>
      <c r="J1445">
        <f t="shared" si="299"/>
        <v>75.24722222222222</v>
      </c>
      <c r="K1445">
        <f t="shared" si="295"/>
        <v>139.14868566969514</v>
      </c>
      <c r="L1445">
        <f t="shared" si="296"/>
        <v>761.45252991472069</v>
      </c>
      <c r="M1445">
        <f t="shared" si="291"/>
        <v>87.778555531835849</v>
      </c>
      <c r="N1445">
        <f t="shared" si="292"/>
        <v>8.7778555531835847E-2</v>
      </c>
      <c r="Y1445">
        <f t="shared" si="298"/>
        <v>53.148617999999999</v>
      </c>
      <c r="Z1445">
        <f t="shared" si="300"/>
        <v>10.752845447472916</v>
      </c>
      <c r="AA1445">
        <f t="shared" si="293"/>
        <v>75.24722222222222</v>
      </c>
      <c r="AB1445">
        <f t="shared" si="303"/>
        <v>139.14868566969514</v>
      </c>
    </row>
    <row r="1446" spans="2:28" x14ac:dyDescent="0.25">
      <c r="B1446" s="6" t="s">
        <v>14</v>
      </c>
      <c r="C1446" s="6">
        <v>1438</v>
      </c>
      <c r="D1446" s="6">
        <v>416</v>
      </c>
      <c r="E1446" s="12">
        <v>21.1</v>
      </c>
      <c r="F1446" s="15">
        <f t="shared" si="297"/>
        <v>0.31944444444444453</v>
      </c>
      <c r="G1446" s="15">
        <f t="shared" si="294"/>
        <v>5.8611111111111116</v>
      </c>
      <c r="H1446">
        <f t="shared" si="301"/>
        <v>53.148617999999999</v>
      </c>
      <c r="I1446">
        <f t="shared" si="302"/>
        <v>12.335474559172916</v>
      </c>
      <c r="J1446">
        <f t="shared" si="299"/>
        <v>86.534305555555576</v>
      </c>
      <c r="K1446">
        <f t="shared" si="295"/>
        <v>152.01839811472848</v>
      </c>
      <c r="L1446">
        <f t="shared" si="296"/>
        <v>890.99672228354757</v>
      </c>
      <c r="M1446">
        <f t="shared" si="291"/>
        <v>102.95962124165439</v>
      </c>
      <c r="N1446">
        <f t="shared" si="292"/>
        <v>0.10295962124165439</v>
      </c>
      <c r="Y1446">
        <f t="shared" si="298"/>
        <v>53.148617999999999</v>
      </c>
      <c r="Z1446">
        <f t="shared" si="300"/>
        <v>12.335474559172916</v>
      </c>
      <c r="AA1446">
        <f t="shared" si="293"/>
        <v>86.534305555555576</v>
      </c>
      <c r="AB1446">
        <f t="shared" si="303"/>
        <v>152.01839811472848</v>
      </c>
    </row>
    <row r="1447" spans="2:28" x14ac:dyDescent="0.25">
      <c r="B1447" s="6" t="s">
        <v>14</v>
      </c>
      <c r="C1447" s="6">
        <v>1439</v>
      </c>
      <c r="D1447" s="6">
        <v>417</v>
      </c>
      <c r="E1447" s="12">
        <v>22</v>
      </c>
      <c r="F1447" s="15">
        <f t="shared" si="297"/>
        <v>0.1388888888888889</v>
      </c>
      <c r="G1447" s="15">
        <f t="shared" si="294"/>
        <v>6.1111111111111107</v>
      </c>
      <c r="H1447">
        <f t="shared" si="301"/>
        <v>53.148617999999999</v>
      </c>
      <c r="I1447">
        <f t="shared" si="302"/>
        <v>13.410232669166664</v>
      </c>
      <c r="J1447">
        <f t="shared" si="299"/>
        <v>37.62361111111111</v>
      </c>
      <c r="K1447">
        <f t="shared" si="295"/>
        <v>104.18246178027778</v>
      </c>
      <c r="L1447">
        <f t="shared" si="296"/>
        <v>636.67059976836413</v>
      </c>
      <c r="M1447">
        <f t="shared" si="291"/>
        <v>73.747677806502182</v>
      </c>
      <c r="N1447">
        <f t="shared" si="292"/>
        <v>7.3747677806502182E-2</v>
      </c>
      <c r="Y1447">
        <f t="shared" si="298"/>
        <v>53.148617999999999</v>
      </c>
      <c r="Z1447">
        <f t="shared" si="300"/>
        <v>13.410232669166664</v>
      </c>
      <c r="AA1447">
        <f t="shared" si="293"/>
        <v>37.62361111111111</v>
      </c>
      <c r="AB1447">
        <f t="shared" si="303"/>
        <v>104.18246178027778</v>
      </c>
    </row>
    <row r="1448" spans="2:28" x14ac:dyDescent="0.25">
      <c r="B1448" s="6" t="s">
        <v>14</v>
      </c>
      <c r="C1448" s="6">
        <v>1440</v>
      </c>
      <c r="D1448" s="6">
        <v>418</v>
      </c>
      <c r="E1448" s="12">
        <v>22.1</v>
      </c>
      <c r="F1448" s="15">
        <f t="shared" si="297"/>
        <v>-8.3333333333333523E-2</v>
      </c>
      <c r="G1448" s="15">
        <f t="shared" si="294"/>
        <v>6.1388888888888893</v>
      </c>
      <c r="H1448">
        <f t="shared" si="301"/>
        <v>53.148617999999999</v>
      </c>
      <c r="I1448">
        <f t="shared" si="302"/>
        <v>13.532420946172918</v>
      </c>
      <c r="J1448">
        <f t="shared" si="299"/>
        <v>-22.574166666666716</v>
      </c>
      <c r="K1448">
        <f t="shared" si="295"/>
        <v>44.106872279506206</v>
      </c>
      <c r="L1448">
        <f t="shared" si="296"/>
        <v>270.767188160302</v>
      </c>
      <c r="M1448">
        <f t="shared" si="291"/>
        <v>31.439079069723952</v>
      </c>
      <c r="N1448">
        <f t="shared" si="292"/>
        <v>3.1439079069723951E-2</v>
      </c>
      <c r="Y1448">
        <f t="shared" si="298"/>
        <v>53.148617999999999</v>
      </c>
      <c r="Z1448">
        <f t="shared" si="300"/>
        <v>13.532420946172918</v>
      </c>
      <c r="AA1448">
        <f t="shared" si="293"/>
        <v>-22.574166666666716</v>
      </c>
      <c r="AB1448">
        <f t="shared" si="303"/>
        <v>44.106872279506206</v>
      </c>
    </row>
    <row r="1449" spans="2:28" x14ac:dyDescent="0.25">
      <c r="B1449" s="6" t="s">
        <v>14</v>
      </c>
      <c r="C1449" s="6">
        <v>1441</v>
      </c>
      <c r="D1449" s="6">
        <v>419</v>
      </c>
      <c r="E1449" s="12">
        <v>21.4</v>
      </c>
      <c r="F1449" s="15">
        <f t="shared" si="297"/>
        <v>-0.34722222222222221</v>
      </c>
      <c r="G1449" s="15">
        <f t="shared" si="294"/>
        <v>5.9444444444444438</v>
      </c>
      <c r="H1449">
        <f t="shared" si="301"/>
        <v>53.148617999999999</v>
      </c>
      <c r="I1449">
        <f t="shared" si="302"/>
        <v>12.688739985891662</v>
      </c>
      <c r="J1449">
        <f t="shared" si="299"/>
        <v>-94.059027777777771</v>
      </c>
      <c r="K1449">
        <f t="shared" si="295"/>
        <v>-28.221669791886114</v>
      </c>
      <c r="L1449">
        <f t="shared" si="296"/>
        <v>-167.76214820732298</v>
      </c>
      <c r="M1449">
        <f t="shared" si="291"/>
        <v>-19.525650027463424</v>
      </c>
      <c r="N1449">
        <f t="shared" si="292"/>
        <v>-1.9525650027463422E-2</v>
      </c>
      <c r="Y1449">
        <f t="shared" si="298"/>
        <v>53.148617999999999</v>
      </c>
      <c r="Z1449">
        <f t="shared" si="300"/>
        <v>12.688739985891662</v>
      </c>
      <c r="AA1449">
        <f t="shared" si="293"/>
        <v>-94.059027777777771</v>
      </c>
      <c r="AB1449">
        <f t="shared" si="303"/>
        <v>-28.221669791886114</v>
      </c>
    </row>
    <row r="1450" spans="2:28" x14ac:dyDescent="0.25">
      <c r="B1450" s="6" t="s">
        <v>14</v>
      </c>
      <c r="C1450" s="6">
        <v>1442</v>
      </c>
      <c r="D1450" s="6">
        <v>420</v>
      </c>
      <c r="E1450" s="12">
        <v>19.600000000000001</v>
      </c>
      <c r="F1450" s="15">
        <f t="shared" si="297"/>
        <v>-0.43055555555555525</v>
      </c>
      <c r="G1450" s="15">
        <f t="shared" si="294"/>
        <v>5.4444444444444446</v>
      </c>
      <c r="H1450">
        <f t="shared" si="301"/>
        <v>53.148617999999999</v>
      </c>
      <c r="I1450">
        <f t="shared" si="302"/>
        <v>10.643956574766666</v>
      </c>
      <c r="J1450">
        <f t="shared" si="299"/>
        <v>-116.63319444444436</v>
      </c>
      <c r="K1450">
        <f t="shared" si="295"/>
        <v>-52.840619869677695</v>
      </c>
      <c r="L1450">
        <f t="shared" si="296"/>
        <v>-287.68781929046747</v>
      </c>
      <c r="M1450">
        <f t="shared" si="291"/>
        <v>-33.563578917221207</v>
      </c>
      <c r="N1450">
        <f t="shared" si="292"/>
        <v>-3.3563578917221205E-2</v>
      </c>
      <c r="Y1450">
        <f t="shared" si="298"/>
        <v>53.148617999999999</v>
      </c>
      <c r="Z1450">
        <f t="shared" si="300"/>
        <v>10.643956574766666</v>
      </c>
      <c r="AA1450">
        <f t="shared" si="293"/>
        <v>-116.63319444444436</v>
      </c>
      <c r="AB1450">
        <f t="shared" si="303"/>
        <v>-52.840619869677695</v>
      </c>
    </row>
    <row r="1451" spans="2:28" x14ac:dyDescent="0.25">
      <c r="B1451" s="6" t="s">
        <v>14</v>
      </c>
      <c r="C1451" s="6">
        <v>1443</v>
      </c>
      <c r="D1451" s="6">
        <v>421</v>
      </c>
      <c r="E1451" s="12">
        <v>18.3</v>
      </c>
      <c r="F1451" s="15">
        <f t="shared" si="297"/>
        <v>-0.2222222222222224</v>
      </c>
      <c r="G1451" s="15">
        <f t="shared" si="294"/>
        <v>5.083333333333333</v>
      </c>
      <c r="H1451">
        <f t="shared" si="301"/>
        <v>53.148617999999999</v>
      </c>
      <c r="I1451">
        <f t="shared" si="302"/>
        <v>9.278828137556248</v>
      </c>
      <c r="J1451">
        <f t="shared" si="299"/>
        <v>-60.197777777777823</v>
      </c>
      <c r="K1451">
        <f t="shared" si="295"/>
        <v>2.2296683597784224</v>
      </c>
      <c r="L1451">
        <f t="shared" si="296"/>
        <v>11.334147495540313</v>
      </c>
      <c r="M1451">
        <f t="shared" si="291"/>
        <v>1.3254655821173533</v>
      </c>
      <c r="N1451">
        <f t="shared" si="292"/>
        <v>1.3254655821173533E-3</v>
      </c>
      <c r="Y1451">
        <f t="shared" si="298"/>
        <v>53.148617999999999</v>
      </c>
      <c r="Z1451">
        <f t="shared" si="300"/>
        <v>9.278828137556248</v>
      </c>
      <c r="AA1451">
        <f t="shared" si="293"/>
        <v>-60.197777777777823</v>
      </c>
      <c r="AB1451">
        <f t="shared" si="303"/>
        <v>2.2296683597784224</v>
      </c>
    </row>
    <row r="1452" spans="2:28" x14ac:dyDescent="0.25">
      <c r="B1452" s="6" t="s">
        <v>14</v>
      </c>
      <c r="C1452" s="6">
        <v>1444</v>
      </c>
      <c r="D1452" s="6">
        <v>422</v>
      </c>
      <c r="E1452" s="12">
        <v>18</v>
      </c>
      <c r="F1452" s="15">
        <f t="shared" si="297"/>
        <v>0</v>
      </c>
      <c r="G1452" s="15">
        <f t="shared" si="294"/>
        <v>5</v>
      </c>
      <c r="H1452">
        <f t="shared" si="301"/>
        <v>53.148617999999999</v>
      </c>
      <c r="I1452">
        <f t="shared" si="302"/>
        <v>8.9770979024999988</v>
      </c>
      <c r="J1452">
        <f t="shared" si="299"/>
        <v>0</v>
      </c>
      <c r="K1452">
        <f t="shared" si="295"/>
        <v>62.125715902499998</v>
      </c>
      <c r="L1452">
        <f t="shared" si="296"/>
        <v>310.62857951249998</v>
      </c>
      <c r="M1452">
        <f t="shared" si="291"/>
        <v>36.412572376187498</v>
      </c>
      <c r="N1452">
        <f t="shared" si="292"/>
        <v>3.6412572376187495E-2</v>
      </c>
      <c r="Y1452">
        <f t="shared" si="298"/>
        <v>53.148617999999999</v>
      </c>
      <c r="Z1452">
        <f t="shared" si="300"/>
        <v>8.9770979024999988</v>
      </c>
      <c r="AA1452">
        <f t="shared" si="293"/>
        <v>0</v>
      </c>
      <c r="AB1452">
        <f t="shared" si="303"/>
        <v>62.125715902499998</v>
      </c>
    </row>
    <row r="1453" spans="2:28" x14ac:dyDescent="0.25">
      <c r="B1453" s="6" t="s">
        <v>14</v>
      </c>
      <c r="C1453" s="6">
        <v>1445</v>
      </c>
      <c r="D1453" s="6">
        <v>423</v>
      </c>
      <c r="E1453" s="12">
        <v>18.3</v>
      </c>
      <c r="F1453" s="15">
        <f t="shared" si="297"/>
        <v>6.9444444444444448E-2</v>
      </c>
      <c r="G1453" s="15">
        <f t="shared" si="294"/>
        <v>5.083333333333333</v>
      </c>
      <c r="H1453">
        <f t="shared" si="301"/>
        <v>53.148617999999999</v>
      </c>
      <c r="I1453">
        <f t="shared" si="302"/>
        <v>9.278828137556248</v>
      </c>
      <c r="J1453">
        <f t="shared" si="299"/>
        <v>18.811805555555555</v>
      </c>
      <c r="K1453">
        <f t="shared" si="295"/>
        <v>81.239251693111797</v>
      </c>
      <c r="L1453">
        <f t="shared" si="296"/>
        <v>412.96619610665164</v>
      </c>
      <c r="M1453">
        <f t="shared" si="291"/>
        <v>48.523528042531566</v>
      </c>
      <c r="N1453">
        <f t="shared" si="292"/>
        <v>4.8523528042531565E-2</v>
      </c>
      <c r="Y1453">
        <f t="shared" si="298"/>
        <v>53.148617999999999</v>
      </c>
      <c r="Z1453">
        <f t="shared" si="300"/>
        <v>9.278828137556248</v>
      </c>
      <c r="AA1453">
        <f t="shared" si="293"/>
        <v>18.811805555555555</v>
      </c>
      <c r="AB1453">
        <f t="shared" si="303"/>
        <v>81.239251693111797</v>
      </c>
    </row>
    <row r="1454" spans="2:28" x14ac:dyDescent="0.25">
      <c r="B1454" s="6" t="s">
        <v>14</v>
      </c>
      <c r="C1454" s="6">
        <v>1446</v>
      </c>
      <c r="D1454" s="6">
        <v>424</v>
      </c>
      <c r="E1454" s="12">
        <v>18.5</v>
      </c>
      <c r="F1454" s="15">
        <f t="shared" si="297"/>
        <v>-5.5555555555555851E-2</v>
      </c>
      <c r="G1454" s="15">
        <f t="shared" si="294"/>
        <v>5.1388888888888884</v>
      </c>
      <c r="H1454">
        <f t="shared" si="301"/>
        <v>53.148617999999999</v>
      </c>
      <c r="I1454">
        <f t="shared" si="302"/>
        <v>9.4827523368229141</v>
      </c>
      <c r="J1454">
        <f t="shared" si="299"/>
        <v>-15.049444444444523</v>
      </c>
      <c r="K1454">
        <f t="shared" si="295"/>
        <v>47.581925892378386</v>
      </c>
      <c r="L1454">
        <f t="shared" si="296"/>
        <v>244.51823028027781</v>
      </c>
      <c r="M1454">
        <f t="shared" si="291"/>
        <v>28.798813788566051</v>
      </c>
      <c r="N1454">
        <f t="shared" si="292"/>
        <v>2.8798813788566052E-2</v>
      </c>
      <c r="Y1454">
        <f t="shared" si="298"/>
        <v>53.148617999999999</v>
      </c>
      <c r="Z1454">
        <f t="shared" si="300"/>
        <v>9.4827523368229141</v>
      </c>
      <c r="AA1454">
        <f t="shared" si="293"/>
        <v>-15.049444444444523</v>
      </c>
      <c r="AB1454">
        <f t="shared" si="303"/>
        <v>47.581925892378386</v>
      </c>
    </row>
    <row r="1455" spans="2:28" x14ac:dyDescent="0.25">
      <c r="B1455" s="6" t="s">
        <v>14</v>
      </c>
      <c r="C1455" s="6">
        <v>1447</v>
      </c>
      <c r="D1455" s="6">
        <v>425</v>
      </c>
      <c r="E1455" s="12">
        <v>17.899999999999999</v>
      </c>
      <c r="F1455" s="15">
        <f t="shared" si="297"/>
        <v>-0.4861111111111111</v>
      </c>
      <c r="G1455" s="15">
        <f t="shared" si="294"/>
        <v>4.9722222222222214</v>
      </c>
      <c r="H1455">
        <f t="shared" si="301"/>
        <v>53.148617999999999</v>
      </c>
      <c r="I1455">
        <f t="shared" si="302"/>
        <v>8.8776294411729122</v>
      </c>
      <c r="J1455">
        <f t="shared" si="299"/>
        <v>-131.68263888888887</v>
      </c>
      <c r="K1455">
        <f t="shared" si="295"/>
        <v>-69.656391447715961</v>
      </c>
      <c r="L1455">
        <f t="shared" si="296"/>
        <v>-346.34705747614322</v>
      </c>
      <c r="M1455">
        <f t="shared" si="291"/>
        <v>-40.88819428537802</v>
      </c>
      <c r="N1455">
        <f t="shared" si="292"/>
        <v>-4.0888194285378023E-2</v>
      </c>
      <c r="Y1455">
        <f t="shared" si="298"/>
        <v>53.148617999999999</v>
      </c>
      <c r="Z1455">
        <f t="shared" si="300"/>
        <v>8.8776294411729122</v>
      </c>
      <c r="AA1455">
        <f t="shared" si="293"/>
        <v>-131.68263888888887</v>
      </c>
      <c r="AB1455">
        <f t="shared" si="303"/>
        <v>-69.656391447715961</v>
      </c>
    </row>
    <row r="1456" spans="2:28" x14ac:dyDescent="0.25">
      <c r="B1456" s="6" t="s">
        <v>14</v>
      </c>
      <c r="C1456" s="6">
        <v>1448</v>
      </c>
      <c r="D1456" s="6">
        <v>426</v>
      </c>
      <c r="E1456" s="12">
        <v>15</v>
      </c>
      <c r="F1456" s="15">
        <f t="shared" si="297"/>
        <v>-1.1111111111111109</v>
      </c>
      <c r="G1456" s="15">
        <f t="shared" si="294"/>
        <v>4.166666666666667</v>
      </c>
      <c r="H1456">
        <f t="shared" si="301"/>
        <v>53.148617999999999</v>
      </c>
      <c r="I1456">
        <f t="shared" si="302"/>
        <v>6.2340957656250007</v>
      </c>
      <c r="J1456">
        <f t="shared" si="299"/>
        <v>-300.98888888888882</v>
      </c>
      <c r="K1456">
        <f t="shared" si="295"/>
        <v>-241.60617512326382</v>
      </c>
      <c r="L1456">
        <f t="shared" si="296"/>
        <v>-1006.6923963469327</v>
      </c>
      <c r="M1456">
        <f t="shared" si="291"/>
        <v>-119.12526690105371</v>
      </c>
      <c r="N1456">
        <f t="shared" si="292"/>
        <v>-0.11912526690105371</v>
      </c>
      <c r="Y1456">
        <f t="shared" si="298"/>
        <v>53.148617999999999</v>
      </c>
      <c r="Z1456">
        <f t="shared" si="300"/>
        <v>6.2340957656250007</v>
      </c>
      <c r="AA1456">
        <f t="shared" si="293"/>
        <v>-300.98888888888882</v>
      </c>
      <c r="AB1456">
        <f t="shared" si="303"/>
        <v>-241.60617512326382</v>
      </c>
    </row>
    <row r="1457" spans="2:28" x14ac:dyDescent="0.25">
      <c r="B1457" s="6" t="s">
        <v>14</v>
      </c>
      <c r="C1457" s="6">
        <v>1449</v>
      </c>
      <c r="D1457" s="6">
        <v>427</v>
      </c>
      <c r="E1457" s="12">
        <v>9.9</v>
      </c>
      <c r="F1457" s="15">
        <f t="shared" si="297"/>
        <v>-1.4444444444444444</v>
      </c>
      <c r="G1457" s="15">
        <f t="shared" si="294"/>
        <v>2.75</v>
      </c>
      <c r="H1457">
        <f t="shared" si="301"/>
        <v>53.148617999999999</v>
      </c>
      <c r="I1457">
        <f t="shared" si="302"/>
        <v>2.7155721155062498</v>
      </c>
      <c r="J1457">
        <f t="shared" si="299"/>
        <v>-391.2855555555555</v>
      </c>
      <c r="K1457">
        <f t="shared" si="295"/>
        <v>-335.42136544004927</v>
      </c>
      <c r="L1457">
        <f t="shared" si="296"/>
        <v>-922.40875496013552</v>
      </c>
      <c r="M1457">
        <f t="shared" si="291"/>
        <v>-109.4079273244383</v>
      </c>
      <c r="N1457">
        <f t="shared" si="292"/>
        <v>-0.1094079273244383</v>
      </c>
      <c r="Y1457">
        <f t="shared" si="298"/>
        <v>53.148617999999999</v>
      </c>
      <c r="Z1457">
        <f t="shared" si="300"/>
        <v>2.7155721155062498</v>
      </c>
      <c r="AA1457">
        <f t="shared" si="293"/>
        <v>-391.2855555555555</v>
      </c>
      <c r="AB1457">
        <f t="shared" si="303"/>
        <v>-335.42136544004927</v>
      </c>
    </row>
    <row r="1458" spans="2:28" x14ac:dyDescent="0.25">
      <c r="B1458" s="6" t="s">
        <v>14</v>
      </c>
      <c r="C1458" s="6">
        <v>1450</v>
      </c>
      <c r="D1458" s="6">
        <v>428</v>
      </c>
      <c r="E1458" s="12">
        <v>4.5999999999999996</v>
      </c>
      <c r="F1458" s="15">
        <f t="shared" si="297"/>
        <v>-1.2083333333333335</v>
      </c>
      <c r="G1458" s="15">
        <f t="shared" si="294"/>
        <v>1.2777777777777777</v>
      </c>
      <c r="H1458">
        <f t="shared" si="301"/>
        <v>53.148617999999999</v>
      </c>
      <c r="I1458">
        <f t="shared" si="302"/>
        <v>0.58628207289166645</v>
      </c>
      <c r="J1458">
        <f t="shared" si="299"/>
        <v>-327.32541666666668</v>
      </c>
      <c r="K1458">
        <f t="shared" si="295"/>
        <v>-273.59051659377502</v>
      </c>
      <c r="L1458">
        <f t="shared" si="296"/>
        <v>-349.58788231426803</v>
      </c>
      <c r="M1458">
        <f t="shared" si="291"/>
        <v>-41.562114897362974</v>
      </c>
      <c r="N1458">
        <f t="shared" si="292"/>
        <v>-4.1562114897362973E-2</v>
      </c>
      <c r="Y1458">
        <f t="shared" si="298"/>
        <v>53.148617999999999</v>
      </c>
      <c r="Z1458">
        <f t="shared" si="300"/>
        <v>0.58628207289166645</v>
      </c>
      <c r="AA1458">
        <f t="shared" si="293"/>
        <v>-327.32541666666668</v>
      </c>
      <c r="AB1458">
        <f t="shared" si="303"/>
        <v>-273.59051659377502</v>
      </c>
    </row>
    <row r="1459" spans="2:28" x14ac:dyDescent="0.25">
      <c r="B1459" s="6" t="s">
        <v>14</v>
      </c>
      <c r="C1459" s="6">
        <v>1451</v>
      </c>
      <c r="D1459" s="6">
        <v>429</v>
      </c>
      <c r="E1459" s="12">
        <v>1.2</v>
      </c>
      <c r="F1459" s="15">
        <f t="shared" si="297"/>
        <v>-0.63888888888888884</v>
      </c>
      <c r="G1459" s="15">
        <f t="shared" si="294"/>
        <v>0.33333333333333331</v>
      </c>
      <c r="H1459">
        <f t="shared" si="301"/>
        <v>53.148617999999999</v>
      </c>
      <c r="I1459">
        <f t="shared" si="302"/>
        <v>3.9898212899999994E-2</v>
      </c>
      <c r="J1459">
        <f t="shared" si="299"/>
        <v>-173.0686111111111</v>
      </c>
      <c r="K1459">
        <f t="shared" si="295"/>
        <v>-119.8800948982111</v>
      </c>
      <c r="L1459">
        <f t="shared" si="296"/>
        <v>-39.960031632737028</v>
      </c>
      <c r="M1459">
        <f t="shared" si="291"/>
        <v>-4.7619037695678292</v>
      </c>
      <c r="N1459">
        <f t="shared" si="292"/>
        <v>-4.7619037695678292E-3</v>
      </c>
      <c r="Y1459">
        <f t="shared" si="298"/>
        <v>53.148617999999999</v>
      </c>
      <c r="Z1459">
        <f t="shared" si="300"/>
        <v>3.9898212899999994E-2</v>
      </c>
      <c r="AA1459">
        <f t="shared" si="293"/>
        <v>-173.0686111111111</v>
      </c>
      <c r="AB1459">
        <f t="shared" si="303"/>
        <v>-119.8800948982111</v>
      </c>
    </row>
    <row r="1460" spans="2:28" x14ac:dyDescent="0.25">
      <c r="B1460" s="6" t="s">
        <v>14</v>
      </c>
      <c r="C1460" s="6">
        <v>1452</v>
      </c>
      <c r="D1460" s="6">
        <v>430</v>
      </c>
      <c r="E1460" s="12">
        <v>0</v>
      </c>
      <c r="F1460" s="15">
        <f t="shared" si="297"/>
        <v>-0.16666666666666666</v>
      </c>
      <c r="G1460" s="15">
        <f t="shared" si="294"/>
        <v>0</v>
      </c>
      <c r="H1460">
        <f t="shared" si="301"/>
        <v>53.148617999999999</v>
      </c>
      <c r="I1460">
        <f t="shared" si="302"/>
        <v>0</v>
      </c>
      <c r="J1460">
        <f t="shared" si="299"/>
        <v>-45.148333333333326</v>
      </c>
      <c r="K1460">
        <f t="shared" si="295"/>
        <v>8.0002846666666727</v>
      </c>
      <c r="L1460">
        <f t="shared" si="296"/>
        <v>0</v>
      </c>
      <c r="M1460">
        <f t="shared" si="291"/>
        <v>0</v>
      </c>
      <c r="N1460">
        <f t="shared" si="292"/>
        <v>0</v>
      </c>
      <c r="Y1460">
        <f t="shared" si="298"/>
        <v>53.148617999999999</v>
      </c>
      <c r="Z1460">
        <f t="shared" si="300"/>
        <v>0</v>
      </c>
      <c r="AA1460">
        <f t="shared" si="293"/>
        <v>-45.148333333333326</v>
      </c>
      <c r="AB1460">
        <f t="shared" si="303"/>
        <v>8.0002846666666727</v>
      </c>
    </row>
    <row r="1461" spans="2:28" x14ac:dyDescent="0.25">
      <c r="B1461" s="6" t="s">
        <v>14</v>
      </c>
      <c r="C1461" s="6">
        <v>1453</v>
      </c>
      <c r="D1461" s="6">
        <v>431</v>
      </c>
      <c r="E1461" s="12">
        <v>0</v>
      </c>
      <c r="F1461" s="15">
        <f t="shared" si="297"/>
        <v>0</v>
      </c>
      <c r="G1461" s="15">
        <f t="shared" si="294"/>
        <v>0</v>
      </c>
      <c r="H1461">
        <f t="shared" si="301"/>
        <v>53.148617999999999</v>
      </c>
      <c r="I1461">
        <f t="shared" si="302"/>
        <v>0</v>
      </c>
      <c r="J1461">
        <f t="shared" si="299"/>
        <v>0</v>
      </c>
      <c r="K1461">
        <f t="shared" si="295"/>
        <v>53.148617999999999</v>
      </c>
      <c r="L1461">
        <f t="shared" si="296"/>
        <v>0</v>
      </c>
      <c r="M1461">
        <f t="shared" si="291"/>
        <v>0</v>
      </c>
      <c r="N1461">
        <f t="shared" si="292"/>
        <v>0</v>
      </c>
      <c r="Y1461">
        <f t="shared" si="298"/>
        <v>53.148617999999999</v>
      </c>
      <c r="Z1461">
        <f t="shared" si="300"/>
        <v>0</v>
      </c>
      <c r="AA1461">
        <f t="shared" si="293"/>
        <v>0</v>
      </c>
      <c r="AB1461">
        <f t="shared" si="303"/>
        <v>53.148617999999999</v>
      </c>
    </row>
    <row r="1462" spans="2:28" x14ac:dyDescent="0.25">
      <c r="B1462" s="6" t="s">
        <v>14</v>
      </c>
      <c r="C1462" s="6">
        <v>1454</v>
      </c>
      <c r="D1462" s="6">
        <v>432</v>
      </c>
      <c r="E1462" s="12">
        <v>0</v>
      </c>
      <c r="F1462" s="15">
        <f t="shared" si="297"/>
        <v>0</v>
      </c>
      <c r="G1462" s="15">
        <f t="shared" si="294"/>
        <v>0</v>
      </c>
      <c r="H1462">
        <f t="shared" si="301"/>
        <v>53.148617999999999</v>
      </c>
      <c r="I1462">
        <f t="shared" si="302"/>
        <v>0</v>
      </c>
      <c r="J1462">
        <f t="shared" si="299"/>
        <v>0</v>
      </c>
      <c r="K1462">
        <f t="shared" si="295"/>
        <v>53.148617999999999</v>
      </c>
      <c r="L1462">
        <f t="shared" si="296"/>
        <v>0</v>
      </c>
      <c r="M1462">
        <f t="shared" si="291"/>
        <v>0</v>
      </c>
      <c r="N1462">
        <f t="shared" si="292"/>
        <v>0</v>
      </c>
      <c r="Y1462">
        <f t="shared" si="298"/>
        <v>53.148617999999999</v>
      </c>
      <c r="Z1462">
        <f t="shared" si="300"/>
        <v>0</v>
      </c>
      <c r="AA1462">
        <f t="shared" si="293"/>
        <v>0</v>
      </c>
      <c r="AB1462">
        <f t="shared" si="303"/>
        <v>53.148617999999999</v>
      </c>
    </row>
    <row r="1463" spans="2:28" x14ac:dyDescent="0.25">
      <c r="B1463" s="6" t="s">
        <v>14</v>
      </c>
      <c r="C1463" s="6">
        <v>1455</v>
      </c>
      <c r="D1463" s="6">
        <v>433</v>
      </c>
      <c r="E1463" s="12">
        <v>0</v>
      </c>
      <c r="F1463" s="15">
        <f t="shared" si="297"/>
        <v>0</v>
      </c>
      <c r="G1463" s="15">
        <f t="shared" si="294"/>
        <v>0</v>
      </c>
      <c r="H1463">
        <f t="shared" si="301"/>
        <v>53.148617999999999</v>
      </c>
      <c r="I1463">
        <f t="shared" si="302"/>
        <v>0</v>
      </c>
      <c r="J1463">
        <f t="shared" si="299"/>
        <v>0</v>
      </c>
      <c r="K1463">
        <f t="shared" si="295"/>
        <v>53.148617999999999</v>
      </c>
      <c r="L1463">
        <f t="shared" si="296"/>
        <v>0</v>
      </c>
      <c r="M1463">
        <f t="shared" si="291"/>
        <v>0</v>
      </c>
      <c r="N1463">
        <f t="shared" si="292"/>
        <v>0</v>
      </c>
      <c r="Y1463">
        <f t="shared" si="298"/>
        <v>53.148617999999999</v>
      </c>
      <c r="Z1463">
        <f t="shared" si="300"/>
        <v>0</v>
      </c>
      <c r="AA1463">
        <f t="shared" si="293"/>
        <v>0</v>
      </c>
      <c r="AB1463">
        <f t="shared" si="303"/>
        <v>53.148617999999999</v>
      </c>
    </row>
    <row r="1464" spans="2:28" x14ac:dyDescent="0.25">
      <c r="B1464" s="6" t="s">
        <v>14</v>
      </c>
      <c r="C1464" s="6">
        <v>1456</v>
      </c>
      <c r="D1464" s="6">
        <v>434</v>
      </c>
      <c r="E1464" s="12">
        <v>0</v>
      </c>
      <c r="F1464" s="15">
        <f t="shared" si="297"/>
        <v>0</v>
      </c>
      <c r="G1464" s="15">
        <f t="shared" si="294"/>
        <v>0</v>
      </c>
      <c r="H1464">
        <f t="shared" si="301"/>
        <v>53.148617999999999</v>
      </c>
      <c r="I1464">
        <f t="shared" si="302"/>
        <v>0</v>
      </c>
      <c r="J1464">
        <f t="shared" si="299"/>
        <v>0</v>
      </c>
      <c r="K1464">
        <f t="shared" si="295"/>
        <v>53.148617999999999</v>
      </c>
      <c r="L1464">
        <f t="shared" si="296"/>
        <v>0</v>
      </c>
      <c r="M1464">
        <f t="shared" si="291"/>
        <v>0</v>
      </c>
      <c r="N1464">
        <f t="shared" si="292"/>
        <v>0</v>
      </c>
      <c r="Y1464">
        <f t="shared" si="298"/>
        <v>53.148617999999999</v>
      </c>
      <c r="Z1464">
        <f t="shared" si="300"/>
        <v>0</v>
      </c>
      <c r="AA1464">
        <f t="shared" si="293"/>
        <v>0</v>
      </c>
      <c r="AB1464">
        <f t="shared" si="303"/>
        <v>53.148617999999999</v>
      </c>
    </row>
    <row r="1465" spans="2:28" x14ac:dyDescent="0.25">
      <c r="B1465" s="6" t="s">
        <v>14</v>
      </c>
      <c r="C1465" s="6">
        <v>1457</v>
      </c>
      <c r="D1465" s="6">
        <v>435</v>
      </c>
      <c r="E1465" s="12">
        <v>0</v>
      </c>
      <c r="F1465" s="15">
        <f t="shared" si="297"/>
        <v>0</v>
      </c>
      <c r="G1465" s="15">
        <f t="shared" si="294"/>
        <v>0</v>
      </c>
      <c r="H1465">
        <f t="shared" si="301"/>
        <v>53.148617999999999</v>
      </c>
      <c r="I1465">
        <f t="shared" si="302"/>
        <v>0</v>
      </c>
      <c r="J1465">
        <f t="shared" si="299"/>
        <v>0</v>
      </c>
      <c r="K1465">
        <f t="shared" si="295"/>
        <v>53.148617999999999</v>
      </c>
      <c r="L1465">
        <f t="shared" si="296"/>
        <v>0</v>
      </c>
      <c r="M1465">
        <f t="shared" si="291"/>
        <v>0</v>
      </c>
      <c r="N1465">
        <f t="shared" si="292"/>
        <v>0</v>
      </c>
      <c r="Y1465">
        <f t="shared" si="298"/>
        <v>53.148617999999999</v>
      </c>
      <c r="Z1465">
        <f t="shared" si="300"/>
        <v>0</v>
      </c>
      <c r="AA1465">
        <f t="shared" si="293"/>
        <v>0</v>
      </c>
      <c r="AB1465">
        <f t="shared" si="303"/>
        <v>53.148617999999999</v>
      </c>
    </row>
    <row r="1466" spans="2:28" x14ac:dyDescent="0.25">
      <c r="B1466" s="6" t="s">
        <v>14</v>
      </c>
      <c r="C1466" s="6">
        <v>1458</v>
      </c>
      <c r="D1466" s="6">
        <v>436</v>
      </c>
      <c r="E1466" s="12">
        <v>0</v>
      </c>
      <c r="F1466" s="15">
        <f t="shared" si="297"/>
        <v>0</v>
      </c>
      <c r="G1466" s="15">
        <f t="shared" si="294"/>
        <v>0</v>
      </c>
      <c r="H1466">
        <f t="shared" si="301"/>
        <v>53.148617999999999</v>
      </c>
      <c r="I1466">
        <f t="shared" si="302"/>
        <v>0</v>
      </c>
      <c r="J1466">
        <f t="shared" si="299"/>
        <v>0</v>
      </c>
      <c r="K1466">
        <f t="shared" si="295"/>
        <v>53.148617999999999</v>
      </c>
      <c r="L1466">
        <f t="shared" si="296"/>
        <v>0</v>
      </c>
      <c r="M1466">
        <f t="shared" si="291"/>
        <v>0</v>
      </c>
      <c r="N1466">
        <f t="shared" si="292"/>
        <v>0</v>
      </c>
      <c r="Y1466">
        <f t="shared" si="298"/>
        <v>53.148617999999999</v>
      </c>
      <c r="Z1466">
        <f t="shared" si="300"/>
        <v>0</v>
      </c>
      <c r="AA1466">
        <f t="shared" si="293"/>
        <v>0</v>
      </c>
      <c r="AB1466">
        <f t="shared" si="303"/>
        <v>53.148617999999999</v>
      </c>
    </row>
    <row r="1467" spans="2:28" x14ac:dyDescent="0.25">
      <c r="B1467" s="6" t="s">
        <v>14</v>
      </c>
      <c r="C1467" s="6">
        <v>1459</v>
      </c>
      <c r="D1467" s="6">
        <v>437</v>
      </c>
      <c r="E1467" s="12">
        <v>0</v>
      </c>
      <c r="F1467" s="15">
        <f t="shared" si="297"/>
        <v>0</v>
      </c>
      <c r="G1467" s="15">
        <f t="shared" si="294"/>
        <v>0</v>
      </c>
      <c r="H1467">
        <f t="shared" si="301"/>
        <v>53.148617999999999</v>
      </c>
      <c r="I1467">
        <f t="shared" si="302"/>
        <v>0</v>
      </c>
      <c r="J1467">
        <f t="shared" si="299"/>
        <v>0</v>
      </c>
      <c r="K1467">
        <f t="shared" si="295"/>
        <v>53.148617999999999</v>
      </c>
      <c r="L1467">
        <f t="shared" si="296"/>
        <v>0</v>
      </c>
      <c r="M1467">
        <f t="shared" si="291"/>
        <v>0</v>
      </c>
      <c r="N1467">
        <f t="shared" si="292"/>
        <v>0</v>
      </c>
      <c r="Y1467">
        <f t="shared" si="298"/>
        <v>53.148617999999999</v>
      </c>
      <c r="Z1467">
        <f t="shared" si="300"/>
        <v>0</v>
      </c>
      <c r="AA1467">
        <f t="shared" si="293"/>
        <v>0</v>
      </c>
      <c r="AB1467">
        <f t="shared" si="303"/>
        <v>53.148617999999999</v>
      </c>
    </row>
    <row r="1468" spans="2:28" x14ac:dyDescent="0.25">
      <c r="B1468" s="6" t="s">
        <v>14</v>
      </c>
      <c r="C1468" s="6">
        <v>1460</v>
      </c>
      <c r="D1468" s="6">
        <v>438</v>
      </c>
      <c r="E1468" s="12">
        <v>0</v>
      </c>
      <c r="F1468" s="15">
        <f t="shared" si="297"/>
        <v>0</v>
      </c>
      <c r="G1468" s="15">
        <f t="shared" si="294"/>
        <v>0</v>
      </c>
      <c r="H1468">
        <f t="shared" si="301"/>
        <v>53.148617999999999</v>
      </c>
      <c r="I1468">
        <f t="shared" si="302"/>
        <v>0</v>
      </c>
      <c r="J1468">
        <f t="shared" si="299"/>
        <v>0</v>
      </c>
      <c r="K1468">
        <f t="shared" si="295"/>
        <v>53.148617999999999</v>
      </c>
      <c r="L1468">
        <f t="shared" si="296"/>
        <v>0</v>
      </c>
      <c r="M1468">
        <f t="shared" si="291"/>
        <v>0</v>
      </c>
      <c r="N1468">
        <f t="shared" si="292"/>
        <v>0</v>
      </c>
      <c r="Y1468">
        <f t="shared" si="298"/>
        <v>53.148617999999999</v>
      </c>
      <c r="Z1468">
        <f t="shared" si="300"/>
        <v>0</v>
      </c>
      <c r="AA1468">
        <f t="shared" si="293"/>
        <v>0</v>
      </c>
      <c r="AB1468">
        <f t="shared" si="303"/>
        <v>53.148617999999999</v>
      </c>
    </row>
    <row r="1469" spans="2:28" x14ac:dyDescent="0.25">
      <c r="B1469" s="6" t="s">
        <v>14</v>
      </c>
      <c r="C1469" s="6">
        <v>1461</v>
      </c>
      <c r="D1469" s="6">
        <v>439</v>
      </c>
      <c r="E1469" s="12">
        <v>0</v>
      </c>
      <c r="F1469" s="15">
        <f t="shared" si="297"/>
        <v>0</v>
      </c>
      <c r="G1469" s="15">
        <f t="shared" si="294"/>
        <v>0</v>
      </c>
      <c r="H1469">
        <f t="shared" si="301"/>
        <v>53.148617999999999</v>
      </c>
      <c r="I1469">
        <f t="shared" si="302"/>
        <v>0</v>
      </c>
      <c r="J1469">
        <f t="shared" si="299"/>
        <v>0</v>
      </c>
      <c r="K1469">
        <f t="shared" si="295"/>
        <v>53.148617999999999</v>
      </c>
      <c r="L1469">
        <f t="shared" si="296"/>
        <v>0</v>
      </c>
      <c r="M1469">
        <f t="shared" si="291"/>
        <v>0</v>
      </c>
      <c r="N1469">
        <f t="shared" si="292"/>
        <v>0</v>
      </c>
      <c r="Y1469">
        <f t="shared" si="298"/>
        <v>53.148617999999999</v>
      </c>
      <c r="Z1469">
        <f t="shared" si="300"/>
        <v>0</v>
      </c>
      <c r="AA1469">
        <f t="shared" si="293"/>
        <v>0</v>
      </c>
      <c r="AB1469">
        <f t="shared" si="303"/>
        <v>53.148617999999999</v>
      </c>
    </row>
    <row r="1470" spans="2:28" x14ac:dyDescent="0.25">
      <c r="B1470" s="6" t="s">
        <v>14</v>
      </c>
      <c r="C1470" s="6">
        <v>1462</v>
      </c>
      <c r="D1470" s="6">
        <v>440</v>
      </c>
      <c r="E1470" s="12">
        <v>0</v>
      </c>
      <c r="F1470" s="15">
        <f t="shared" si="297"/>
        <v>0</v>
      </c>
      <c r="G1470" s="15">
        <f t="shared" si="294"/>
        <v>0</v>
      </c>
      <c r="H1470">
        <f t="shared" si="301"/>
        <v>53.148617999999999</v>
      </c>
      <c r="I1470">
        <f t="shared" si="302"/>
        <v>0</v>
      </c>
      <c r="J1470">
        <f t="shared" si="299"/>
        <v>0</v>
      </c>
      <c r="K1470">
        <f t="shared" si="295"/>
        <v>53.148617999999999</v>
      </c>
      <c r="L1470">
        <f t="shared" si="296"/>
        <v>0</v>
      </c>
      <c r="M1470">
        <f t="shared" si="291"/>
        <v>0</v>
      </c>
      <c r="N1470">
        <f t="shared" si="292"/>
        <v>0</v>
      </c>
      <c r="Y1470">
        <f t="shared" si="298"/>
        <v>53.148617999999999</v>
      </c>
      <c r="Z1470">
        <f t="shared" si="300"/>
        <v>0</v>
      </c>
      <c r="AA1470">
        <f t="shared" si="293"/>
        <v>0</v>
      </c>
      <c r="AB1470">
        <f t="shared" si="303"/>
        <v>53.148617999999999</v>
      </c>
    </row>
    <row r="1471" spans="2:28" x14ac:dyDescent="0.25">
      <c r="B1471" s="6" t="s">
        <v>14</v>
      </c>
      <c r="C1471" s="6">
        <v>1463</v>
      </c>
      <c r="D1471" s="6">
        <v>441</v>
      </c>
      <c r="E1471" s="12">
        <v>0</v>
      </c>
      <c r="F1471" s="15">
        <f t="shared" si="297"/>
        <v>0</v>
      </c>
      <c r="G1471" s="15">
        <f t="shared" si="294"/>
        <v>0</v>
      </c>
      <c r="H1471">
        <f t="shared" si="301"/>
        <v>53.148617999999999</v>
      </c>
      <c r="I1471">
        <f t="shared" si="302"/>
        <v>0</v>
      </c>
      <c r="J1471">
        <f t="shared" si="299"/>
        <v>0</v>
      </c>
      <c r="K1471">
        <f t="shared" si="295"/>
        <v>53.148617999999999</v>
      </c>
      <c r="L1471">
        <f t="shared" si="296"/>
        <v>0</v>
      </c>
      <c r="M1471">
        <f t="shared" si="291"/>
        <v>0</v>
      </c>
      <c r="N1471">
        <f t="shared" si="292"/>
        <v>0</v>
      </c>
      <c r="Y1471">
        <f t="shared" si="298"/>
        <v>53.148617999999999</v>
      </c>
      <c r="Z1471">
        <f t="shared" si="300"/>
        <v>0</v>
      </c>
      <c r="AA1471">
        <f t="shared" si="293"/>
        <v>0</v>
      </c>
      <c r="AB1471">
        <f t="shared" si="303"/>
        <v>53.148617999999999</v>
      </c>
    </row>
    <row r="1472" spans="2:28" x14ac:dyDescent="0.25">
      <c r="B1472" s="6" t="s">
        <v>14</v>
      </c>
      <c r="C1472" s="6">
        <v>1464</v>
      </c>
      <c r="D1472" s="6">
        <v>442</v>
      </c>
      <c r="E1472" s="12">
        <v>0</v>
      </c>
      <c r="F1472" s="15">
        <f t="shared" si="297"/>
        <v>0</v>
      </c>
      <c r="G1472" s="15">
        <f t="shared" si="294"/>
        <v>0</v>
      </c>
      <c r="H1472">
        <f t="shared" si="301"/>
        <v>53.148617999999999</v>
      </c>
      <c r="I1472">
        <f t="shared" si="302"/>
        <v>0</v>
      </c>
      <c r="J1472">
        <f t="shared" si="299"/>
        <v>0</v>
      </c>
      <c r="K1472">
        <f t="shared" si="295"/>
        <v>53.148617999999999</v>
      </c>
      <c r="L1472">
        <f t="shared" si="296"/>
        <v>0</v>
      </c>
      <c r="M1472">
        <f t="shared" si="291"/>
        <v>0</v>
      </c>
      <c r="N1472">
        <f t="shared" si="292"/>
        <v>0</v>
      </c>
      <c r="Y1472">
        <f t="shared" si="298"/>
        <v>53.148617999999999</v>
      </c>
      <c r="Z1472">
        <f t="shared" si="300"/>
        <v>0</v>
      </c>
      <c r="AA1472">
        <f t="shared" si="293"/>
        <v>0</v>
      </c>
      <c r="AB1472">
        <f t="shared" si="303"/>
        <v>53.148617999999999</v>
      </c>
    </row>
    <row r="1473" spans="2:28" x14ac:dyDescent="0.25">
      <c r="B1473" s="6" t="s">
        <v>14</v>
      </c>
      <c r="C1473" s="6">
        <v>1465</v>
      </c>
      <c r="D1473" s="6">
        <v>443</v>
      </c>
      <c r="E1473" s="12">
        <v>0</v>
      </c>
      <c r="F1473" s="15">
        <f t="shared" si="297"/>
        <v>0</v>
      </c>
      <c r="G1473" s="15">
        <f t="shared" si="294"/>
        <v>0</v>
      </c>
      <c r="H1473">
        <f t="shared" si="301"/>
        <v>53.148617999999999</v>
      </c>
      <c r="I1473">
        <f t="shared" si="302"/>
        <v>0</v>
      </c>
      <c r="J1473">
        <f t="shared" si="299"/>
        <v>0</v>
      </c>
      <c r="K1473">
        <f t="shared" si="295"/>
        <v>53.148617999999999</v>
      </c>
      <c r="L1473">
        <f t="shared" si="296"/>
        <v>0</v>
      </c>
      <c r="M1473">
        <f t="shared" si="291"/>
        <v>0</v>
      </c>
      <c r="N1473">
        <f t="shared" si="292"/>
        <v>0</v>
      </c>
      <c r="Y1473">
        <f t="shared" si="298"/>
        <v>53.148617999999999</v>
      </c>
      <c r="Z1473">
        <f t="shared" si="300"/>
        <v>0</v>
      </c>
      <c r="AA1473">
        <f t="shared" si="293"/>
        <v>0</v>
      </c>
      <c r="AB1473">
        <f t="shared" si="303"/>
        <v>53.148617999999999</v>
      </c>
    </row>
    <row r="1474" spans="2:28" x14ac:dyDescent="0.25">
      <c r="B1474" s="6" t="s">
        <v>14</v>
      </c>
      <c r="C1474" s="6">
        <v>1466</v>
      </c>
      <c r="D1474" s="6">
        <v>444</v>
      </c>
      <c r="E1474" s="12">
        <v>0</v>
      </c>
      <c r="F1474" s="15">
        <f t="shared" si="297"/>
        <v>0</v>
      </c>
      <c r="G1474" s="15">
        <f t="shared" si="294"/>
        <v>0</v>
      </c>
      <c r="H1474">
        <f t="shared" si="301"/>
        <v>53.148617999999999</v>
      </c>
      <c r="I1474">
        <f t="shared" si="302"/>
        <v>0</v>
      </c>
      <c r="J1474">
        <f t="shared" si="299"/>
        <v>0</v>
      </c>
      <c r="K1474">
        <f t="shared" si="295"/>
        <v>53.148617999999999</v>
      </c>
      <c r="L1474">
        <f t="shared" si="296"/>
        <v>0</v>
      </c>
      <c r="M1474">
        <f t="shared" si="291"/>
        <v>0</v>
      </c>
      <c r="N1474">
        <f t="shared" si="292"/>
        <v>0</v>
      </c>
      <c r="Y1474">
        <f t="shared" si="298"/>
        <v>53.148617999999999</v>
      </c>
      <c r="Z1474">
        <f t="shared" si="300"/>
        <v>0</v>
      </c>
      <c r="AA1474">
        <f t="shared" si="293"/>
        <v>0</v>
      </c>
      <c r="AB1474">
        <f t="shared" si="303"/>
        <v>53.148617999999999</v>
      </c>
    </row>
    <row r="1475" spans="2:28" x14ac:dyDescent="0.25">
      <c r="B1475" s="6" t="s">
        <v>14</v>
      </c>
      <c r="C1475" s="6">
        <v>1467</v>
      </c>
      <c r="D1475" s="6">
        <v>445</v>
      </c>
      <c r="E1475" s="12">
        <v>0</v>
      </c>
      <c r="F1475" s="15">
        <f t="shared" si="297"/>
        <v>0</v>
      </c>
      <c r="G1475" s="15">
        <f t="shared" si="294"/>
        <v>0</v>
      </c>
      <c r="H1475">
        <f t="shared" si="301"/>
        <v>53.148617999999999</v>
      </c>
      <c r="I1475">
        <f t="shared" si="302"/>
        <v>0</v>
      </c>
      <c r="J1475">
        <f t="shared" si="299"/>
        <v>0</v>
      </c>
      <c r="K1475">
        <f t="shared" si="295"/>
        <v>53.148617999999999</v>
      </c>
      <c r="L1475">
        <f t="shared" si="296"/>
        <v>0</v>
      </c>
      <c r="M1475">
        <f t="shared" si="291"/>
        <v>0</v>
      </c>
      <c r="N1475">
        <f t="shared" si="292"/>
        <v>0</v>
      </c>
      <c r="Y1475">
        <f t="shared" si="298"/>
        <v>53.148617999999999</v>
      </c>
      <c r="Z1475">
        <f t="shared" si="300"/>
        <v>0</v>
      </c>
      <c r="AA1475">
        <f t="shared" si="293"/>
        <v>0</v>
      </c>
      <c r="AB1475">
        <f t="shared" si="303"/>
        <v>53.148617999999999</v>
      </c>
    </row>
    <row r="1476" spans="2:28" x14ac:dyDescent="0.25">
      <c r="B1476" s="6" t="s">
        <v>14</v>
      </c>
      <c r="C1476" s="6">
        <v>1468</v>
      </c>
      <c r="D1476" s="6">
        <v>446</v>
      </c>
      <c r="E1476" s="12">
        <v>0</v>
      </c>
      <c r="F1476" s="15">
        <f t="shared" si="297"/>
        <v>0</v>
      </c>
      <c r="G1476" s="15">
        <f t="shared" si="294"/>
        <v>0</v>
      </c>
      <c r="H1476">
        <f t="shared" si="301"/>
        <v>53.148617999999999</v>
      </c>
      <c r="I1476">
        <f t="shared" si="302"/>
        <v>0</v>
      </c>
      <c r="J1476">
        <f t="shared" si="299"/>
        <v>0</v>
      </c>
      <c r="K1476">
        <f t="shared" si="295"/>
        <v>53.148617999999999</v>
      </c>
      <c r="L1476">
        <f t="shared" si="296"/>
        <v>0</v>
      </c>
      <c r="M1476">
        <f t="shared" si="291"/>
        <v>0</v>
      </c>
      <c r="N1476">
        <f t="shared" si="292"/>
        <v>0</v>
      </c>
      <c r="Y1476">
        <f t="shared" si="298"/>
        <v>53.148617999999999</v>
      </c>
      <c r="Z1476">
        <f t="shared" si="300"/>
        <v>0</v>
      </c>
      <c r="AA1476">
        <f t="shared" si="293"/>
        <v>0</v>
      </c>
      <c r="AB1476">
        <f t="shared" si="303"/>
        <v>53.148617999999999</v>
      </c>
    </row>
    <row r="1477" spans="2:28" x14ac:dyDescent="0.25">
      <c r="B1477" s="6" t="s">
        <v>14</v>
      </c>
      <c r="C1477" s="6">
        <v>1469</v>
      </c>
      <c r="D1477" s="6">
        <v>447</v>
      </c>
      <c r="E1477" s="12">
        <v>0</v>
      </c>
      <c r="F1477" s="15">
        <f t="shared" si="297"/>
        <v>0</v>
      </c>
      <c r="G1477" s="15">
        <f t="shared" si="294"/>
        <v>0</v>
      </c>
      <c r="H1477">
        <f t="shared" si="301"/>
        <v>53.148617999999999</v>
      </c>
      <c r="I1477">
        <f t="shared" si="302"/>
        <v>0</v>
      </c>
      <c r="J1477">
        <f t="shared" si="299"/>
        <v>0</v>
      </c>
      <c r="K1477">
        <f t="shared" si="295"/>
        <v>53.148617999999999</v>
      </c>
      <c r="L1477">
        <f t="shared" si="296"/>
        <v>0</v>
      </c>
      <c r="M1477">
        <f t="shared" si="291"/>
        <v>0</v>
      </c>
      <c r="N1477">
        <f t="shared" si="292"/>
        <v>0</v>
      </c>
      <c r="Y1477">
        <f t="shared" si="298"/>
        <v>53.148617999999999</v>
      </c>
      <c r="Z1477">
        <f t="shared" si="300"/>
        <v>0</v>
      </c>
      <c r="AA1477">
        <f t="shared" si="293"/>
        <v>0</v>
      </c>
      <c r="AB1477">
        <f t="shared" si="303"/>
        <v>53.148617999999999</v>
      </c>
    </row>
    <row r="1478" spans="2:28" x14ac:dyDescent="0.25">
      <c r="B1478" s="6" t="s">
        <v>14</v>
      </c>
      <c r="C1478" s="6">
        <v>1470</v>
      </c>
      <c r="D1478" s="6">
        <v>448</v>
      </c>
      <c r="E1478" s="12">
        <v>0</v>
      </c>
      <c r="F1478" s="15">
        <f t="shared" si="297"/>
        <v>0</v>
      </c>
      <c r="G1478" s="15">
        <f t="shared" si="294"/>
        <v>0</v>
      </c>
      <c r="H1478">
        <f t="shared" si="301"/>
        <v>53.148617999999999</v>
      </c>
      <c r="I1478">
        <f t="shared" si="302"/>
        <v>0</v>
      </c>
      <c r="J1478">
        <f t="shared" si="299"/>
        <v>0</v>
      </c>
      <c r="K1478">
        <f t="shared" si="295"/>
        <v>53.148617999999999</v>
      </c>
      <c r="L1478">
        <f t="shared" si="296"/>
        <v>0</v>
      </c>
      <c r="M1478">
        <f t="shared" si="291"/>
        <v>0</v>
      </c>
      <c r="N1478">
        <f t="shared" si="292"/>
        <v>0</v>
      </c>
      <c r="Y1478">
        <f t="shared" si="298"/>
        <v>53.148617999999999</v>
      </c>
      <c r="Z1478">
        <f t="shared" si="300"/>
        <v>0</v>
      </c>
      <c r="AA1478">
        <f t="shared" si="293"/>
        <v>0</v>
      </c>
      <c r="AB1478">
        <f t="shared" si="303"/>
        <v>53.148617999999999</v>
      </c>
    </row>
    <row r="1479" spans="2:28" x14ac:dyDescent="0.25">
      <c r="B1479" s="6" t="s">
        <v>14</v>
      </c>
      <c r="C1479" s="6">
        <v>1471</v>
      </c>
      <c r="D1479" s="6">
        <v>449</v>
      </c>
      <c r="E1479" s="12">
        <v>0</v>
      </c>
      <c r="F1479" s="15">
        <f t="shared" si="297"/>
        <v>0</v>
      </c>
      <c r="G1479" s="15">
        <f t="shared" si="294"/>
        <v>0</v>
      </c>
      <c r="H1479">
        <f t="shared" si="301"/>
        <v>53.148617999999999</v>
      </c>
      <c r="I1479">
        <f t="shared" si="302"/>
        <v>0</v>
      </c>
      <c r="J1479">
        <f t="shared" si="299"/>
        <v>0</v>
      </c>
      <c r="K1479">
        <f t="shared" si="295"/>
        <v>53.148617999999999</v>
      </c>
      <c r="L1479">
        <f t="shared" si="296"/>
        <v>0</v>
      </c>
      <c r="M1479">
        <f t="shared" si="291"/>
        <v>0</v>
      </c>
      <c r="N1479">
        <f t="shared" si="292"/>
        <v>0</v>
      </c>
      <c r="Y1479">
        <f t="shared" si="298"/>
        <v>53.148617999999999</v>
      </c>
      <c r="Z1479">
        <f t="shared" si="300"/>
        <v>0</v>
      </c>
      <c r="AA1479">
        <f t="shared" si="293"/>
        <v>0</v>
      </c>
      <c r="AB1479">
        <f t="shared" si="303"/>
        <v>53.148617999999999</v>
      </c>
    </row>
    <row r="1480" spans="2:28" x14ac:dyDescent="0.25">
      <c r="B1480" s="6" t="s">
        <v>14</v>
      </c>
      <c r="C1480" s="6">
        <v>1472</v>
      </c>
      <c r="D1480" s="6">
        <v>450</v>
      </c>
      <c r="E1480" s="12">
        <v>0</v>
      </c>
      <c r="F1480" s="15">
        <f t="shared" si="297"/>
        <v>0</v>
      </c>
      <c r="G1480" s="15">
        <f t="shared" si="294"/>
        <v>0</v>
      </c>
      <c r="H1480">
        <f t="shared" si="301"/>
        <v>53.148617999999999</v>
      </c>
      <c r="I1480">
        <f t="shared" si="302"/>
        <v>0</v>
      </c>
      <c r="J1480">
        <f t="shared" si="299"/>
        <v>0</v>
      </c>
      <c r="K1480">
        <f t="shared" si="295"/>
        <v>53.148617999999999</v>
      </c>
      <c r="L1480">
        <f t="shared" si="296"/>
        <v>0</v>
      </c>
      <c r="M1480">
        <f t="shared" ref="M1480:M1543" si="304">L1480*D1480/3600</f>
        <v>0</v>
      </c>
      <c r="N1480">
        <f t="shared" ref="N1480:N1543" si="305">M1480/1000</f>
        <v>0</v>
      </c>
      <c r="Y1480">
        <f t="shared" si="298"/>
        <v>53.148617999999999</v>
      </c>
      <c r="Z1480">
        <f t="shared" si="300"/>
        <v>0</v>
      </c>
      <c r="AA1480">
        <f t="shared" ref="AA1480:AA1543" si="306">$Q$7*F1480</f>
        <v>0</v>
      </c>
      <c r="AB1480">
        <f t="shared" si="303"/>
        <v>53.148617999999999</v>
      </c>
    </row>
    <row r="1481" spans="2:28" x14ac:dyDescent="0.25">
      <c r="B1481" s="6" t="s">
        <v>14</v>
      </c>
      <c r="C1481" s="6">
        <v>1473</v>
      </c>
      <c r="D1481" s="6">
        <v>451</v>
      </c>
      <c r="E1481" s="12">
        <v>0</v>
      </c>
      <c r="F1481" s="15">
        <f t="shared" si="297"/>
        <v>0</v>
      </c>
      <c r="G1481" s="15">
        <f t="shared" ref="G1481:G1544" si="307">E1481/3.6</f>
        <v>0</v>
      </c>
      <c r="H1481">
        <f t="shared" si="301"/>
        <v>53.148617999999999</v>
      </c>
      <c r="I1481">
        <f t="shared" si="302"/>
        <v>0</v>
      </c>
      <c r="J1481">
        <f t="shared" si="299"/>
        <v>0</v>
      </c>
      <c r="K1481">
        <f t="shared" ref="K1481:K1544" si="308">H1481+I1481+J1481</f>
        <v>53.148617999999999</v>
      </c>
      <c r="L1481">
        <f t="shared" ref="L1481:L1544" si="309">K1481*G1481</f>
        <v>0</v>
      </c>
      <c r="M1481">
        <f t="shared" si="304"/>
        <v>0</v>
      </c>
      <c r="N1481">
        <f t="shared" si="305"/>
        <v>0</v>
      </c>
      <c r="Y1481">
        <f t="shared" si="298"/>
        <v>53.148617999999999</v>
      </c>
      <c r="Z1481">
        <f t="shared" si="300"/>
        <v>0</v>
      </c>
      <c r="AA1481">
        <f t="shared" si="306"/>
        <v>0</v>
      </c>
      <c r="AB1481">
        <f t="shared" si="303"/>
        <v>53.148617999999999</v>
      </c>
    </row>
    <row r="1482" spans="2:28" x14ac:dyDescent="0.25">
      <c r="B1482" s="6" t="s">
        <v>14</v>
      </c>
      <c r="C1482" s="6">
        <v>1474</v>
      </c>
      <c r="D1482" s="6">
        <v>452</v>
      </c>
      <c r="E1482" s="12">
        <v>0</v>
      </c>
      <c r="F1482" s="15">
        <f t="shared" ref="F1482:F1545" si="310">($E1483-$E1481)/2/3.6</f>
        <v>0</v>
      </c>
      <c r="G1482" s="15">
        <f t="shared" si="307"/>
        <v>0</v>
      </c>
      <c r="H1482">
        <f t="shared" si="301"/>
        <v>53.148617999999999</v>
      </c>
      <c r="I1482">
        <f t="shared" si="302"/>
        <v>0</v>
      </c>
      <c r="J1482">
        <f t="shared" si="299"/>
        <v>0</v>
      </c>
      <c r="K1482">
        <f t="shared" si="308"/>
        <v>53.148617999999999</v>
      </c>
      <c r="L1482">
        <f t="shared" si="309"/>
        <v>0</v>
      </c>
      <c r="M1482">
        <f t="shared" si="304"/>
        <v>0</v>
      </c>
      <c r="N1482">
        <f t="shared" si="305"/>
        <v>0</v>
      </c>
      <c r="Y1482">
        <f t="shared" ref="Y1482:Y1545" si="311">$Q$7*9.81*$U$7</f>
        <v>53.148617999999999</v>
      </c>
      <c r="Z1482">
        <f t="shared" si="300"/>
        <v>0</v>
      </c>
      <c r="AA1482">
        <f t="shared" si="306"/>
        <v>0</v>
      </c>
      <c r="AB1482">
        <f t="shared" si="303"/>
        <v>53.148617999999999</v>
      </c>
    </row>
    <row r="1483" spans="2:28" x14ac:dyDescent="0.25">
      <c r="B1483" s="6" t="s">
        <v>14</v>
      </c>
      <c r="C1483" s="6">
        <v>1475</v>
      </c>
      <c r="D1483" s="6">
        <v>453</v>
      </c>
      <c r="E1483" s="12">
        <v>0</v>
      </c>
      <c r="F1483" s="15">
        <f t="shared" si="310"/>
        <v>0</v>
      </c>
      <c r="G1483" s="15">
        <f t="shared" si="307"/>
        <v>0</v>
      </c>
      <c r="H1483">
        <f t="shared" si="301"/>
        <v>53.148617999999999</v>
      </c>
      <c r="I1483">
        <f t="shared" si="302"/>
        <v>0</v>
      </c>
      <c r="J1483">
        <f t="shared" si="299"/>
        <v>0</v>
      </c>
      <c r="K1483">
        <f t="shared" si="308"/>
        <v>53.148617999999999</v>
      </c>
      <c r="L1483">
        <f t="shared" si="309"/>
        <v>0</v>
      </c>
      <c r="M1483">
        <f t="shared" si="304"/>
        <v>0</v>
      </c>
      <c r="N1483">
        <f t="shared" si="305"/>
        <v>0</v>
      </c>
      <c r="Y1483">
        <f t="shared" si="311"/>
        <v>53.148617999999999</v>
      </c>
      <c r="Z1483">
        <f t="shared" si="300"/>
        <v>0</v>
      </c>
      <c r="AA1483">
        <f t="shared" si="306"/>
        <v>0</v>
      </c>
      <c r="AB1483">
        <f t="shared" si="303"/>
        <v>53.148617999999999</v>
      </c>
    </row>
    <row r="1484" spans="2:28" x14ac:dyDescent="0.25">
      <c r="B1484" s="6" t="s">
        <v>14</v>
      </c>
      <c r="C1484" s="6">
        <v>1476</v>
      </c>
      <c r="D1484" s="6">
        <v>454</v>
      </c>
      <c r="E1484" s="12">
        <v>0</v>
      </c>
      <c r="F1484" s="15">
        <f t="shared" si="310"/>
        <v>0</v>
      </c>
      <c r="G1484" s="15">
        <f t="shared" si="307"/>
        <v>0</v>
      </c>
      <c r="H1484">
        <f t="shared" si="301"/>
        <v>53.148617999999999</v>
      </c>
      <c r="I1484">
        <f t="shared" si="302"/>
        <v>0</v>
      </c>
      <c r="J1484">
        <f t="shared" si="299"/>
        <v>0</v>
      </c>
      <c r="K1484">
        <f t="shared" si="308"/>
        <v>53.148617999999999</v>
      </c>
      <c r="L1484">
        <f t="shared" si="309"/>
        <v>0</v>
      </c>
      <c r="M1484">
        <f t="shared" si="304"/>
        <v>0</v>
      </c>
      <c r="N1484">
        <f t="shared" si="305"/>
        <v>0</v>
      </c>
      <c r="Y1484">
        <f t="shared" si="311"/>
        <v>53.148617999999999</v>
      </c>
      <c r="Z1484">
        <f t="shared" si="300"/>
        <v>0</v>
      </c>
      <c r="AA1484">
        <f t="shared" si="306"/>
        <v>0</v>
      </c>
      <c r="AB1484">
        <f t="shared" si="303"/>
        <v>53.148617999999999</v>
      </c>
    </row>
    <row r="1485" spans="2:28" x14ac:dyDescent="0.25">
      <c r="B1485" s="6" t="s">
        <v>14</v>
      </c>
      <c r="C1485" s="6">
        <v>1477</v>
      </c>
      <c r="D1485" s="6">
        <v>455</v>
      </c>
      <c r="E1485" s="12">
        <v>0</v>
      </c>
      <c r="F1485" s="15">
        <f t="shared" si="310"/>
        <v>0</v>
      </c>
      <c r="G1485" s="15">
        <f t="shared" si="307"/>
        <v>0</v>
      </c>
      <c r="H1485">
        <f t="shared" si="301"/>
        <v>53.148617999999999</v>
      </c>
      <c r="I1485">
        <f t="shared" si="302"/>
        <v>0</v>
      </c>
      <c r="J1485">
        <f t="shared" si="299"/>
        <v>0</v>
      </c>
      <c r="K1485">
        <f t="shared" si="308"/>
        <v>53.148617999999999</v>
      </c>
      <c r="L1485">
        <f t="shared" si="309"/>
        <v>0</v>
      </c>
      <c r="M1485">
        <f t="shared" si="304"/>
        <v>0</v>
      </c>
      <c r="N1485">
        <f t="shared" si="305"/>
        <v>0</v>
      </c>
      <c r="Y1485">
        <f t="shared" si="311"/>
        <v>53.148617999999999</v>
      </c>
      <c r="Z1485">
        <f t="shared" si="300"/>
        <v>0</v>
      </c>
      <c r="AA1485">
        <f t="shared" si="306"/>
        <v>0</v>
      </c>
      <c r="AB1485">
        <f t="shared" si="303"/>
        <v>53.148617999999999</v>
      </c>
    </row>
    <row r="1486" spans="2:28" x14ac:dyDescent="0.25">
      <c r="B1486" s="7" t="s">
        <v>15</v>
      </c>
      <c r="C1486" s="7">
        <v>1478</v>
      </c>
      <c r="D1486" s="7">
        <v>1</v>
      </c>
      <c r="E1486" s="13">
        <v>0</v>
      </c>
      <c r="F1486" s="15">
        <f t="shared" si="310"/>
        <v>0.30555555555555558</v>
      </c>
      <c r="G1486" s="15">
        <f t="shared" si="307"/>
        <v>0</v>
      </c>
      <c r="H1486">
        <f t="shared" si="301"/>
        <v>53.148617999999999</v>
      </c>
      <c r="I1486">
        <f t="shared" si="302"/>
        <v>0</v>
      </c>
      <c r="J1486">
        <f t="shared" si="299"/>
        <v>82.771944444444443</v>
      </c>
      <c r="K1486">
        <f t="shared" si="308"/>
        <v>135.92056244444444</v>
      </c>
      <c r="L1486">
        <f t="shared" si="309"/>
        <v>0</v>
      </c>
      <c r="M1486">
        <f t="shared" si="304"/>
        <v>0</v>
      </c>
      <c r="N1486">
        <f t="shared" si="305"/>
        <v>0</v>
      </c>
      <c r="Y1486">
        <f t="shared" si="311"/>
        <v>53.148617999999999</v>
      </c>
      <c r="Z1486">
        <f t="shared" si="300"/>
        <v>0</v>
      </c>
      <c r="AA1486">
        <f t="shared" si="306"/>
        <v>82.771944444444443</v>
      </c>
      <c r="AB1486">
        <f t="shared" si="303"/>
        <v>135.92056244444444</v>
      </c>
    </row>
    <row r="1487" spans="2:28" x14ac:dyDescent="0.25">
      <c r="B1487" s="7" t="s">
        <v>15</v>
      </c>
      <c r="C1487" s="7">
        <v>1479</v>
      </c>
      <c r="D1487" s="7">
        <v>2</v>
      </c>
      <c r="E1487" s="13">
        <v>2.2000000000000002</v>
      </c>
      <c r="F1487" s="15">
        <f t="shared" si="310"/>
        <v>0.61111111111111116</v>
      </c>
      <c r="G1487" s="15">
        <f t="shared" si="307"/>
        <v>0.61111111111111116</v>
      </c>
      <c r="H1487">
        <f t="shared" si="301"/>
        <v>53.148617999999999</v>
      </c>
      <c r="I1487">
        <f t="shared" si="302"/>
        <v>0.13410232669166666</v>
      </c>
      <c r="J1487">
        <f t="shared" si="299"/>
        <v>165.54388888888889</v>
      </c>
      <c r="K1487">
        <f t="shared" si="308"/>
        <v>218.82660921558056</v>
      </c>
      <c r="L1487">
        <f t="shared" si="309"/>
        <v>133.72737229841036</v>
      </c>
      <c r="M1487">
        <f t="shared" si="304"/>
        <v>7.4292984610227972E-2</v>
      </c>
      <c r="N1487">
        <f t="shared" si="305"/>
        <v>7.4292984610227971E-5</v>
      </c>
      <c r="Y1487">
        <f t="shared" si="311"/>
        <v>53.148617999999999</v>
      </c>
      <c r="Z1487">
        <f t="shared" si="300"/>
        <v>0.13410232669166666</v>
      </c>
      <c r="AA1487">
        <f t="shared" si="306"/>
        <v>165.54388888888889</v>
      </c>
      <c r="AB1487">
        <f t="shared" si="303"/>
        <v>218.82660921558056</v>
      </c>
    </row>
    <row r="1488" spans="2:28" x14ac:dyDescent="0.25">
      <c r="B1488" s="7" t="s">
        <v>15</v>
      </c>
      <c r="C1488" s="7">
        <v>1480</v>
      </c>
      <c r="D1488" s="7">
        <v>3</v>
      </c>
      <c r="E1488" s="13">
        <v>4.4000000000000004</v>
      </c>
      <c r="F1488" s="15">
        <f t="shared" si="310"/>
        <v>0.56944444444444442</v>
      </c>
      <c r="G1488" s="15">
        <f t="shared" si="307"/>
        <v>1.2222222222222223</v>
      </c>
      <c r="H1488">
        <f t="shared" si="301"/>
        <v>53.148617999999999</v>
      </c>
      <c r="I1488">
        <f t="shared" si="302"/>
        <v>0.53640930676666665</v>
      </c>
      <c r="J1488">
        <f t="shared" si="299"/>
        <v>154.25680555555553</v>
      </c>
      <c r="K1488">
        <f t="shared" si="308"/>
        <v>207.9418328623222</v>
      </c>
      <c r="L1488">
        <f t="shared" si="309"/>
        <v>254.15112905394938</v>
      </c>
      <c r="M1488">
        <f t="shared" si="304"/>
        <v>0.21179260754495782</v>
      </c>
      <c r="N1488">
        <f t="shared" si="305"/>
        <v>2.1179260754495782E-4</v>
      </c>
      <c r="Y1488">
        <f t="shared" si="311"/>
        <v>53.148617999999999</v>
      </c>
      <c r="Z1488">
        <f t="shared" si="300"/>
        <v>0.53640930676666665</v>
      </c>
      <c r="AA1488">
        <f t="shared" si="306"/>
        <v>154.25680555555553</v>
      </c>
      <c r="AB1488">
        <f t="shared" si="303"/>
        <v>207.9418328623222</v>
      </c>
    </row>
    <row r="1489" spans="2:28" x14ac:dyDescent="0.25">
      <c r="B1489" s="7" t="s">
        <v>15</v>
      </c>
      <c r="C1489" s="7">
        <v>1481</v>
      </c>
      <c r="D1489" s="7">
        <v>4</v>
      </c>
      <c r="E1489" s="13">
        <v>6.3</v>
      </c>
      <c r="F1489" s="15">
        <f t="shared" si="310"/>
        <v>0.4861111111111111</v>
      </c>
      <c r="G1489" s="15">
        <f t="shared" si="307"/>
        <v>1.75</v>
      </c>
      <c r="H1489">
        <f t="shared" si="301"/>
        <v>53.148617999999999</v>
      </c>
      <c r="I1489">
        <f t="shared" si="302"/>
        <v>1.0996944930562498</v>
      </c>
      <c r="J1489">
        <f t="shared" si="299"/>
        <v>131.68263888888887</v>
      </c>
      <c r="K1489">
        <f t="shared" si="308"/>
        <v>185.93095138194514</v>
      </c>
      <c r="L1489">
        <f t="shared" si="309"/>
        <v>325.379164918404</v>
      </c>
      <c r="M1489">
        <f t="shared" si="304"/>
        <v>0.36153240546489335</v>
      </c>
      <c r="N1489">
        <f t="shared" si="305"/>
        <v>3.6153240546489334E-4</v>
      </c>
      <c r="Y1489">
        <f t="shared" si="311"/>
        <v>53.148617999999999</v>
      </c>
      <c r="Z1489">
        <f t="shared" si="300"/>
        <v>1.0996944930562498</v>
      </c>
      <c r="AA1489">
        <f t="shared" si="306"/>
        <v>131.68263888888887</v>
      </c>
      <c r="AB1489">
        <f t="shared" si="303"/>
        <v>185.93095138194514</v>
      </c>
    </row>
    <row r="1490" spans="2:28" x14ac:dyDescent="0.25">
      <c r="B1490" s="7" t="s">
        <v>15</v>
      </c>
      <c r="C1490" s="7">
        <v>1482</v>
      </c>
      <c r="D1490" s="7">
        <v>5</v>
      </c>
      <c r="E1490" s="13">
        <v>7.9</v>
      </c>
      <c r="F1490" s="15">
        <f t="shared" si="310"/>
        <v>0.40277777777777768</v>
      </c>
      <c r="G1490" s="15">
        <f t="shared" si="307"/>
        <v>2.1944444444444446</v>
      </c>
      <c r="H1490">
        <f t="shared" si="301"/>
        <v>53.148617999999999</v>
      </c>
      <c r="I1490">
        <f t="shared" si="302"/>
        <v>1.7291996299229166</v>
      </c>
      <c r="J1490">
        <f t="shared" si="299"/>
        <v>109.10847222222219</v>
      </c>
      <c r="K1490">
        <f t="shared" si="308"/>
        <v>163.98628985214509</v>
      </c>
      <c r="L1490">
        <f t="shared" si="309"/>
        <v>359.8588027310962</v>
      </c>
      <c r="M1490">
        <f t="shared" si="304"/>
        <v>0.49980389268207803</v>
      </c>
      <c r="N1490">
        <f t="shared" si="305"/>
        <v>4.9980389268207805E-4</v>
      </c>
      <c r="Y1490">
        <f t="shared" si="311"/>
        <v>53.148617999999999</v>
      </c>
      <c r="Z1490">
        <f t="shared" si="300"/>
        <v>1.7291996299229166</v>
      </c>
      <c r="AA1490">
        <f t="shared" si="306"/>
        <v>109.10847222222219</v>
      </c>
      <c r="AB1490">
        <f t="shared" si="303"/>
        <v>163.98628985214509</v>
      </c>
    </row>
    <row r="1491" spans="2:28" x14ac:dyDescent="0.25">
      <c r="B1491" s="7" t="s">
        <v>15</v>
      </c>
      <c r="C1491" s="7">
        <v>1483</v>
      </c>
      <c r="D1491" s="7">
        <v>6</v>
      </c>
      <c r="E1491" s="13">
        <v>9.1999999999999993</v>
      </c>
      <c r="F1491" s="15">
        <f t="shared" si="310"/>
        <v>0.34722222222222221</v>
      </c>
      <c r="G1491" s="15">
        <f t="shared" si="307"/>
        <v>2.5555555555555554</v>
      </c>
      <c r="H1491">
        <f t="shared" si="301"/>
        <v>53.148617999999999</v>
      </c>
      <c r="I1491">
        <f t="shared" si="302"/>
        <v>2.3451282915666658</v>
      </c>
      <c r="J1491">
        <f t="shared" si="299"/>
        <v>94.059027777777771</v>
      </c>
      <c r="K1491">
        <f t="shared" si="308"/>
        <v>149.55277406934442</v>
      </c>
      <c r="L1491">
        <f t="shared" si="309"/>
        <v>382.19042262165794</v>
      </c>
      <c r="M1491">
        <f t="shared" si="304"/>
        <v>0.63698403770276324</v>
      </c>
      <c r="N1491">
        <f t="shared" si="305"/>
        <v>6.3698403770276327E-4</v>
      </c>
      <c r="Y1491">
        <f t="shared" si="311"/>
        <v>53.148617999999999</v>
      </c>
      <c r="Z1491">
        <f t="shared" si="300"/>
        <v>2.3451282915666658</v>
      </c>
      <c r="AA1491">
        <f t="shared" si="306"/>
        <v>94.059027777777771</v>
      </c>
      <c r="AB1491">
        <f t="shared" si="303"/>
        <v>149.55277406934442</v>
      </c>
    </row>
    <row r="1492" spans="2:28" x14ac:dyDescent="0.25">
      <c r="B1492" s="7" t="s">
        <v>15</v>
      </c>
      <c r="C1492" s="7">
        <v>1484</v>
      </c>
      <c r="D1492" s="7">
        <v>7</v>
      </c>
      <c r="E1492" s="13">
        <v>10.4</v>
      </c>
      <c r="F1492" s="15">
        <f t="shared" si="310"/>
        <v>0.31944444444444453</v>
      </c>
      <c r="G1492" s="15">
        <f t="shared" si="307"/>
        <v>2.8888888888888888</v>
      </c>
      <c r="H1492">
        <f t="shared" si="301"/>
        <v>53.148617999999999</v>
      </c>
      <c r="I1492">
        <f t="shared" si="302"/>
        <v>2.996799102266666</v>
      </c>
      <c r="J1492">
        <f t="shared" ref="J1492:J1555" si="312">$Q$7*F1492</f>
        <v>86.534305555555576</v>
      </c>
      <c r="K1492">
        <f t="shared" si="308"/>
        <v>142.67972265782225</v>
      </c>
      <c r="L1492">
        <f t="shared" si="309"/>
        <v>412.18586545593092</v>
      </c>
      <c r="M1492">
        <f t="shared" si="304"/>
        <v>0.80147251616431014</v>
      </c>
      <c r="N1492">
        <f t="shared" si="305"/>
        <v>8.0147251616431009E-4</v>
      </c>
      <c r="Y1492">
        <f t="shared" si="311"/>
        <v>53.148617999999999</v>
      </c>
      <c r="Z1492">
        <f t="shared" ref="Z1492:Z1555" si="313">1/2*$R$7*$S$7*$T$7*G1492^2</f>
        <v>2.996799102266666</v>
      </c>
      <c r="AA1492">
        <f t="shared" si="306"/>
        <v>86.534305555555576</v>
      </c>
      <c r="AB1492">
        <f t="shared" si="303"/>
        <v>142.67972265782225</v>
      </c>
    </row>
    <row r="1493" spans="2:28" x14ac:dyDescent="0.25">
      <c r="B1493" s="7" t="s">
        <v>15</v>
      </c>
      <c r="C1493" s="7">
        <v>1485</v>
      </c>
      <c r="D1493" s="7">
        <v>8</v>
      </c>
      <c r="E1493" s="13">
        <v>11.5</v>
      </c>
      <c r="F1493" s="15">
        <f t="shared" si="310"/>
        <v>0.34722222222222221</v>
      </c>
      <c r="G1493" s="15">
        <f t="shared" si="307"/>
        <v>3.1944444444444442</v>
      </c>
      <c r="H1493">
        <f t="shared" ref="H1493:H1556" si="314">$Q$7*9.81*$U$7</f>
        <v>53.148617999999999</v>
      </c>
      <c r="I1493">
        <f t="shared" ref="I1493:I1556" si="315">1/2*$R$7*$S$7*$T$7*(G1493^2)</f>
        <v>3.6642629555729158</v>
      </c>
      <c r="J1493">
        <f t="shared" si="312"/>
        <v>94.059027777777771</v>
      </c>
      <c r="K1493">
        <f t="shared" si="308"/>
        <v>150.87190873335069</v>
      </c>
      <c r="L1493">
        <f t="shared" si="309"/>
        <v>481.95193067598132</v>
      </c>
      <c r="M1493">
        <f t="shared" si="304"/>
        <v>1.0710042903910697</v>
      </c>
      <c r="N1493">
        <f t="shared" si="305"/>
        <v>1.0710042903910697E-3</v>
      </c>
      <c r="Y1493">
        <f t="shared" si="311"/>
        <v>53.148617999999999</v>
      </c>
      <c r="Z1493">
        <f t="shared" si="313"/>
        <v>3.6642629555729158</v>
      </c>
      <c r="AA1493">
        <f t="shared" si="306"/>
        <v>94.059027777777771</v>
      </c>
      <c r="AB1493">
        <f t="shared" ref="AB1493:AB1556" si="316">Y1493+Z1493+AA1493</f>
        <v>150.87190873335069</v>
      </c>
    </row>
    <row r="1494" spans="2:28" x14ac:dyDescent="0.25">
      <c r="B1494" s="7" t="s">
        <v>15</v>
      </c>
      <c r="C1494" s="7">
        <v>1486</v>
      </c>
      <c r="D1494" s="7">
        <v>9</v>
      </c>
      <c r="E1494" s="13">
        <v>12.9</v>
      </c>
      <c r="F1494" s="15">
        <f t="shared" si="310"/>
        <v>0.44444444444444431</v>
      </c>
      <c r="G1494" s="15">
        <f t="shared" si="307"/>
        <v>3.5833333333333335</v>
      </c>
      <c r="H1494">
        <f t="shared" si="314"/>
        <v>53.148617999999999</v>
      </c>
      <c r="I1494">
        <f t="shared" si="315"/>
        <v>4.6107372282562498</v>
      </c>
      <c r="J1494">
        <f t="shared" si="312"/>
        <v>120.39555555555552</v>
      </c>
      <c r="K1494">
        <f t="shared" si="308"/>
        <v>178.15491078381177</v>
      </c>
      <c r="L1494">
        <f t="shared" si="309"/>
        <v>638.38843030865883</v>
      </c>
      <c r="M1494">
        <f t="shared" si="304"/>
        <v>1.595971075771647</v>
      </c>
      <c r="N1494">
        <f t="shared" si="305"/>
        <v>1.5959710757716471E-3</v>
      </c>
      <c r="Y1494">
        <f t="shared" si="311"/>
        <v>53.148617999999999</v>
      </c>
      <c r="Z1494">
        <f t="shared" si="313"/>
        <v>4.6107372282562498</v>
      </c>
      <c r="AA1494">
        <f t="shared" si="306"/>
        <v>120.39555555555552</v>
      </c>
      <c r="AB1494">
        <f t="shared" si="316"/>
        <v>178.15491078381177</v>
      </c>
    </row>
    <row r="1495" spans="2:28" x14ac:dyDescent="0.25">
      <c r="B1495" s="7" t="s">
        <v>15</v>
      </c>
      <c r="C1495" s="7">
        <v>1487</v>
      </c>
      <c r="D1495" s="7">
        <v>10</v>
      </c>
      <c r="E1495" s="13">
        <v>14.7</v>
      </c>
      <c r="F1495" s="15">
        <f t="shared" si="310"/>
        <v>0.56944444444444442</v>
      </c>
      <c r="G1495" s="15">
        <f t="shared" si="307"/>
        <v>4.083333333333333</v>
      </c>
      <c r="H1495">
        <f t="shared" si="314"/>
        <v>53.148617999999999</v>
      </c>
      <c r="I1495">
        <f t="shared" si="315"/>
        <v>5.9872255733062483</v>
      </c>
      <c r="J1495">
        <f t="shared" si="312"/>
        <v>154.25680555555553</v>
      </c>
      <c r="K1495">
        <f t="shared" si="308"/>
        <v>213.39264912886176</v>
      </c>
      <c r="L1495">
        <f t="shared" si="309"/>
        <v>871.35331727618552</v>
      </c>
      <c r="M1495">
        <f t="shared" si="304"/>
        <v>2.4204258813227377</v>
      </c>
      <c r="N1495">
        <f t="shared" si="305"/>
        <v>2.4204258813227378E-3</v>
      </c>
      <c r="Y1495">
        <f t="shared" si="311"/>
        <v>53.148617999999999</v>
      </c>
      <c r="Z1495">
        <f t="shared" si="313"/>
        <v>5.9872255733062483</v>
      </c>
      <c r="AA1495">
        <f t="shared" si="306"/>
        <v>154.25680555555553</v>
      </c>
      <c r="AB1495">
        <f t="shared" si="316"/>
        <v>213.39264912886176</v>
      </c>
    </row>
    <row r="1496" spans="2:28" x14ac:dyDescent="0.25">
      <c r="B1496" s="7" t="s">
        <v>15</v>
      </c>
      <c r="C1496" s="7">
        <v>1488</v>
      </c>
      <c r="D1496" s="7">
        <v>11</v>
      </c>
      <c r="E1496" s="13">
        <v>17</v>
      </c>
      <c r="F1496" s="15">
        <f t="shared" si="310"/>
        <v>0.70833333333333348</v>
      </c>
      <c r="G1496" s="15">
        <f t="shared" si="307"/>
        <v>4.7222222222222223</v>
      </c>
      <c r="H1496">
        <f t="shared" si="314"/>
        <v>53.148617999999999</v>
      </c>
      <c r="I1496">
        <f t="shared" si="315"/>
        <v>8.0073496722916655</v>
      </c>
      <c r="J1496">
        <f t="shared" si="312"/>
        <v>191.88041666666669</v>
      </c>
      <c r="K1496">
        <f t="shared" si="308"/>
        <v>253.03638433895836</v>
      </c>
      <c r="L1496">
        <f t="shared" si="309"/>
        <v>1194.8940371561923</v>
      </c>
      <c r="M1496">
        <f t="shared" si="304"/>
        <v>3.6510651135328098</v>
      </c>
      <c r="N1496">
        <f t="shared" si="305"/>
        <v>3.6510651135328097E-3</v>
      </c>
      <c r="Y1496">
        <f t="shared" si="311"/>
        <v>53.148617999999999</v>
      </c>
      <c r="Z1496">
        <f t="shared" si="313"/>
        <v>8.0073496722916655</v>
      </c>
      <c r="AA1496">
        <f t="shared" si="306"/>
        <v>191.88041666666669</v>
      </c>
      <c r="AB1496">
        <f t="shared" si="316"/>
        <v>253.03638433895836</v>
      </c>
    </row>
    <row r="1497" spans="2:28" x14ac:dyDescent="0.25">
      <c r="B1497" s="7" t="s">
        <v>15</v>
      </c>
      <c r="C1497" s="7">
        <v>1489</v>
      </c>
      <c r="D1497" s="7">
        <v>12</v>
      </c>
      <c r="E1497" s="13">
        <v>19.8</v>
      </c>
      <c r="F1497" s="15">
        <f t="shared" si="310"/>
        <v>0.84722222222222243</v>
      </c>
      <c r="G1497" s="15">
        <f t="shared" si="307"/>
        <v>5.5</v>
      </c>
      <c r="H1497">
        <f t="shared" si="314"/>
        <v>53.148617999999999</v>
      </c>
      <c r="I1497">
        <f t="shared" si="315"/>
        <v>10.862288462024999</v>
      </c>
      <c r="J1497">
        <f t="shared" si="312"/>
        <v>229.50402777777782</v>
      </c>
      <c r="K1497">
        <f t="shared" si="308"/>
        <v>293.51493423980281</v>
      </c>
      <c r="L1497">
        <f t="shared" si="309"/>
        <v>1614.3321383189154</v>
      </c>
      <c r="M1497">
        <f t="shared" si="304"/>
        <v>5.3811071277297176</v>
      </c>
      <c r="N1497">
        <f t="shared" si="305"/>
        <v>5.3811071277297179E-3</v>
      </c>
      <c r="Y1497">
        <f t="shared" si="311"/>
        <v>53.148617999999999</v>
      </c>
      <c r="Z1497">
        <f t="shared" si="313"/>
        <v>10.862288462024999</v>
      </c>
      <c r="AA1497">
        <f t="shared" si="306"/>
        <v>229.50402777777782</v>
      </c>
      <c r="AB1497">
        <f t="shared" si="316"/>
        <v>293.51493423980281</v>
      </c>
    </row>
    <row r="1498" spans="2:28" x14ac:dyDescent="0.25">
      <c r="B1498" s="7" t="s">
        <v>15</v>
      </c>
      <c r="C1498" s="7">
        <v>1490</v>
      </c>
      <c r="D1498" s="7">
        <v>13</v>
      </c>
      <c r="E1498" s="13">
        <v>23.1</v>
      </c>
      <c r="F1498" s="15">
        <f t="shared" si="310"/>
        <v>0.95833333333333315</v>
      </c>
      <c r="G1498" s="15">
        <f t="shared" si="307"/>
        <v>6.416666666666667</v>
      </c>
      <c r="H1498">
        <f t="shared" si="314"/>
        <v>53.148617999999999</v>
      </c>
      <c r="I1498">
        <f t="shared" si="315"/>
        <v>14.784781517756249</v>
      </c>
      <c r="J1498">
        <f t="shared" si="312"/>
        <v>259.6029166666666</v>
      </c>
      <c r="K1498">
        <f t="shared" si="308"/>
        <v>327.53631618442284</v>
      </c>
      <c r="L1498">
        <f t="shared" si="309"/>
        <v>2101.6913621833801</v>
      </c>
      <c r="M1498">
        <f t="shared" si="304"/>
        <v>7.5894410301066504</v>
      </c>
      <c r="N1498">
        <f t="shared" si="305"/>
        <v>7.5894410301066504E-3</v>
      </c>
      <c r="Y1498">
        <f t="shared" si="311"/>
        <v>53.148617999999999</v>
      </c>
      <c r="Z1498">
        <f t="shared" si="313"/>
        <v>14.784781517756249</v>
      </c>
      <c r="AA1498">
        <f t="shared" si="306"/>
        <v>259.6029166666666</v>
      </c>
      <c r="AB1498">
        <f t="shared" si="316"/>
        <v>327.53631618442284</v>
      </c>
    </row>
    <row r="1499" spans="2:28" x14ac:dyDescent="0.25">
      <c r="B1499" s="7" t="s">
        <v>15</v>
      </c>
      <c r="C1499" s="7">
        <v>1491</v>
      </c>
      <c r="D1499" s="7">
        <v>14</v>
      </c>
      <c r="E1499" s="13">
        <v>26.7</v>
      </c>
      <c r="F1499" s="15">
        <f t="shared" si="310"/>
        <v>1.0277777777777775</v>
      </c>
      <c r="G1499" s="15">
        <f t="shared" si="307"/>
        <v>7.4166666666666661</v>
      </c>
      <c r="H1499">
        <f t="shared" si="314"/>
        <v>53.148617999999999</v>
      </c>
      <c r="I1499">
        <f t="shared" si="315"/>
        <v>19.752109023806245</v>
      </c>
      <c r="J1499">
        <f t="shared" si="312"/>
        <v>278.41472222222211</v>
      </c>
      <c r="K1499">
        <f t="shared" si="308"/>
        <v>351.31544924602838</v>
      </c>
      <c r="L1499">
        <f t="shared" si="309"/>
        <v>2605.5895819080438</v>
      </c>
      <c r="M1499">
        <f t="shared" si="304"/>
        <v>10.132848374086837</v>
      </c>
      <c r="N1499">
        <f t="shared" si="305"/>
        <v>1.0132848374086838E-2</v>
      </c>
      <c r="Y1499">
        <f t="shared" si="311"/>
        <v>53.148617999999999</v>
      </c>
      <c r="Z1499">
        <f t="shared" si="313"/>
        <v>19.752109023806245</v>
      </c>
      <c r="AA1499">
        <f t="shared" si="306"/>
        <v>278.41472222222211</v>
      </c>
      <c r="AB1499">
        <f t="shared" si="316"/>
        <v>351.31544924602838</v>
      </c>
    </row>
    <row r="1500" spans="2:28" x14ac:dyDescent="0.25">
      <c r="B1500" s="7" t="s">
        <v>15</v>
      </c>
      <c r="C1500" s="7">
        <v>1492</v>
      </c>
      <c r="D1500" s="7">
        <v>15</v>
      </c>
      <c r="E1500" s="13">
        <v>30.5</v>
      </c>
      <c r="F1500" s="15">
        <f t="shared" si="310"/>
        <v>1.0277777777777781</v>
      </c>
      <c r="G1500" s="15">
        <f t="shared" si="307"/>
        <v>8.4722222222222214</v>
      </c>
      <c r="H1500">
        <f t="shared" si="314"/>
        <v>53.148617999999999</v>
      </c>
      <c r="I1500">
        <f t="shared" si="315"/>
        <v>25.774522604322907</v>
      </c>
      <c r="J1500">
        <f t="shared" si="312"/>
        <v>278.41472222222228</v>
      </c>
      <c r="K1500">
        <f t="shared" si="308"/>
        <v>357.33786282654518</v>
      </c>
      <c r="L1500">
        <f t="shared" si="309"/>
        <v>3027.445782280452</v>
      </c>
      <c r="M1500">
        <f t="shared" si="304"/>
        <v>12.614357426168549</v>
      </c>
      <c r="N1500">
        <f t="shared" si="305"/>
        <v>1.261435742616855E-2</v>
      </c>
      <c r="Y1500">
        <f t="shared" si="311"/>
        <v>53.148617999999999</v>
      </c>
      <c r="Z1500">
        <f t="shared" si="313"/>
        <v>25.774522604322907</v>
      </c>
      <c r="AA1500">
        <f t="shared" si="306"/>
        <v>278.41472222222228</v>
      </c>
      <c r="AB1500">
        <f t="shared" si="316"/>
        <v>357.33786282654518</v>
      </c>
    </row>
    <row r="1501" spans="2:28" x14ac:dyDescent="0.25">
      <c r="B1501" s="7" t="s">
        <v>15</v>
      </c>
      <c r="C1501" s="7">
        <v>1493</v>
      </c>
      <c r="D1501" s="7">
        <v>16</v>
      </c>
      <c r="E1501" s="13">
        <v>34.1</v>
      </c>
      <c r="F1501" s="15">
        <f t="shared" si="310"/>
        <v>0.97222222222222221</v>
      </c>
      <c r="G1501" s="15">
        <f t="shared" si="307"/>
        <v>9.4722222222222232</v>
      </c>
      <c r="H1501">
        <f t="shared" si="314"/>
        <v>53.148617999999999</v>
      </c>
      <c r="I1501">
        <f t="shared" si="315"/>
        <v>32.218083987672919</v>
      </c>
      <c r="J1501">
        <f t="shared" si="312"/>
        <v>263.36527777777775</v>
      </c>
      <c r="K1501">
        <f t="shared" si="308"/>
        <v>348.73197976545066</v>
      </c>
      <c r="L1501">
        <f t="shared" si="309"/>
        <v>3303.2668083338526</v>
      </c>
      <c r="M1501">
        <f t="shared" si="304"/>
        <v>14.681185814817123</v>
      </c>
      <c r="N1501">
        <f t="shared" si="305"/>
        <v>1.4681185814817123E-2</v>
      </c>
      <c r="Y1501">
        <f t="shared" si="311"/>
        <v>53.148617999999999</v>
      </c>
      <c r="Z1501">
        <f t="shared" si="313"/>
        <v>32.218083987672919</v>
      </c>
      <c r="AA1501">
        <f t="shared" si="306"/>
        <v>263.36527777777775</v>
      </c>
      <c r="AB1501">
        <f t="shared" si="316"/>
        <v>348.73197976545066</v>
      </c>
    </row>
    <row r="1502" spans="2:28" x14ac:dyDescent="0.25">
      <c r="B1502" s="7" t="s">
        <v>15</v>
      </c>
      <c r="C1502" s="7">
        <v>1494</v>
      </c>
      <c r="D1502" s="7">
        <v>17</v>
      </c>
      <c r="E1502" s="13">
        <v>37.5</v>
      </c>
      <c r="F1502" s="15">
        <f t="shared" si="310"/>
        <v>0.90277777777777779</v>
      </c>
      <c r="G1502" s="15">
        <f t="shared" si="307"/>
        <v>10.416666666666666</v>
      </c>
      <c r="H1502">
        <f t="shared" si="314"/>
        <v>53.148617999999999</v>
      </c>
      <c r="I1502">
        <f t="shared" si="315"/>
        <v>38.963098535156242</v>
      </c>
      <c r="J1502">
        <f t="shared" si="312"/>
        <v>244.55347222222221</v>
      </c>
      <c r="K1502">
        <f t="shared" si="308"/>
        <v>336.66518875737847</v>
      </c>
      <c r="L1502">
        <f t="shared" si="309"/>
        <v>3506.9290495560253</v>
      </c>
      <c r="M1502">
        <f t="shared" si="304"/>
        <v>16.56049828957012</v>
      </c>
      <c r="N1502">
        <f t="shared" si="305"/>
        <v>1.6560498289570121E-2</v>
      </c>
      <c r="Y1502">
        <f t="shared" si="311"/>
        <v>53.148617999999999</v>
      </c>
      <c r="Z1502">
        <f t="shared" si="313"/>
        <v>38.963098535156242</v>
      </c>
      <c r="AA1502">
        <f t="shared" si="306"/>
        <v>244.55347222222221</v>
      </c>
      <c r="AB1502">
        <f t="shared" si="316"/>
        <v>336.66518875737847</v>
      </c>
    </row>
    <row r="1503" spans="2:28" x14ac:dyDescent="0.25">
      <c r="B1503" s="7" t="s">
        <v>15</v>
      </c>
      <c r="C1503" s="7">
        <v>1495</v>
      </c>
      <c r="D1503" s="7">
        <v>18</v>
      </c>
      <c r="E1503" s="13">
        <v>40.6</v>
      </c>
      <c r="F1503" s="15">
        <f t="shared" si="310"/>
        <v>0.80555555555555514</v>
      </c>
      <c r="G1503" s="15">
        <f t="shared" si="307"/>
        <v>11.277777777777779</v>
      </c>
      <c r="H1503">
        <f t="shared" si="314"/>
        <v>53.148617999999999</v>
      </c>
      <c r="I1503">
        <f t="shared" si="315"/>
        <v>45.671262649891666</v>
      </c>
      <c r="J1503">
        <f t="shared" si="312"/>
        <v>218.21694444444432</v>
      </c>
      <c r="K1503">
        <f t="shared" si="308"/>
        <v>317.036825094336</v>
      </c>
      <c r="L1503">
        <f t="shared" si="309"/>
        <v>3575.470860786123</v>
      </c>
      <c r="M1503">
        <f t="shared" si="304"/>
        <v>17.877354303930616</v>
      </c>
      <c r="N1503">
        <f t="shared" si="305"/>
        <v>1.7877354303930615E-2</v>
      </c>
      <c r="Y1503">
        <f t="shared" si="311"/>
        <v>53.148617999999999</v>
      </c>
      <c r="Z1503">
        <f t="shared" si="313"/>
        <v>45.671262649891666</v>
      </c>
      <c r="AA1503">
        <f t="shared" si="306"/>
        <v>218.21694444444432</v>
      </c>
      <c r="AB1503">
        <f t="shared" si="316"/>
        <v>317.036825094336</v>
      </c>
    </row>
    <row r="1504" spans="2:28" x14ac:dyDescent="0.25">
      <c r="B1504" s="7" t="s">
        <v>15</v>
      </c>
      <c r="C1504" s="7">
        <v>1496</v>
      </c>
      <c r="D1504" s="7">
        <v>19</v>
      </c>
      <c r="E1504" s="13">
        <v>43.3</v>
      </c>
      <c r="F1504" s="15">
        <f t="shared" si="310"/>
        <v>0.70833333333333348</v>
      </c>
      <c r="G1504" s="15">
        <f t="shared" si="307"/>
        <v>12.027777777777777</v>
      </c>
      <c r="H1504">
        <f t="shared" si="314"/>
        <v>53.148617999999999</v>
      </c>
      <c r="I1504">
        <f t="shared" si="315"/>
        <v>51.947750266722899</v>
      </c>
      <c r="J1504">
        <f t="shared" si="312"/>
        <v>191.88041666666669</v>
      </c>
      <c r="K1504">
        <f t="shared" si="308"/>
        <v>296.97678493338958</v>
      </c>
      <c r="L1504">
        <f t="shared" si="309"/>
        <v>3571.9707743377135</v>
      </c>
      <c r="M1504">
        <f t="shared" si="304"/>
        <v>18.852067975671268</v>
      </c>
      <c r="N1504">
        <f t="shared" si="305"/>
        <v>1.885206797567127E-2</v>
      </c>
      <c r="Y1504">
        <f t="shared" si="311"/>
        <v>53.148617999999999</v>
      </c>
      <c r="Z1504">
        <f t="shared" si="313"/>
        <v>51.947750266722899</v>
      </c>
      <c r="AA1504">
        <f t="shared" si="306"/>
        <v>191.88041666666669</v>
      </c>
      <c r="AB1504">
        <f t="shared" si="316"/>
        <v>296.97678493338958</v>
      </c>
    </row>
    <row r="1505" spans="2:28" x14ac:dyDescent="0.25">
      <c r="B1505" s="7" t="s">
        <v>15</v>
      </c>
      <c r="C1505" s="7">
        <v>1497</v>
      </c>
      <c r="D1505" s="7">
        <v>20</v>
      </c>
      <c r="E1505" s="13">
        <v>45.7</v>
      </c>
      <c r="F1505" s="15">
        <f t="shared" si="310"/>
        <v>0.61111111111111194</v>
      </c>
      <c r="G1505" s="15">
        <f t="shared" si="307"/>
        <v>12.694444444444445</v>
      </c>
      <c r="H1505">
        <f t="shared" si="314"/>
        <v>53.148617999999999</v>
      </c>
      <c r="I1505">
        <f t="shared" si="315"/>
        <v>57.865985180222914</v>
      </c>
      <c r="J1505">
        <f t="shared" si="312"/>
        <v>165.54388888888911</v>
      </c>
      <c r="K1505">
        <f t="shared" si="308"/>
        <v>276.55849206911205</v>
      </c>
      <c r="L1505">
        <f t="shared" si="309"/>
        <v>3510.7564132106722</v>
      </c>
      <c r="M1505">
        <f t="shared" si="304"/>
        <v>19.504202295614846</v>
      </c>
      <c r="N1505">
        <f t="shared" si="305"/>
        <v>1.9504202295614847E-2</v>
      </c>
      <c r="Y1505">
        <f t="shared" si="311"/>
        <v>53.148617999999999</v>
      </c>
      <c r="Z1505">
        <f t="shared" si="313"/>
        <v>57.865985180222914</v>
      </c>
      <c r="AA1505">
        <f t="shared" si="306"/>
        <v>165.54388888888911</v>
      </c>
      <c r="AB1505">
        <f t="shared" si="316"/>
        <v>276.55849206911205</v>
      </c>
    </row>
    <row r="1506" spans="2:28" x14ac:dyDescent="0.25">
      <c r="B1506" s="7" t="s">
        <v>15</v>
      </c>
      <c r="C1506" s="7">
        <v>1498</v>
      </c>
      <c r="D1506" s="7">
        <v>21</v>
      </c>
      <c r="E1506" s="13">
        <v>47.7</v>
      </c>
      <c r="F1506" s="15">
        <f t="shared" si="310"/>
        <v>0.49999999999999922</v>
      </c>
      <c r="G1506" s="15">
        <f t="shared" si="307"/>
        <v>13.25</v>
      </c>
      <c r="H1506">
        <f t="shared" si="314"/>
        <v>53.148617999999999</v>
      </c>
      <c r="I1506">
        <f t="shared" si="315"/>
        <v>63.041670020306242</v>
      </c>
      <c r="J1506">
        <f t="shared" si="312"/>
        <v>135.44499999999979</v>
      </c>
      <c r="K1506">
        <f t="shared" si="308"/>
        <v>251.63528802030604</v>
      </c>
      <c r="L1506">
        <f t="shared" si="309"/>
        <v>3334.167566269055</v>
      </c>
      <c r="M1506">
        <f t="shared" si="304"/>
        <v>19.449310803236152</v>
      </c>
      <c r="N1506">
        <f t="shared" si="305"/>
        <v>1.9449310803236152E-2</v>
      </c>
      <c r="Y1506">
        <f t="shared" si="311"/>
        <v>53.148617999999999</v>
      </c>
      <c r="Z1506">
        <f t="shared" si="313"/>
        <v>63.041670020306242</v>
      </c>
      <c r="AA1506">
        <f t="shared" si="306"/>
        <v>135.44499999999979</v>
      </c>
      <c r="AB1506">
        <f t="shared" si="316"/>
        <v>251.63528802030604</v>
      </c>
    </row>
    <row r="1507" spans="2:28" x14ac:dyDescent="0.25">
      <c r="B1507" s="7" t="s">
        <v>15</v>
      </c>
      <c r="C1507" s="7">
        <v>1499</v>
      </c>
      <c r="D1507" s="7">
        <v>22</v>
      </c>
      <c r="E1507" s="13">
        <v>49.3</v>
      </c>
      <c r="F1507" s="15">
        <f t="shared" si="310"/>
        <v>0.38888888888888851</v>
      </c>
      <c r="G1507" s="15">
        <f t="shared" si="307"/>
        <v>13.694444444444443</v>
      </c>
      <c r="H1507">
        <f t="shared" si="314"/>
        <v>53.148617999999999</v>
      </c>
      <c r="I1507">
        <f t="shared" si="315"/>
        <v>67.341810743972886</v>
      </c>
      <c r="J1507">
        <f t="shared" si="312"/>
        <v>105.346111111111</v>
      </c>
      <c r="K1507">
        <f t="shared" si="308"/>
        <v>225.83653985508388</v>
      </c>
      <c r="L1507">
        <f t="shared" si="309"/>
        <v>3092.7059485710097</v>
      </c>
      <c r="M1507">
        <f t="shared" si="304"/>
        <v>18.899869685711728</v>
      </c>
      <c r="N1507">
        <f t="shared" si="305"/>
        <v>1.8899869685711727E-2</v>
      </c>
      <c r="Y1507">
        <f t="shared" si="311"/>
        <v>53.148617999999999</v>
      </c>
      <c r="Z1507">
        <f t="shared" si="313"/>
        <v>67.341810743972886</v>
      </c>
      <c r="AA1507">
        <f t="shared" si="306"/>
        <v>105.346111111111</v>
      </c>
      <c r="AB1507">
        <f t="shared" si="316"/>
        <v>225.83653985508388</v>
      </c>
    </row>
    <row r="1508" spans="2:28" x14ac:dyDescent="0.25">
      <c r="B1508" s="7" t="s">
        <v>15</v>
      </c>
      <c r="C1508" s="7">
        <v>1500</v>
      </c>
      <c r="D1508" s="7">
        <v>23</v>
      </c>
      <c r="E1508" s="13">
        <v>50.5</v>
      </c>
      <c r="F1508" s="15">
        <f t="shared" si="310"/>
        <v>0.27777777777777779</v>
      </c>
      <c r="G1508" s="15">
        <f t="shared" si="307"/>
        <v>14.027777777777777</v>
      </c>
      <c r="H1508">
        <f t="shared" si="314"/>
        <v>53.148617999999999</v>
      </c>
      <c r="I1508">
        <f t="shared" si="315"/>
        <v>70.660012116822898</v>
      </c>
      <c r="J1508">
        <f t="shared" si="312"/>
        <v>75.24722222222222</v>
      </c>
      <c r="K1508">
        <f t="shared" si="308"/>
        <v>199.05585233904512</v>
      </c>
      <c r="L1508">
        <f t="shared" si="309"/>
        <v>2792.3112619782714</v>
      </c>
      <c r="M1508">
        <f t="shared" si="304"/>
        <v>17.839766395972291</v>
      </c>
      <c r="N1508">
        <f t="shared" si="305"/>
        <v>1.783976639597229E-2</v>
      </c>
      <c r="Y1508">
        <f t="shared" si="311"/>
        <v>53.148617999999999</v>
      </c>
      <c r="Z1508">
        <f t="shared" si="313"/>
        <v>70.660012116822898</v>
      </c>
      <c r="AA1508">
        <f t="shared" si="306"/>
        <v>75.24722222222222</v>
      </c>
      <c r="AB1508">
        <f t="shared" si="316"/>
        <v>199.05585233904512</v>
      </c>
    </row>
    <row r="1509" spans="2:28" x14ac:dyDescent="0.25">
      <c r="B1509" s="7" t="s">
        <v>15</v>
      </c>
      <c r="C1509" s="7">
        <v>1501</v>
      </c>
      <c r="D1509" s="7">
        <v>24</v>
      </c>
      <c r="E1509" s="13">
        <v>51.3</v>
      </c>
      <c r="F1509" s="15">
        <f t="shared" si="310"/>
        <v>0.2222222222222224</v>
      </c>
      <c r="G1509" s="15">
        <f t="shared" si="307"/>
        <v>14.249999999999998</v>
      </c>
      <c r="H1509">
        <f t="shared" si="314"/>
        <v>53.148617999999999</v>
      </c>
      <c r="I1509">
        <f t="shared" si="315"/>
        <v>72.916477713056224</v>
      </c>
      <c r="J1509">
        <f t="shared" si="312"/>
        <v>60.197777777777823</v>
      </c>
      <c r="K1509">
        <f t="shared" si="308"/>
        <v>186.26287349083404</v>
      </c>
      <c r="L1509">
        <f t="shared" si="309"/>
        <v>2654.2459472443848</v>
      </c>
      <c r="M1509">
        <f t="shared" si="304"/>
        <v>17.694972981629231</v>
      </c>
      <c r="N1509">
        <f t="shared" si="305"/>
        <v>1.7694972981629233E-2</v>
      </c>
      <c r="Y1509">
        <f t="shared" si="311"/>
        <v>53.148617999999999</v>
      </c>
      <c r="Z1509">
        <f t="shared" si="313"/>
        <v>72.916477713056224</v>
      </c>
      <c r="AA1509">
        <f t="shared" si="306"/>
        <v>60.197777777777823</v>
      </c>
      <c r="AB1509">
        <f t="shared" si="316"/>
        <v>186.26287349083404</v>
      </c>
    </row>
    <row r="1510" spans="2:28" x14ac:dyDescent="0.25">
      <c r="B1510" s="7" t="s">
        <v>15</v>
      </c>
      <c r="C1510" s="7">
        <v>1502</v>
      </c>
      <c r="D1510" s="7">
        <v>25</v>
      </c>
      <c r="E1510" s="13">
        <v>52.1</v>
      </c>
      <c r="F1510" s="15">
        <f t="shared" si="310"/>
        <v>0.19444444444444522</v>
      </c>
      <c r="G1510" s="15">
        <f t="shared" si="307"/>
        <v>14.472222222222221</v>
      </c>
      <c r="H1510">
        <f t="shared" si="314"/>
        <v>53.148617999999999</v>
      </c>
      <c r="I1510">
        <f t="shared" si="315"/>
        <v>75.208408387422892</v>
      </c>
      <c r="J1510">
        <f t="shared" si="312"/>
        <v>52.673055555555763</v>
      </c>
      <c r="K1510">
        <f t="shared" si="308"/>
        <v>181.03008194297865</v>
      </c>
      <c r="L1510">
        <f t="shared" si="309"/>
        <v>2619.9075747858856</v>
      </c>
      <c r="M1510">
        <f t="shared" si="304"/>
        <v>18.19380260267976</v>
      </c>
      <c r="N1510">
        <f t="shared" si="305"/>
        <v>1.8193802602679759E-2</v>
      </c>
      <c r="Y1510">
        <f t="shared" si="311"/>
        <v>53.148617999999999</v>
      </c>
      <c r="Z1510">
        <f t="shared" si="313"/>
        <v>75.208408387422892</v>
      </c>
      <c r="AA1510">
        <f t="shared" si="306"/>
        <v>52.673055555555763</v>
      </c>
      <c r="AB1510">
        <f t="shared" si="316"/>
        <v>181.03008194297865</v>
      </c>
    </row>
    <row r="1511" spans="2:28" x14ac:dyDescent="0.25">
      <c r="B1511" s="7" t="s">
        <v>15</v>
      </c>
      <c r="C1511" s="7">
        <v>1503</v>
      </c>
      <c r="D1511" s="7">
        <v>26</v>
      </c>
      <c r="E1511" s="13">
        <v>52.7</v>
      </c>
      <c r="F1511" s="15">
        <f t="shared" si="310"/>
        <v>0.18055555555555516</v>
      </c>
      <c r="G1511" s="15">
        <f t="shared" si="307"/>
        <v>14.638888888888889</v>
      </c>
      <c r="H1511">
        <f t="shared" si="314"/>
        <v>53.148617999999999</v>
      </c>
      <c r="I1511">
        <f t="shared" si="315"/>
        <v>76.950630350722918</v>
      </c>
      <c r="J1511">
        <f t="shared" si="312"/>
        <v>48.910694444444339</v>
      </c>
      <c r="K1511">
        <f t="shared" si="308"/>
        <v>179.00994279516726</v>
      </c>
      <c r="L1511">
        <f t="shared" si="309"/>
        <v>2620.5066625848099</v>
      </c>
      <c r="M1511">
        <f t="shared" si="304"/>
        <v>18.925881452001406</v>
      </c>
      <c r="N1511">
        <f t="shared" si="305"/>
        <v>1.8925881452001407E-2</v>
      </c>
      <c r="Y1511">
        <f t="shared" si="311"/>
        <v>53.148617999999999</v>
      </c>
      <c r="Z1511">
        <f t="shared" si="313"/>
        <v>76.950630350722918</v>
      </c>
      <c r="AA1511">
        <f t="shared" si="306"/>
        <v>48.910694444444339</v>
      </c>
      <c r="AB1511">
        <f t="shared" si="316"/>
        <v>179.00994279516726</v>
      </c>
    </row>
    <row r="1512" spans="2:28" x14ac:dyDescent="0.25">
      <c r="B1512" s="7" t="s">
        <v>15</v>
      </c>
      <c r="C1512" s="7">
        <v>1504</v>
      </c>
      <c r="D1512" s="7">
        <v>27</v>
      </c>
      <c r="E1512" s="13">
        <v>53.4</v>
      </c>
      <c r="F1512" s="15">
        <f t="shared" si="310"/>
        <v>0.18055555555555516</v>
      </c>
      <c r="G1512" s="15">
        <f t="shared" si="307"/>
        <v>14.833333333333332</v>
      </c>
      <c r="H1512">
        <f t="shared" si="314"/>
        <v>53.148617999999999</v>
      </c>
      <c r="I1512">
        <f t="shared" si="315"/>
        <v>79.00843609522498</v>
      </c>
      <c r="J1512">
        <f t="shared" si="312"/>
        <v>48.910694444444339</v>
      </c>
      <c r="K1512">
        <f t="shared" si="308"/>
        <v>181.06774853966931</v>
      </c>
      <c r="L1512">
        <f t="shared" si="309"/>
        <v>2685.8382700050947</v>
      </c>
      <c r="M1512">
        <f t="shared" si="304"/>
        <v>20.143787025038211</v>
      </c>
      <c r="N1512">
        <f t="shared" si="305"/>
        <v>2.0143787025038211E-2</v>
      </c>
      <c r="Y1512">
        <f t="shared" si="311"/>
        <v>53.148617999999999</v>
      </c>
      <c r="Z1512">
        <f t="shared" si="313"/>
        <v>79.00843609522498</v>
      </c>
      <c r="AA1512">
        <f t="shared" si="306"/>
        <v>48.910694444444339</v>
      </c>
      <c r="AB1512">
        <f t="shared" si="316"/>
        <v>181.06774853966931</v>
      </c>
    </row>
    <row r="1513" spans="2:28" x14ac:dyDescent="0.25">
      <c r="B1513" s="7" t="s">
        <v>15</v>
      </c>
      <c r="C1513" s="7">
        <v>1505</v>
      </c>
      <c r="D1513" s="7">
        <v>28</v>
      </c>
      <c r="E1513" s="13">
        <v>54</v>
      </c>
      <c r="F1513" s="15">
        <f t="shared" si="310"/>
        <v>0.15277777777777798</v>
      </c>
      <c r="G1513" s="15">
        <f t="shared" si="307"/>
        <v>15</v>
      </c>
      <c r="H1513">
        <f t="shared" si="314"/>
        <v>53.148617999999999</v>
      </c>
      <c r="I1513">
        <f t="shared" si="315"/>
        <v>80.793881122499997</v>
      </c>
      <c r="J1513">
        <f t="shared" si="312"/>
        <v>41.385972222222279</v>
      </c>
      <c r="K1513">
        <f t="shared" si="308"/>
        <v>175.32847134472229</v>
      </c>
      <c r="L1513">
        <f t="shared" si="309"/>
        <v>2629.9270701708342</v>
      </c>
      <c r="M1513">
        <f t="shared" si="304"/>
        <v>20.454988323550932</v>
      </c>
      <c r="N1513">
        <f t="shared" si="305"/>
        <v>2.0454988323550933E-2</v>
      </c>
      <c r="Y1513">
        <f t="shared" si="311"/>
        <v>53.148617999999999</v>
      </c>
      <c r="Z1513">
        <f t="shared" si="313"/>
        <v>80.793881122499997</v>
      </c>
      <c r="AA1513">
        <f t="shared" si="306"/>
        <v>41.385972222222279</v>
      </c>
      <c r="AB1513">
        <f t="shared" si="316"/>
        <v>175.32847134472229</v>
      </c>
    </row>
    <row r="1514" spans="2:28" x14ac:dyDescent="0.25">
      <c r="B1514" s="7" t="s">
        <v>15</v>
      </c>
      <c r="C1514" s="7">
        <v>1506</v>
      </c>
      <c r="D1514" s="7">
        <v>29</v>
      </c>
      <c r="E1514" s="13">
        <v>54.5</v>
      </c>
      <c r="F1514" s="15">
        <f t="shared" si="310"/>
        <v>0.1388888888888889</v>
      </c>
      <c r="G1514" s="15">
        <f t="shared" si="307"/>
        <v>15.138888888888889</v>
      </c>
      <c r="H1514">
        <f t="shared" si="314"/>
        <v>53.148617999999999</v>
      </c>
      <c r="I1514">
        <f t="shared" si="315"/>
        <v>82.296990879322905</v>
      </c>
      <c r="J1514">
        <f t="shared" si="312"/>
        <v>37.62361111111111</v>
      </c>
      <c r="K1514">
        <f t="shared" si="308"/>
        <v>173.06921999043399</v>
      </c>
      <c r="L1514">
        <f t="shared" si="309"/>
        <v>2620.0756915218481</v>
      </c>
      <c r="M1514">
        <f t="shared" si="304"/>
        <v>21.10616529281489</v>
      </c>
      <c r="N1514">
        <f t="shared" si="305"/>
        <v>2.110616529281489E-2</v>
      </c>
      <c r="Y1514">
        <f t="shared" si="311"/>
        <v>53.148617999999999</v>
      </c>
      <c r="Z1514">
        <f t="shared" si="313"/>
        <v>82.296990879322905</v>
      </c>
      <c r="AA1514">
        <f t="shared" si="306"/>
        <v>37.62361111111111</v>
      </c>
      <c r="AB1514">
        <f t="shared" si="316"/>
        <v>173.06921999043399</v>
      </c>
    </row>
    <row r="1515" spans="2:28" x14ac:dyDescent="0.25">
      <c r="B1515" s="7" t="s">
        <v>15</v>
      </c>
      <c r="C1515" s="7">
        <v>1507</v>
      </c>
      <c r="D1515" s="7">
        <v>30</v>
      </c>
      <c r="E1515" s="13">
        <v>55</v>
      </c>
      <c r="F1515" s="15">
        <f t="shared" si="310"/>
        <v>0.15277777777777798</v>
      </c>
      <c r="G1515" s="15">
        <f t="shared" si="307"/>
        <v>15.277777777777777</v>
      </c>
      <c r="H1515">
        <f t="shared" si="314"/>
        <v>53.148617999999999</v>
      </c>
      <c r="I1515">
        <f t="shared" si="315"/>
        <v>83.813954182291639</v>
      </c>
      <c r="J1515">
        <f t="shared" si="312"/>
        <v>41.385972222222279</v>
      </c>
      <c r="K1515">
        <f t="shared" si="308"/>
        <v>178.34854440451392</v>
      </c>
      <c r="L1515">
        <f t="shared" si="309"/>
        <v>2724.7694284022959</v>
      </c>
      <c r="M1515">
        <f t="shared" si="304"/>
        <v>22.706411903352468</v>
      </c>
      <c r="N1515">
        <f t="shared" si="305"/>
        <v>2.2706411903352468E-2</v>
      </c>
      <c r="Y1515">
        <f t="shared" si="311"/>
        <v>53.148617999999999</v>
      </c>
      <c r="Z1515">
        <f t="shared" si="313"/>
        <v>83.813954182291639</v>
      </c>
      <c r="AA1515">
        <f t="shared" si="306"/>
        <v>41.385972222222279</v>
      </c>
      <c r="AB1515">
        <f t="shared" si="316"/>
        <v>178.34854440451392</v>
      </c>
    </row>
    <row r="1516" spans="2:28" x14ac:dyDescent="0.25">
      <c r="B1516" s="7" t="s">
        <v>15</v>
      </c>
      <c r="C1516" s="7">
        <v>1508</v>
      </c>
      <c r="D1516" s="7">
        <v>31</v>
      </c>
      <c r="E1516" s="13">
        <v>55.6</v>
      </c>
      <c r="F1516" s="15">
        <f t="shared" si="310"/>
        <v>0.18055555555555516</v>
      </c>
      <c r="G1516" s="15">
        <f t="shared" si="307"/>
        <v>15.444444444444445</v>
      </c>
      <c r="H1516">
        <f t="shared" si="314"/>
        <v>53.148617999999999</v>
      </c>
      <c r="I1516">
        <f t="shared" si="315"/>
        <v>85.652596826766654</v>
      </c>
      <c r="J1516">
        <f t="shared" si="312"/>
        <v>48.910694444444339</v>
      </c>
      <c r="K1516">
        <f t="shared" si="308"/>
        <v>187.711909271211</v>
      </c>
      <c r="L1516">
        <f t="shared" si="309"/>
        <v>2899.1061542998145</v>
      </c>
      <c r="M1516">
        <f t="shared" si="304"/>
        <v>24.964525217581734</v>
      </c>
      <c r="N1516">
        <f t="shared" si="305"/>
        <v>2.4964525217581735E-2</v>
      </c>
      <c r="Y1516">
        <f t="shared" si="311"/>
        <v>53.148617999999999</v>
      </c>
      <c r="Z1516">
        <f t="shared" si="313"/>
        <v>85.652596826766654</v>
      </c>
      <c r="AA1516">
        <f t="shared" si="306"/>
        <v>48.910694444444339</v>
      </c>
      <c r="AB1516">
        <f t="shared" si="316"/>
        <v>187.711909271211</v>
      </c>
    </row>
    <row r="1517" spans="2:28" x14ac:dyDescent="0.25">
      <c r="B1517" s="7" t="s">
        <v>15</v>
      </c>
      <c r="C1517" s="7">
        <v>1509</v>
      </c>
      <c r="D1517" s="7">
        <v>32</v>
      </c>
      <c r="E1517" s="13">
        <v>56.3</v>
      </c>
      <c r="F1517" s="15">
        <f t="shared" si="310"/>
        <v>0.2222222222222224</v>
      </c>
      <c r="G1517" s="15">
        <f t="shared" si="307"/>
        <v>15.638888888888888</v>
      </c>
      <c r="H1517">
        <f t="shared" si="314"/>
        <v>53.148617999999999</v>
      </c>
      <c r="I1517">
        <f t="shared" si="315"/>
        <v>87.822893365972888</v>
      </c>
      <c r="J1517">
        <f t="shared" si="312"/>
        <v>60.197777777777823</v>
      </c>
      <c r="K1517">
        <f t="shared" si="308"/>
        <v>201.16928914375072</v>
      </c>
      <c r="L1517">
        <f t="shared" si="309"/>
        <v>3146.0641607758789</v>
      </c>
      <c r="M1517">
        <f t="shared" si="304"/>
        <v>27.965014762452256</v>
      </c>
      <c r="N1517">
        <f t="shared" si="305"/>
        <v>2.7965014762452257E-2</v>
      </c>
      <c r="Y1517">
        <f t="shared" si="311"/>
        <v>53.148617999999999</v>
      </c>
      <c r="Z1517">
        <f t="shared" si="313"/>
        <v>87.822893365972888</v>
      </c>
      <c r="AA1517">
        <f t="shared" si="306"/>
        <v>60.197777777777823</v>
      </c>
      <c r="AB1517">
        <f t="shared" si="316"/>
        <v>201.16928914375072</v>
      </c>
    </row>
    <row r="1518" spans="2:28" x14ac:dyDescent="0.25">
      <c r="B1518" s="7" t="s">
        <v>15</v>
      </c>
      <c r="C1518" s="7">
        <v>1510</v>
      </c>
      <c r="D1518" s="7">
        <v>33</v>
      </c>
      <c r="E1518" s="13">
        <v>57.2</v>
      </c>
      <c r="F1518" s="15">
        <f t="shared" si="310"/>
        <v>0.30555555555555597</v>
      </c>
      <c r="G1518" s="15">
        <f t="shared" si="307"/>
        <v>15.888888888888889</v>
      </c>
      <c r="H1518">
        <f t="shared" si="314"/>
        <v>53.148617999999999</v>
      </c>
      <c r="I1518">
        <f t="shared" si="315"/>
        <v>90.653172843566665</v>
      </c>
      <c r="J1518">
        <f t="shared" si="312"/>
        <v>82.771944444444557</v>
      </c>
      <c r="K1518">
        <f t="shared" si="308"/>
        <v>226.57373528801122</v>
      </c>
      <c r="L1518">
        <f t="shared" si="309"/>
        <v>3600.0049051317337</v>
      </c>
      <c r="M1518">
        <f t="shared" si="304"/>
        <v>33.000044963707559</v>
      </c>
      <c r="N1518">
        <f t="shared" si="305"/>
        <v>3.3000044963707557E-2</v>
      </c>
      <c r="Y1518">
        <f t="shared" si="311"/>
        <v>53.148617999999999</v>
      </c>
      <c r="Z1518">
        <f t="shared" si="313"/>
        <v>90.653172843566665</v>
      </c>
      <c r="AA1518">
        <f t="shared" si="306"/>
        <v>82.771944444444557</v>
      </c>
      <c r="AB1518">
        <f t="shared" si="316"/>
        <v>226.57373528801122</v>
      </c>
    </row>
    <row r="1519" spans="2:28" x14ac:dyDescent="0.25">
      <c r="B1519" s="7" t="s">
        <v>15</v>
      </c>
      <c r="C1519" s="7">
        <v>1511</v>
      </c>
      <c r="D1519" s="7">
        <v>34</v>
      </c>
      <c r="E1519" s="13">
        <v>58.5</v>
      </c>
      <c r="F1519" s="15">
        <f t="shared" si="310"/>
        <v>0.41666666666666663</v>
      </c>
      <c r="G1519" s="15">
        <f t="shared" si="307"/>
        <v>16.25</v>
      </c>
      <c r="H1519">
        <f t="shared" si="314"/>
        <v>53.148617999999999</v>
      </c>
      <c r="I1519">
        <f t="shared" si="315"/>
        <v>94.820596595156232</v>
      </c>
      <c r="J1519">
        <f t="shared" si="312"/>
        <v>112.87083333333332</v>
      </c>
      <c r="K1519">
        <f t="shared" si="308"/>
        <v>260.84004792848958</v>
      </c>
      <c r="L1519">
        <f t="shared" si="309"/>
        <v>4238.6507788379558</v>
      </c>
      <c r="M1519">
        <f t="shared" si="304"/>
        <v>40.031701800136247</v>
      </c>
      <c r="N1519">
        <f t="shared" si="305"/>
        <v>4.0031701800136245E-2</v>
      </c>
      <c r="Y1519">
        <f t="shared" si="311"/>
        <v>53.148617999999999</v>
      </c>
      <c r="Z1519">
        <f t="shared" si="313"/>
        <v>94.820596595156232</v>
      </c>
      <c r="AA1519">
        <f t="shared" si="306"/>
        <v>112.87083333333332</v>
      </c>
      <c r="AB1519">
        <f t="shared" si="316"/>
        <v>260.84004792848958</v>
      </c>
    </row>
    <row r="1520" spans="2:28" x14ac:dyDescent="0.25">
      <c r="B1520" s="7" t="s">
        <v>15</v>
      </c>
      <c r="C1520" s="7">
        <v>1512</v>
      </c>
      <c r="D1520" s="7">
        <v>35</v>
      </c>
      <c r="E1520" s="13">
        <v>60.2</v>
      </c>
      <c r="F1520" s="15">
        <f t="shared" si="310"/>
        <v>0.52777777777777735</v>
      </c>
      <c r="G1520" s="15">
        <f t="shared" si="307"/>
        <v>16.722222222222221</v>
      </c>
      <c r="H1520">
        <f t="shared" si="314"/>
        <v>53.148617999999999</v>
      </c>
      <c r="I1520">
        <f t="shared" si="315"/>
        <v>100.41161074869164</v>
      </c>
      <c r="J1520">
        <f t="shared" si="312"/>
        <v>142.96972222222209</v>
      </c>
      <c r="K1520">
        <f t="shared" si="308"/>
        <v>296.52995097091377</v>
      </c>
      <c r="L1520">
        <f t="shared" si="309"/>
        <v>4958.63973568028</v>
      </c>
      <c r="M1520">
        <f t="shared" si="304"/>
        <v>48.20899743022494</v>
      </c>
      <c r="N1520">
        <f t="shared" si="305"/>
        <v>4.8208997430224942E-2</v>
      </c>
      <c r="Y1520">
        <f t="shared" si="311"/>
        <v>53.148617999999999</v>
      </c>
      <c r="Z1520">
        <f t="shared" si="313"/>
        <v>100.41161074869164</v>
      </c>
      <c r="AA1520">
        <f t="shared" si="306"/>
        <v>142.96972222222209</v>
      </c>
      <c r="AB1520">
        <f t="shared" si="316"/>
        <v>296.52995097091377</v>
      </c>
    </row>
    <row r="1521" spans="2:28" x14ac:dyDescent="0.25">
      <c r="B1521" s="7" t="s">
        <v>15</v>
      </c>
      <c r="C1521" s="7">
        <v>1513</v>
      </c>
      <c r="D1521" s="7">
        <v>36</v>
      </c>
      <c r="E1521" s="13">
        <v>62.3</v>
      </c>
      <c r="F1521" s="15">
        <f t="shared" si="310"/>
        <v>0.625</v>
      </c>
      <c r="G1521" s="15">
        <f t="shared" si="307"/>
        <v>17.305555555555554</v>
      </c>
      <c r="H1521">
        <f t="shared" si="314"/>
        <v>53.148617999999999</v>
      </c>
      <c r="I1521">
        <f t="shared" si="315"/>
        <v>107.53926024072288</v>
      </c>
      <c r="J1521">
        <f t="shared" si="312"/>
        <v>169.30624999999998</v>
      </c>
      <c r="K1521">
        <f t="shared" si="308"/>
        <v>329.99412824072283</v>
      </c>
      <c r="L1521">
        <f t="shared" si="309"/>
        <v>5710.7317192769524</v>
      </c>
      <c r="M1521">
        <f t="shared" si="304"/>
        <v>57.107317192769528</v>
      </c>
      <c r="N1521">
        <f t="shared" si="305"/>
        <v>5.7107317192769527E-2</v>
      </c>
      <c r="Y1521">
        <f t="shared" si="311"/>
        <v>53.148617999999999</v>
      </c>
      <c r="Z1521">
        <f t="shared" si="313"/>
        <v>107.53926024072288</v>
      </c>
      <c r="AA1521">
        <f t="shared" si="306"/>
        <v>169.30624999999998</v>
      </c>
      <c r="AB1521">
        <f t="shared" si="316"/>
        <v>329.99412824072283</v>
      </c>
    </row>
    <row r="1522" spans="2:28" x14ac:dyDescent="0.25">
      <c r="B1522" s="7" t="s">
        <v>15</v>
      </c>
      <c r="C1522" s="7">
        <v>1514</v>
      </c>
      <c r="D1522" s="7">
        <v>37</v>
      </c>
      <c r="E1522" s="13">
        <v>64.7</v>
      </c>
      <c r="F1522" s="15">
        <f t="shared" si="310"/>
        <v>0.6666666666666663</v>
      </c>
      <c r="G1522" s="15">
        <f t="shared" si="307"/>
        <v>17.972222222222221</v>
      </c>
      <c r="H1522">
        <f t="shared" si="314"/>
        <v>53.148617999999999</v>
      </c>
      <c r="I1522">
        <f t="shared" si="315"/>
        <v>115.98438197122289</v>
      </c>
      <c r="J1522">
        <f t="shared" si="312"/>
        <v>180.59333333333322</v>
      </c>
      <c r="K1522">
        <f t="shared" si="308"/>
        <v>349.72633330455608</v>
      </c>
      <c r="L1522">
        <f t="shared" si="309"/>
        <v>6285.3593791124385</v>
      </c>
      <c r="M1522">
        <f t="shared" si="304"/>
        <v>64.599526951988949</v>
      </c>
      <c r="N1522">
        <f t="shared" si="305"/>
        <v>6.459952695198895E-2</v>
      </c>
      <c r="Y1522">
        <f t="shared" si="311"/>
        <v>53.148617999999999</v>
      </c>
      <c r="Z1522">
        <f t="shared" si="313"/>
        <v>115.98438197122289</v>
      </c>
      <c r="AA1522">
        <f t="shared" si="306"/>
        <v>180.59333333333322</v>
      </c>
      <c r="AB1522">
        <f t="shared" si="316"/>
        <v>349.72633330455608</v>
      </c>
    </row>
    <row r="1523" spans="2:28" x14ac:dyDescent="0.25">
      <c r="B1523" s="7" t="s">
        <v>15</v>
      </c>
      <c r="C1523" s="7">
        <v>1515</v>
      </c>
      <c r="D1523" s="7">
        <v>38</v>
      </c>
      <c r="E1523" s="13">
        <v>67.099999999999994</v>
      </c>
      <c r="F1523" s="15">
        <f t="shared" si="310"/>
        <v>0.625</v>
      </c>
      <c r="G1523" s="15">
        <f t="shared" si="307"/>
        <v>18.638888888888886</v>
      </c>
      <c r="H1523">
        <f t="shared" si="314"/>
        <v>53.148617999999999</v>
      </c>
      <c r="I1523">
        <f t="shared" si="315"/>
        <v>124.74868940492286</v>
      </c>
      <c r="J1523">
        <f t="shared" si="312"/>
        <v>169.30624999999998</v>
      </c>
      <c r="K1523">
        <f t="shared" si="308"/>
        <v>347.20355740492283</v>
      </c>
      <c r="L1523">
        <f t="shared" si="309"/>
        <v>6471.4885282973109</v>
      </c>
      <c r="M1523">
        <f t="shared" si="304"/>
        <v>68.310156687582733</v>
      </c>
      <c r="N1523">
        <f t="shared" si="305"/>
        <v>6.8310156687582738E-2</v>
      </c>
      <c r="Y1523">
        <f t="shared" si="311"/>
        <v>53.148617999999999</v>
      </c>
      <c r="Z1523">
        <f t="shared" si="313"/>
        <v>124.74868940492286</v>
      </c>
      <c r="AA1523">
        <f t="shared" si="306"/>
        <v>169.30624999999998</v>
      </c>
      <c r="AB1523">
        <f t="shared" si="316"/>
        <v>347.20355740492283</v>
      </c>
    </row>
    <row r="1524" spans="2:28" x14ac:dyDescent="0.25">
      <c r="B1524" s="7" t="s">
        <v>15</v>
      </c>
      <c r="C1524" s="7">
        <v>1516</v>
      </c>
      <c r="D1524" s="7">
        <v>39</v>
      </c>
      <c r="E1524" s="13">
        <v>69.2</v>
      </c>
      <c r="F1524" s="15">
        <f t="shared" si="310"/>
        <v>0.50000000000000122</v>
      </c>
      <c r="G1524" s="15">
        <f t="shared" si="307"/>
        <v>19.222222222222221</v>
      </c>
      <c r="H1524">
        <f t="shared" si="314"/>
        <v>53.148617999999999</v>
      </c>
      <c r="I1524">
        <f t="shared" si="315"/>
        <v>132.67929043156664</v>
      </c>
      <c r="J1524">
        <f t="shared" si="312"/>
        <v>135.44500000000033</v>
      </c>
      <c r="K1524">
        <f t="shared" si="308"/>
        <v>321.27290843156698</v>
      </c>
      <c r="L1524">
        <f t="shared" si="309"/>
        <v>6175.5792398512313</v>
      </c>
      <c r="M1524">
        <f t="shared" si="304"/>
        <v>66.902108431721672</v>
      </c>
      <c r="N1524">
        <f t="shared" si="305"/>
        <v>6.6902108431721674E-2</v>
      </c>
      <c r="Y1524">
        <f t="shared" si="311"/>
        <v>53.148617999999999</v>
      </c>
      <c r="Z1524">
        <f t="shared" si="313"/>
        <v>132.67929043156664</v>
      </c>
      <c r="AA1524">
        <f t="shared" si="306"/>
        <v>135.44500000000033</v>
      </c>
      <c r="AB1524">
        <f t="shared" si="316"/>
        <v>321.27290843156698</v>
      </c>
    </row>
    <row r="1525" spans="2:28" x14ac:dyDescent="0.25">
      <c r="B1525" s="7" t="s">
        <v>15</v>
      </c>
      <c r="C1525" s="7">
        <v>1517</v>
      </c>
      <c r="D1525" s="7">
        <v>40</v>
      </c>
      <c r="E1525" s="13">
        <v>70.7</v>
      </c>
      <c r="F1525" s="15">
        <f t="shared" si="310"/>
        <v>0.37500000000000039</v>
      </c>
      <c r="G1525" s="15">
        <f t="shared" si="307"/>
        <v>19.638888888888889</v>
      </c>
      <c r="H1525">
        <f t="shared" si="314"/>
        <v>53.148617999999999</v>
      </c>
      <c r="I1525">
        <f t="shared" si="315"/>
        <v>138.49362374897291</v>
      </c>
      <c r="J1525">
        <f t="shared" si="312"/>
        <v>101.58375000000009</v>
      </c>
      <c r="K1525">
        <f t="shared" si="308"/>
        <v>293.225991748973</v>
      </c>
      <c r="L1525">
        <f t="shared" si="309"/>
        <v>5758.632671292331</v>
      </c>
      <c r="M1525">
        <f t="shared" si="304"/>
        <v>63.984807458803679</v>
      </c>
      <c r="N1525">
        <f t="shared" si="305"/>
        <v>6.398480745880368E-2</v>
      </c>
      <c r="Y1525">
        <f t="shared" si="311"/>
        <v>53.148617999999999</v>
      </c>
      <c r="Z1525">
        <f t="shared" si="313"/>
        <v>138.49362374897291</v>
      </c>
      <c r="AA1525">
        <f t="shared" si="306"/>
        <v>101.58375000000009</v>
      </c>
      <c r="AB1525">
        <f t="shared" si="316"/>
        <v>293.225991748973</v>
      </c>
    </row>
    <row r="1526" spans="2:28" x14ac:dyDescent="0.25">
      <c r="B1526" s="7" t="s">
        <v>15</v>
      </c>
      <c r="C1526" s="7">
        <v>1518</v>
      </c>
      <c r="D1526" s="7">
        <v>41</v>
      </c>
      <c r="E1526" s="13">
        <v>71.900000000000006</v>
      </c>
      <c r="F1526" s="15">
        <f t="shared" si="310"/>
        <v>0.27777777777777779</v>
      </c>
      <c r="G1526" s="15">
        <f t="shared" si="307"/>
        <v>19.972222222222225</v>
      </c>
      <c r="H1526">
        <f t="shared" si="314"/>
        <v>53.148617999999999</v>
      </c>
      <c r="I1526">
        <f t="shared" si="315"/>
        <v>143.23486138192294</v>
      </c>
      <c r="J1526">
        <f t="shared" si="312"/>
        <v>75.24722222222222</v>
      </c>
      <c r="K1526">
        <f t="shared" si="308"/>
        <v>271.63070160414514</v>
      </c>
      <c r="L1526">
        <f t="shared" si="309"/>
        <v>5425.0687348161218</v>
      </c>
      <c r="M1526">
        <f t="shared" si="304"/>
        <v>61.785505035405826</v>
      </c>
      <c r="N1526">
        <f t="shared" si="305"/>
        <v>6.1785505035405829E-2</v>
      </c>
      <c r="Y1526">
        <f t="shared" si="311"/>
        <v>53.148617999999999</v>
      </c>
      <c r="Z1526">
        <f t="shared" si="313"/>
        <v>143.23486138192294</v>
      </c>
      <c r="AA1526">
        <f t="shared" si="306"/>
        <v>75.24722222222222</v>
      </c>
      <c r="AB1526">
        <f t="shared" si="316"/>
        <v>271.63070160414514</v>
      </c>
    </row>
    <row r="1527" spans="2:28" x14ac:dyDescent="0.25">
      <c r="B1527" s="7" t="s">
        <v>15</v>
      </c>
      <c r="C1527" s="7">
        <v>1519</v>
      </c>
      <c r="D1527" s="7">
        <v>42</v>
      </c>
      <c r="E1527" s="13">
        <v>72.7</v>
      </c>
      <c r="F1527" s="15">
        <f t="shared" si="310"/>
        <v>0.20833333333333331</v>
      </c>
      <c r="G1527" s="15">
        <f t="shared" si="307"/>
        <v>20.194444444444446</v>
      </c>
      <c r="H1527">
        <f t="shared" si="314"/>
        <v>53.148617999999999</v>
      </c>
      <c r="I1527">
        <f t="shared" si="315"/>
        <v>146.44001781822294</v>
      </c>
      <c r="J1527">
        <f t="shared" si="312"/>
        <v>56.435416666666661</v>
      </c>
      <c r="K1527">
        <f t="shared" si="308"/>
        <v>256.02405248488958</v>
      </c>
      <c r="L1527">
        <f t="shared" si="309"/>
        <v>5170.2635043476321</v>
      </c>
      <c r="M1527">
        <f t="shared" si="304"/>
        <v>60.319740884055712</v>
      </c>
      <c r="N1527">
        <f t="shared" si="305"/>
        <v>6.0319740884055714E-2</v>
      </c>
      <c r="Y1527">
        <f t="shared" si="311"/>
        <v>53.148617999999999</v>
      </c>
      <c r="Z1527">
        <f t="shared" si="313"/>
        <v>146.44001781822294</v>
      </c>
      <c r="AA1527">
        <f t="shared" si="306"/>
        <v>56.435416666666661</v>
      </c>
      <c r="AB1527">
        <f t="shared" si="316"/>
        <v>256.02405248488958</v>
      </c>
    </row>
    <row r="1528" spans="2:28" x14ac:dyDescent="0.25">
      <c r="B1528" s="7" t="s">
        <v>15</v>
      </c>
      <c r="C1528" s="7">
        <v>1520</v>
      </c>
      <c r="D1528" s="7">
        <v>43</v>
      </c>
      <c r="E1528" s="13">
        <v>73.400000000000006</v>
      </c>
      <c r="F1528" s="15">
        <f t="shared" si="310"/>
        <v>0.15277777777777699</v>
      </c>
      <c r="G1528" s="15">
        <f t="shared" si="307"/>
        <v>20.388888888888889</v>
      </c>
      <c r="H1528">
        <f t="shared" si="314"/>
        <v>53.148617999999999</v>
      </c>
      <c r="I1528">
        <f t="shared" si="315"/>
        <v>149.27362214689165</v>
      </c>
      <c r="J1528">
        <f t="shared" si="312"/>
        <v>41.385972222222009</v>
      </c>
      <c r="K1528">
        <f t="shared" si="308"/>
        <v>243.80821236911368</v>
      </c>
      <c r="L1528">
        <f t="shared" si="309"/>
        <v>4970.9785521924841</v>
      </c>
      <c r="M1528">
        <f t="shared" si="304"/>
        <v>59.375577151188004</v>
      </c>
      <c r="N1528">
        <f t="shared" si="305"/>
        <v>5.9375577151188005E-2</v>
      </c>
      <c r="Y1528">
        <f t="shared" si="311"/>
        <v>53.148617999999999</v>
      </c>
      <c r="Z1528">
        <f t="shared" si="313"/>
        <v>149.27362214689165</v>
      </c>
      <c r="AA1528">
        <f t="shared" si="306"/>
        <v>41.385972222222009</v>
      </c>
      <c r="AB1528">
        <f t="shared" si="316"/>
        <v>243.80821236911368</v>
      </c>
    </row>
    <row r="1529" spans="2:28" x14ac:dyDescent="0.25">
      <c r="B1529" s="7" t="s">
        <v>15</v>
      </c>
      <c r="C1529" s="7">
        <v>1521</v>
      </c>
      <c r="D1529" s="7">
        <v>44</v>
      </c>
      <c r="E1529" s="13">
        <v>73.8</v>
      </c>
      <c r="F1529" s="15">
        <f t="shared" si="310"/>
        <v>9.7222222222220642E-2</v>
      </c>
      <c r="G1529" s="15">
        <f t="shared" si="307"/>
        <v>20.5</v>
      </c>
      <c r="H1529">
        <f t="shared" si="314"/>
        <v>53.148617999999999</v>
      </c>
      <c r="I1529">
        <f t="shared" si="315"/>
        <v>150.90501574102498</v>
      </c>
      <c r="J1529">
        <f t="shared" si="312"/>
        <v>26.336527777777349</v>
      </c>
      <c r="K1529">
        <f t="shared" si="308"/>
        <v>230.39016151880233</v>
      </c>
      <c r="L1529">
        <f t="shared" si="309"/>
        <v>4722.9983111354477</v>
      </c>
      <c r="M1529">
        <f t="shared" si="304"/>
        <v>57.725534913877695</v>
      </c>
      <c r="N1529">
        <f t="shared" si="305"/>
        <v>5.7725534913877698E-2</v>
      </c>
      <c r="Y1529">
        <f t="shared" si="311"/>
        <v>53.148617999999999</v>
      </c>
      <c r="Z1529">
        <f t="shared" si="313"/>
        <v>150.90501574102498</v>
      </c>
      <c r="AA1529">
        <f t="shared" si="306"/>
        <v>26.336527777777349</v>
      </c>
      <c r="AB1529">
        <f t="shared" si="316"/>
        <v>230.39016151880233</v>
      </c>
    </row>
    <row r="1530" spans="2:28" x14ac:dyDescent="0.25">
      <c r="B1530" s="7" t="s">
        <v>15</v>
      </c>
      <c r="C1530" s="7">
        <v>1522</v>
      </c>
      <c r="D1530" s="7">
        <v>45</v>
      </c>
      <c r="E1530" s="13">
        <v>74.099999999999994</v>
      </c>
      <c r="F1530" s="15">
        <f t="shared" si="310"/>
        <v>2.7777777777778172E-2</v>
      </c>
      <c r="G1530" s="15">
        <f t="shared" si="307"/>
        <v>20.583333333333332</v>
      </c>
      <c r="H1530">
        <f t="shared" si="314"/>
        <v>53.148617999999999</v>
      </c>
      <c r="I1530">
        <f t="shared" si="315"/>
        <v>152.13437942600623</v>
      </c>
      <c r="J1530">
        <f t="shared" si="312"/>
        <v>7.5247222222223282</v>
      </c>
      <c r="K1530">
        <f t="shared" si="308"/>
        <v>212.80771964822856</v>
      </c>
      <c r="L1530">
        <f t="shared" si="309"/>
        <v>4380.2922294260379</v>
      </c>
      <c r="M1530">
        <f t="shared" si="304"/>
        <v>54.753652867825473</v>
      </c>
      <c r="N1530">
        <f t="shared" si="305"/>
        <v>5.4753652867825471E-2</v>
      </c>
      <c r="Y1530">
        <f t="shared" si="311"/>
        <v>53.148617999999999</v>
      </c>
      <c r="Z1530">
        <f t="shared" si="313"/>
        <v>152.13437942600623</v>
      </c>
      <c r="AA1530">
        <f t="shared" si="306"/>
        <v>7.5247222222223282</v>
      </c>
      <c r="AB1530">
        <f t="shared" si="316"/>
        <v>212.80771964822856</v>
      </c>
    </row>
    <row r="1531" spans="2:28" x14ac:dyDescent="0.25">
      <c r="B1531" s="7" t="s">
        <v>15</v>
      </c>
      <c r="C1531" s="7">
        <v>1523</v>
      </c>
      <c r="D1531" s="7">
        <v>46</v>
      </c>
      <c r="E1531" s="13">
        <v>74</v>
      </c>
      <c r="F1531" s="15">
        <f t="shared" si="310"/>
        <v>-6.9444444444444448E-2</v>
      </c>
      <c r="G1531" s="15">
        <f t="shared" si="307"/>
        <v>20.555555555555554</v>
      </c>
      <c r="H1531">
        <f t="shared" si="314"/>
        <v>53.148617999999999</v>
      </c>
      <c r="I1531">
        <f t="shared" si="315"/>
        <v>151.72403738916663</v>
      </c>
      <c r="J1531">
        <f t="shared" si="312"/>
        <v>-18.811805555555555</v>
      </c>
      <c r="K1531">
        <f t="shared" si="308"/>
        <v>186.06084983361106</v>
      </c>
      <c r="L1531">
        <f t="shared" si="309"/>
        <v>3824.5841354686713</v>
      </c>
      <c r="M1531">
        <f t="shared" si="304"/>
        <v>48.869686175433024</v>
      </c>
      <c r="N1531">
        <f t="shared" si="305"/>
        <v>4.8869686175433025E-2</v>
      </c>
      <c r="Y1531">
        <f t="shared" si="311"/>
        <v>53.148617999999999</v>
      </c>
      <c r="Z1531">
        <f t="shared" si="313"/>
        <v>151.72403738916663</v>
      </c>
      <c r="AA1531">
        <f t="shared" si="306"/>
        <v>-18.811805555555555</v>
      </c>
      <c r="AB1531">
        <f t="shared" si="316"/>
        <v>186.06084983361106</v>
      </c>
    </row>
    <row r="1532" spans="2:28" x14ac:dyDescent="0.25">
      <c r="B1532" s="7" t="s">
        <v>15</v>
      </c>
      <c r="C1532" s="7">
        <v>1524</v>
      </c>
      <c r="D1532" s="7">
        <v>47</v>
      </c>
      <c r="E1532" s="13">
        <v>73.599999999999994</v>
      </c>
      <c r="F1532" s="15">
        <f t="shared" si="310"/>
        <v>-0.20833333333333331</v>
      </c>
      <c r="G1532" s="15">
        <f t="shared" si="307"/>
        <v>20.444444444444443</v>
      </c>
      <c r="H1532">
        <f t="shared" si="314"/>
        <v>53.148617999999999</v>
      </c>
      <c r="I1532">
        <f t="shared" si="315"/>
        <v>150.08821066026661</v>
      </c>
      <c r="J1532">
        <f t="shared" si="312"/>
        <v>-56.435416666666661</v>
      </c>
      <c r="K1532">
        <f t="shared" si="308"/>
        <v>146.80141199359994</v>
      </c>
      <c r="L1532">
        <f t="shared" si="309"/>
        <v>3001.273311869154</v>
      </c>
      <c r="M1532">
        <f t="shared" si="304"/>
        <v>39.183290460513952</v>
      </c>
      <c r="N1532">
        <f t="shared" si="305"/>
        <v>3.9183290460513949E-2</v>
      </c>
      <c r="Y1532">
        <f t="shared" si="311"/>
        <v>53.148617999999999</v>
      </c>
      <c r="Z1532">
        <f t="shared" si="313"/>
        <v>150.08821066026661</v>
      </c>
      <c r="AA1532">
        <f t="shared" si="306"/>
        <v>-56.435416666666661</v>
      </c>
      <c r="AB1532">
        <f t="shared" si="316"/>
        <v>146.80141199359994</v>
      </c>
    </row>
    <row r="1533" spans="2:28" x14ac:dyDescent="0.25">
      <c r="B1533" s="7" t="s">
        <v>15</v>
      </c>
      <c r="C1533" s="7">
        <v>1525</v>
      </c>
      <c r="D1533" s="7">
        <v>48</v>
      </c>
      <c r="E1533" s="13">
        <v>72.5</v>
      </c>
      <c r="F1533" s="15">
        <f t="shared" si="310"/>
        <v>-0.38888888888888851</v>
      </c>
      <c r="G1533" s="15">
        <f t="shared" si="307"/>
        <v>20.138888888888889</v>
      </c>
      <c r="H1533">
        <f t="shared" si="314"/>
        <v>53.148617999999999</v>
      </c>
      <c r="I1533">
        <f t="shared" si="315"/>
        <v>145.63540385807289</v>
      </c>
      <c r="J1533">
        <f t="shared" si="312"/>
        <v>-105.346111111111</v>
      </c>
      <c r="K1533">
        <f t="shared" si="308"/>
        <v>93.43791074696189</v>
      </c>
      <c r="L1533">
        <f t="shared" si="309"/>
        <v>1881.7357025429826</v>
      </c>
      <c r="M1533">
        <f t="shared" si="304"/>
        <v>25.089809367239766</v>
      </c>
      <c r="N1533">
        <f t="shared" si="305"/>
        <v>2.5089809367239767E-2</v>
      </c>
      <c r="Y1533">
        <f t="shared" si="311"/>
        <v>53.148617999999999</v>
      </c>
      <c r="Z1533">
        <f t="shared" si="313"/>
        <v>145.63540385807289</v>
      </c>
      <c r="AA1533">
        <f t="shared" si="306"/>
        <v>-105.346111111111</v>
      </c>
      <c r="AB1533">
        <f t="shared" si="316"/>
        <v>93.43791074696189</v>
      </c>
    </row>
    <row r="1534" spans="2:28" x14ac:dyDescent="0.25">
      <c r="B1534" s="7" t="s">
        <v>15</v>
      </c>
      <c r="C1534" s="7">
        <v>1526</v>
      </c>
      <c r="D1534" s="7">
        <v>49</v>
      </c>
      <c r="E1534" s="13">
        <v>70.8</v>
      </c>
      <c r="F1534" s="15">
        <f t="shared" si="310"/>
        <v>-0.54166666666666741</v>
      </c>
      <c r="G1534" s="15">
        <f t="shared" si="307"/>
        <v>19.666666666666664</v>
      </c>
      <c r="H1534">
        <f t="shared" si="314"/>
        <v>53.148617999999999</v>
      </c>
      <c r="I1534">
        <f t="shared" si="315"/>
        <v>138.88567910489994</v>
      </c>
      <c r="J1534">
        <f t="shared" si="312"/>
        <v>-146.73208333333352</v>
      </c>
      <c r="K1534">
        <f t="shared" si="308"/>
        <v>45.302213771566414</v>
      </c>
      <c r="L1534">
        <f t="shared" si="309"/>
        <v>890.94353750747268</v>
      </c>
      <c r="M1534">
        <f t="shared" si="304"/>
        <v>12.126731482740601</v>
      </c>
      <c r="N1534">
        <f t="shared" si="305"/>
        <v>1.2126731482740601E-2</v>
      </c>
      <c r="Y1534">
        <f t="shared" si="311"/>
        <v>53.148617999999999</v>
      </c>
      <c r="Z1534">
        <f t="shared" si="313"/>
        <v>138.88567910489994</v>
      </c>
      <c r="AA1534">
        <f t="shared" si="306"/>
        <v>-146.73208333333352</v>
      </c>
      <c r="AB1534">
        <f t="shared" si="316"/>
        <v>45.302213771566414</v>
      </c>
    </row>
    <row r="1535" spans="2:28" x14ac:dyDescent="0.25">
      <c r="B1535" s="7" t="s">
        <v>15</v>
      </c>
      <c r="C1535" s="7">
        <v>1527</v>
      </c>
      <c r="D1535" s="7">
        <v>50</v>
      </c>
      <c r="E1535" s="13">
        <v>68.599999999999994</v>
      </c>
      <c r="F1535" s="15">
        <f t="shared" si="310"/>
        <v>-0.63888888888888806</v>
      </c>
      <c r="G1535" s="15">
        <f t="shared" si="307"/>
        <v>19.055555555555554</v>
      </c>
      <c r="H1535">
        <f t="shared" si="314"/>
        <v>53.148617999999999</v>
      </c>
      <c r="I1535">
        <f t="shared" si="315"/>
        <v>130.38846804089164</v>
      </c>
      <c r="J1535">
        <f t="shared" si="312"/>
        <v>-173.06861111111087</v>
      </c>
      <c r="K1535">
        <f t="shared" si="308"/>
        <v>10.468474929780768</v>
      </c>
      <c r="L1535">
        <f t="shared" si="309"/>
        <v>199.48260560637794</v>
      </c>
      <c r="M1535">
        <f t="shared" si="304"/>
        <v>2.7705917445330273</v>
      </c>
      <c r="N1535">
        <f t="shared" si="305"/>
        <v>2.7705917445330274E-3</v>
      </c>
      <c r="Y1535">
        <f t="shared" si="311"/>
        <v>53.148617999999999</v>
      </c>
      <c r="Z1535">
        <f t="shared" si="313"/>
        <v>130.38846804089164</v>
      </c>
      <c r="AA1535">
        <f t="shared" si="306"/>
        <v>-173.06861111111087</v>
      </c>
      <c r="AB1535">
        <f t="shared" si="316"/>
        <v>10.468474929780768</v>
      </c>
    </row>
    <row r="1536" spans="2:28" x14ac:dyDescent="0.25">
      <c r="B1536" s="7" t="s">
        <v>15</v>
      </c>
      <c r="C1536" s="7">
        <v>1528</v>
      </c>
      <c r="D1536" s="7">
        <v>51</v>
      </c>
      <c r="E1536" s="13">
        <v>66.2</v>
      </c>
      <c r="F1536" s="15">
        <f t="shared" si="310"/>
        <v>-0.63888888888888806</v>
      </c>
      <c r="G1536" s="15">
        <f t="shared" si="307"/>
        <v>18.388888888888889</v>
      </c>
      <c r="H1536">
        <f t="shared" si="314"/>
        <v>53.148617999999999</v>
      </c>
      <c r="I1536">
        <f t="shared" si="315"/>
        <v>121.42466954269166</v>
      </c>
      <c r="J1536">
        <f t="shared" si="312"/>
        <v>-173.06861111111087</v>
      </c>
      <c r="K1536">
        <f t="shared" si="308"/>
        <v>1.5046764315808048</v>
      </c>
      <c r="L1536">
        <f t="shared" si="309"/>
        <v>27.669327714069244</v>
      </c>
      <c r="M1536">
        <f t="shared" si="304"/>
        <v>0.39198214261598097</v>
      </c>
      <c r="N1536">
        <f t="shared" si="305"/>
        <v>3.9198214261598096E-4</v>
      </c>
      <c r="Y1536">
        <f t="shared" si="311"/>
        <v>53.148617999999999</v>
      </c>
      <c r="Z1536">
        <f t="shared" si="313"/>
        <v>121.42466954269166</v>
      </c>
      <c r="AA1536">
        <f t="shared" si="306"/>
        <v>-173.06861111111087</v>
      </c>
      <c r="AB1536">
        <f t="shared" si="316"/>
        <v>1.5046764315808048</v>
      </c>
    </row>
    <row r="1537" spans="2:28" x14ac:dyDescent="0.25">
      <c r="B1537" s="7" t="s">
        <v>15</v>
      </c>
      <c r="C1537" s="7">
        <v>1529</v>
      </c>
      <c r="D1537" s="7">
        <v>52</v>
      </c>
      <c r="E1537" s="13">
        <v>64</v>
      </c>
      <c r="F1537" s="15">
        <f t="shared" si="310"/>
        <v>-0.55555555555555558</v>
      </c>
      <c r="G1537" s="15">
        <f t="shared" si="307"/>
        <v>17.777777777777779</v>
      </c>
      <c r="H1537">
        <f t="shared" si="314"/>
        <v>53.148617999999999</v>
      </c>
      <c r="I1537">
        <f t="shared" si="315"/>
        <v>113.48825002666666</v>
      </c>
      <c r="J1537">
        <f t="shared" si="312"/>
        <v>-150.49444444444444</v>
      </c>
      <c r="K1537">
        <f t="shared" si="308"/>
        <v>16.142423582222222</v>
      </c>
      <c r="L1537">
        <f t="shared" si="309"/>
        <v>286.97641923950619</v>
      </c>
      <c r="M1537">
        <f t="shared" si="304"/>
        <v>4.145214944570645</v>
      </c>
      <c r="N1537">
        <f t="shared" si="305"/>
        <v>4.1452149445706452E-3</v>
      </c>
      <c r="Y1537">
        <f t="shared" si="311"/>
        <v>53.148617999999999</v>
      </c>
      <c r="Z1537">
        <f t="shared" si="313"/>
        <v>113.48825002666666</v>
      </c>
      <c r="AA1537">
        <f t="shared" si="306"/>
        <v>-150.49444444444444</v>
      </c>
      <c r="AB1537">
        <f t="shared" si="316"/>
        <v>16.142423582222222</v>
      </c>
    </row>
    <row r="1538" spans="2:28" x14ac:dyDescent="0.25">
      <c r="B1538" s="7" t="s">
        <v>15</v>
      </c>
      <c r="C1538" s="7">
        <v>1530</v>
      </c>
      <c r="D1538" s="7">
        <v>53</v>
      </c>
      <c r="E1538" s="13">
        <v>62.2</v>
      </c>
      <c r="F1538" s="15">
        <f t="shared" si="310"/>
        <v>-0.43055555555555575</v>
      </c>
      <c r="G1538" s="15">
        <f t="shared" si="307"/>
        <v>17.277777777777779</v>
      </c>
      <c r="H1538">
        <f t="shared" si="314"/>
        <v>53.148617999999999</v>
      </c>
      <c r="I1538">
        <f t="shared" si="315"/>
        <v>107.19430694169166</v>
      </c>
      <c r="J1538">
        <f t="shared" si="312"/>
        <v>-116.63319444444448</v>
      </c>
      <c r="K1538">
        <f t="shared" si="308"/>
        <v>43.709730497247165</v>
      </c>
      <c r="L1538">
        <f t="shared" si="309"/>
        <v>755.20701025799269</v>
      </c>
      <c r="M1538">
        <f t="shared" si="304"/>
        <v>11.118325428798226</v>
      </c>
      <c r="N1538">
        <f t="shared" si="305"/>
        <v>1.1118325428798226E-2</v>
      </c>
      <c r="Y1538">
        <f t="shared" si="311"/>
        <v>53.148617999999999</v>
      </c>
      <c r="Z1538">
        <f t="shared" si="313"/>
        <v>107.19430694169166</v>
      </c>
      <c r="AA1538">
        <f t="shared" si="306"/>
        <v>-116.63319444444448</v>
      </c>
      <c r="AB1538">
        <f t="shared" si="316"/>
        <v>43.709730497247165</v>
      </c>
    </row>
    <row r="1539" spans="2:28" x14ac:dyDescent="0.25">
      <c r="B1539" s="7" t="s">
        <v>15</v>
      </c>
      <c r="C1539" s="7">
        <v>1531</v>
      </c>
      <c r="D1539" s="7">
        <v>54</v>
      </c>
      <c r="E1539" s="13">
        <v>60.9</v>
      </c>
      <c r="F1539" s="15">
        <f t="shared" si="310"/>
        <v>-0.27777777777777779</v>
      </c>
      <c r="G1539" s="15">
        <f t="shared" si="307"/>
        <v>16.916666666666664</v>
      </c>
      <c r="H1539">
        <f t="shared" si="314"/>
        <v>53.148617999999999</v>
      </c>
      <c r="I1539">
        <f t="shared" si="315"/>
        <v>102.76034096225621</v>
      </c>
      <c r="J1539">
        <f t="shared" si="312"/>
        <v>-75.24722222222222</v>
      </c>
      <c r="K1539">
        <f t="shared" si="308"/>
        <v>80.661736740033987</v>
      </c>
      <c r="L1539">
        <f t="shared" si="309"/>
        <v>1364.5277131855748</v>
      </c>
      <c r="M1539">
        <f t="shared" si="304"/>
        <v>20.467915697783621</v>
      </c>
      <c r="N1539">
        <f t="shared" si="305"/>
        <v>2.0467915697783622E-2</v>
      </c>
      <c r="Y1539">
        <f t="shared" si="311"/>
        <v>53.148617999999999</v>
      </c>
      <c r="Z1539">
        <f t="shared" si="313"/>
        <v>102.76034096225621</v>
      </c>
      <c r="AA1539">
        <f t="shared" si="306"/>
        <v>-75.24722222222222</v>
      </c>
      <c r="AB1539">
        <f t="shared" si="316"/>
        <v>80.661736740033987</v>
      </c>
    </row>
    <row r="1540" spans="2:28" x14ac:dyDescent="0.25">
      <c r="B1540" s="7" t="s">
        <v>15</v>
      </c>
      <c r="C1540" s="7">
        <v>1532</v>
      </c>
      <c r="D1540" s="7">
        <v>55</v>
      </c>
      <c r="E1540" s="13">
        <v>60.2</v>
      </c>
      <c r="F1540" s="15">
        <f t="shared" si="310"/>
        <v>-0.12499999999999981</v>
      </c>
      <c r="G1540" s="15">
        <f t="shared" si="307"/>
        <v>16.722222222222221</v>
      </c>
      <c r="H1540">
        <f t="shared" si="314"/>
        <v>53.148617999999999</v>
      </c>
      <c r="I1540">
        <f t="shared" si="315"/>
        <v>100.41161074869164</v>
      </c>
      <c r="J1540">
        <f t="shared" si="312"/>
        <v>-33.861249999999949</v>
      </c>
      <c r="K1540">
        <f t="shared" si="308"/>
        <v>119.6989787486917</v>
      </c>
      <c r="L1540">
        <f t="shared" si="309"/>
        <v>2001.6329224086778</v>
      </c>
      <c r="M1540">
        <f t="shared" si="304"/>
        <v>30.58050298124369</v>
      </c>
      <c r="N1540">
        <f t="shared" si="305"/>
        <v>3.0580502981243689E-2</v>
      </c>
      <c r="Y1540">
        <f t="shared" si="311"/>
        <v>53.148617999999999</v>
      </c>
      <c r="Z1540">
        <f t="shared" si="313"/>
        <v>100.41161074869164</v>
      </c>
      <c r="AA1540">
        <f t="shared" si="306"/>
        <v>-33.861249999999949</v>
      </c>
      <c r="AB1540">
        <f t="shared" si="316"/>
        <v>119.6989787486917</v>
      </c>
    </row>
    <row r="1541" spans="2:28" x14ac:dyDescent="0.25">
      <c r="B1541" s="7" t="s">
        <v>15</v>
      </c>
      <c r="C1541" s="7">
        <v>1533</v>
      </c>
      <c r="D1541" s="7">
        <v>56</v>
      </c>
      <c r="E1541" s="13">
        <v>60</v>
      </c>
      <c r="F1541" s="15">
        <f t="shared" si="310"/>
        <v>2.7777777777777186E-2</v>
      </c>
      <c r="G1541" s="15">
        <f t="shared" si="307"/>
        <v>16.666666666666668</v>
      </c>
      <c r="H1541">
        <f t="shared" si="314"/>
        <v>53.148617999999999</v>
      </c>
      <c r="I1541">
        <f t="shared" si="315"/>
        <v>99.745532250000011</v>
      </c>
      <c r="J1541">
        <f t="shared" si="312"/>
        <v>7.5247222222220618</v>
      </c>
      <c r="K1541">
        <f t="shared" si="308"/>
        <v>160.41887247222206</v>
      </c>
      <c r="L1541">
        <f t="shared" si="309"/>
        <v>2673.6478745370346</v>
      </c>
      <c r="M1541">
        <f t="shared" si="304"/>
        <v>41.590078048353874</v>
      </c>
      <c r="N1541">
        <f t="shared" si="305"/>
        <v>4.1590078048353872E-2</v>
      </c>
      <c r="Y1541">
        <f t="shared" si="311"/>
        <v>53.148617999999999</v>
      </c>
      <c r="Z1541">
        <f t="shared" si="313"/>
        <v>99.745532250000011</v>
      </c>
      <c r="AA1541">
        <f t="shared" si="306"/>
        <v>7.5247222222220618</v>
      </c>
      <c r="AB1541">
        <f t="shared" si="316"/>
        <v>160.41887247222206</v>
      </c>
    </row>
    <row r="1542" spans="2:28" x14ac:dyDescent="0.25">
      <c r="B1542" s="7" t="s">
        <v>15</v>
      </c>
      <c r="C1542" s="7">
        <v>1534</v>
      </c>
      <c r="D1542" s="7">
        <v>57</v>
      </c>
      <c r="E1542" s="13">
        <v>60.4</v>
      </c>
      <c r="F1542" s="15">
        <f t="shared" si="310"/>
        <v>0.19444444444444425</v>
      </c>
      <c r="G1542" s="15">
        <f t="shared" si="307"/>
        <v>16.777777777777779</v>
      </c>
      <c r="H1542">
        <f t="shared" si="314"/>
        <v>53.148617999999999</v>
      </c>
      <c r="I1542">
        <f t="shared" si="315"/>
        <v>101.07990581476668</v>
      </c>
      <c r="J1542">
        <f t="shared" si="312"/>
        <v>52.6730555555555</v>
      </c>
      <c r="K1542">
        <f t="shared" si="308"/>
        <v>206.90157937032217</v>
      </c>
      <c r="L1542">
        <f t="shared" si="309"/>
        <v>3471.3487205465167</v>
      </c>
      <c r="M1542">
        <f t="shared" si="304"/>
        <v>54.963021408653184</v>
      </c>
      <c r="N1542">
        <f t="shared" si="305"/>
        <v>5.4963021408653182E-2</v>
      </c>
      <c r="Y1542">
        <f t="shared" si="311"/>
        <v>53.148617999999999</v>
      </c>
      <c r="Z1542">
        <f t="shared" si="313"/>
        <v>101.07990581476668</v>
      </c>
      <c r="AA1542">
        <f t="shared" si="306"/>
        <v>52.6730555555555</v>
      </c>
      <c r="AB1542">
        <f t="shared" si="316"/>
        <v>206.90157937032217</v>
      </c>
    </row>
    <row r="1543" spans="2:28" x14ac:dyDescent="0.25">
      <c r="B1543" s="7" t="s">
        <v>15</v>
      </c>
      <c r="C1543" s="7">
        <v>1535</v>
      </c>
      <c r="D1543" s="7">
        <v>58</v>
      </c>
      <c r="E1543" s="13">
        <v>61.4</v>
      </c>
      <c r="F1543" s="15">
        <f t="shared" si="310"/>
        <v>0.38888888888888945</v>
      </c>
      <c r="G1543" s="15">
        <f t="shared" si="307"/>
        <v>17.055555555555554</v>
      </c>
      <c r="H1543">
        <f t="shared" si="314"/>
        <v>53.148617999999999</v>
      </c>
      <c r="I1543">
        <f t="shared" si="315"/>
        <v>104.45462965589164</v>
      </c>
      <c r="J1543">
        <f t="shared" si="312"/>
        <v>105.34611111111126</v>
      </c>
      <c r="K1543">
        <f t="shared" si="308"/>
        <v>262.94935876700288</v>
      </c>
      <c r="L1543">
        <f t="shared" si="309"/>
        <v>4484.7473967483265</v>
      </c>
      <c r="M1543">
        <f t="shared" si="304"/>
        <v>72.254263614278585</v>
      </c>
      <c r="N1543">
        <f t="shared" si="305"/>
        <v>7.2254263614278585E-2</v>
      </c>
      <c r="Y1543">
        <f t="shared" si="311"/>
        <v>53.148617999999999</v>
      </c>
      <c r="Z1543">
        <f t="shared" si="313"/>
        <v>104.45462965589164</v>
      </c>
      <c r="AA1543">
        <f t="shared" si="306"/>
        <v>105.34611111111126</v>
      </c>
      <c r="AB1543">
        <f t="shared" si="316"/>
        <v>262.94935876700288</v>
      </c>
    </row>
    <row r="1544" spans="2:28" x14ac:dyDescent="0.25">
      <c r="B1544" s="7" t="s">
        <v>15</v>
      </c>
      <c r="C1544" s="7">
        <v>1536</v>
      </c>
      <c r="D1544" s="7">
        <v>59</v>
      </c>
      <c r="E1544" s="13">
        <v>63.2</v>
      </c>
      <c r="F1544" s="15">
        <f t="shared" si="310"/>
        <v>0.5833333333333327</v>
      </c>
      <c r="G1544" s="15">
        <f t="shared" si="307"/>
        <v>17.555555555555557</v>
      </c>
      <c r="H1544">
        <f t="shared" si="314"/>
        <v>53.148617999999999</v>
      </c>
      <c r="I1544">
        <f t="shared" si="315"/>
        <v>110.66877631506667</v>
      </c>
      <c r="J1544">
        <f t="shared" si="312"/>
        <v>158.01916666666648</v>
      </c>
      <c r="K1544">
        <f t="shared" si="308"/>
        <v>321.83656098173316</v>
      </c>
      <c r="L1544">
        <f t="shared" si="309"/>
        <v>5650.0196261237606</v>
      </c>
      <c r="M1544">
        <f t="shared" ref="M1544:M1607" si="317">L1544*D1544/3600</f>
        <v>92.597543872583856</v>
      </c>
      <c r="N1544">
        <f t="shared" ref="N1544:N1607" si="318">M1544/1000</f>
        <v>9.2597543872583857E-2</v>
      </c>
      <c r="Y1544">
        <f t="shared" si="311"/>
        <v>53.148617999999999</v>
      </c>
      <c r="Z1544">
        <f t="shared" si="313"/>
        <v>110.66877631506667</v>
      </c>
      <c r="AA1544">
        <f t="shared" ref="AA1544:AA1607" si="319">$Q$7*F1544</f>
        <v>158.01916666666648</v>
      </c>
      <c r="AB1544">
        <f t="shared" si="316"/>
        <v>321.83656098173316</v>
      </c>
    </row>
    <row r="1545" spans="2:28" x14ac:dyDescent="0.25">
      <c r="B1545" s="7" t="s">
        <v>15</v>
      </c>
      <c r="C1545" s="7">
        <v>1537</v>
      </c>
      <c r="D1545" s="7">
        <v>60</v>
      </c>
      <c r="E1545" s="13">
        <v>65.599999999999994</v>
      </c>
      <c r="F1545" s="15">
        <f t="shared" si="310"/>
        <v>0.72222222222222265</v>
      </c>
      <c r="G1545" s="15">
        <f t="shared" ref="G1545:G1608" si="320">E1545/3.6</f>
        <v>18.222222222222221</v>
      </c>
      <c r="H1545">
        <f t="shared" si="314"/>
        <v>53.148617999999999</v>
      </c>
      <c r="I1545">
        <f t="shared" si="315"/>
        <v>119.23359268426664</v>
      </c>
      <c r="J1545">
        <f t="shared" si="312"/>
        <v>195.64277777777789</v>
      </c>
      <c r="K1545">
        <f t="shared" ref="K1545:K1608" si="321">H1545+I1545+J1545</f>
        <v>368.02498846204452</v>
      </c>
      <c r="L1545">
        <f t="shared" ref="L1545:L1608" si="322">K1545*G1545</f>
        <v>6706.2331230861446</v>
      </c>
      <c r="M1545">
        <f t="shared" si="317"/>
        <v>111.77055205143574</v>
      </c>
      <c r="N1545">
        <f t="shared" si="318"/>
        <v>0.11177055205143574</v>
      </c>
      <c r="Y1545">
        <f t="shared" si="311"/>
        <v>53.148617999999999</v>
      </c>
      <c r="Z1545">
        <f t="shared" si="313"/>
        <v>119.23359268426664</v>
      </c>
      <c r="AA1545">
        <f t="shared" si="319"/>
        <v>195.64277777777789</v>
      </c>
      <c r="AB1545">
        <f t="shared" si="316"/>
        <v>368.02498846204452</v>
      </c>
    </row>
    <row r="1546" spans="2:28" x14ac:dyDescent="0.25">
      <c r="B1546" s="7" t="s">
        <v>15</v>
      </c>
      <c r="C1546" s="7">
        <v>1538</v>
      </c>
      <c r="D1546" s="7">
        <v>61</v>
      </c>
      <c r="E1546" s="13">
        <v>68.400000000000006</v>
      </c>
      <c r="F1546" s="15">
        <f t="shared" ref="F1546:F1609" si="323">($E1547-$E1545)/2/3.6</f>
        <v>0.83333333333333326</v>
      </c>
      <c r="G1546" s="15">
        <f t="shared" si="320"/>
        <v>19</v>
      </c>
      <c r="H1546">
        <f t="shared" si="314"/>
        <v>53.148617999999999</v>
      </c>
      <c r="I1546">
        <f t="shared" si="315"/>
        <v>129.62929371209998</v>
      </c>
      <c r="J1546">
        <f t="shared" si="312"/>
        <v>225.74166666666665</v>
      </c>
      <c r="K1546">
        <f t="shared" si="321"/>
        <v>408.5195783787666</v>
      </c>
      <c r="L1546">
        <f t="shared" si="322"/>
        <v>7761.8719891965657</v>
      </c>
      <c r="M1546">
        <f t="shared" si="317"/>
        <v>131.52060870583068</v>
      </c>
      <c r="N1546">
        <f t="shared" si="318"/>
        <v>0.13152060870583068</v>
      </c>
      <c r="Y1546">
        <f t="shared" ref="Y1546:Y1609" si="324">$Q$7*9.81*$U$7</f>
        <v>53.148617999999999</v>
      </c>
      <c r="Z1546">
        <f t="shared" si="313"/>
        <v>129.62929371209998</v>
      </c>
      <c r="AA1546">
        <f t="shared" si="319"/>
        <v>225.74166666666665</v>
      </c>
      <c r="AB1546">
        <f t="shared" si="316"/>
        <v>408.5195783787666</v>
      </c>
    </row>
    <row r="1547" spans="2:28" x14ac:dyDescent="0.25">
      <c r="B1547" s="7" t="s">
        <v>15</v>
      </c>
      <c r="C1547" s="7">
        <v>1539</v>
      </c>
      <c r="D1547" s="7">
        <v>62</v>
      </c>
      <c r="E1547" s="13">
        <v>71.599999999999994</v>
      </c>
      <c r="F1547" s="15">
        <f t="shared" si="323"/>
        <v>0.90277777777777779</v>
      </c>
      <c r="G1547" s="15">
        <f t="shared" si="320"/>
        <v>19.888888888888886</v>
      </c>
      <c r="H1547">
        <f t="shared" si="314"/>
        <v>53.148617999999999</v>
      </c>
      <c r="I1547">
        <f t="shared" si="315"/>
        <v>142.0420710587666</v>
      </c>
      <c r="J1547">
        <f t="shared" si="312"/>
        <v>244.55347222222221</v>
      </c>
      <c r="K1547">
        <f t="shared" si="321"/>
        <v>439.74416128098881</v>
      </c>
      <c r="L1547">
        <f t="shared" si="322"/>
        <v>8746.0227632552196</v>
      </c>
      <c r="M1547">
        <f t="shared" si="317"/>
        <v>150.62594758939545</v>
      </c>
      <c r="N1547">
        <f t="shared" si="318"/>
        <v>0.15062594758939546</v>
      </c>
      <c r="Y1547">
        <f t="shared" si="324"/>
        <v>53.148617999999999</v>
      </c>
      <c r="Z1547">
        <f t="shared" si="313"/>
        <v>142.0420710587666</v>
      </c>
      <c r="AA1547">
        <f t="shared" si="319"/>
        <v>244.55347222222221</v>
      </c>
      <c r="AB1547">
        <f t="shared" si="316"/>
        <v>439.74416128098881</v>
      </c>
    </row>
    <row r="1548" spans="2:28" x14ac:dyDescent="0.25">
      <c r="B1548" s="7" t="s">
        <v>15</v>
      </c>
      <c r="C1548" s="7">
        <v>1540</v>
      </c>
      <c r="D1548" s="7">
        <v>63</v>
      </c>
      <c r="E1548" s="13">
        <v>74.900000000000006</v>
      </c>
      <c r="F1548" s="15">
        <f t="shared" si="323"/>
        <v>0.94444444444444597</v>
      </c>
      <c r="G1548" s="15">
        <f t="shared" si="320"/>
        <v>20.805555555555557</v>
      </c>
      <c r="H1548">
        <f t="shared" si="314"/>
        <v>53.148617999999999</v>
      </c>
      <c r="I1548">
        <f t="shared" si="315"/>
        <v>155.43706482717292</v>
      </c>
      <c r="J1548">
        <f t="shared" si="312"/>
        <v>255.84055555555597</v>
      </c>
      <c r="K1548">
        <f t="shared" si="321"/>
        <v>464.42623838272891</v>
      </c>
      <c r="L1548">
        <f t="shared" si="322"/>
        <v>9662.6459041295548</v>
      </c>
      <c r="M1548">
        <f t="shared" si="317"/>
        <v>169.0963033222672</v>
      </c>
      <c r="N1548">
        <f t="shared" si="318"/>
        <v>0.16909630332226722</v>
      </c>
      <c r="Y1548">
        <f t="shared" si="324"/>
        <v>53.148617999999999</v>
      </c>
      <c r="Z1548">
        <f t="shared" si="313"/>
        <v>155.43706482717292</v>
      </c>
      <c r="AA1548">
        <f t="shared" si="319"/>
        <v>255.84055555555597</v>
      </c>
      <c r="AB1548">
        <f t="shared" si="316"/>
        <v>464.42623838272891</v>
      </c>
    </row>
    <row r="1549" spans="2:28" x14ac:dyDescent="0.25">
      <c r="B1549" s="7" t="s">
        <v>15</v>
      </c>
      <c r="C1549" s="7">
        <v>1541</v>
      </c>
      <c r="D1549" s="7">
        <v>64</v>
      </c>
      <c r="E1549" s="13">
        <v>78.400000000000006</v>
      </c>
      <c r="F1549" s="15">
        <f t="shared" si="323"/>
        <v>0.95833333333333215</v>
      </c>
      <c r="G1549" s="15">
        <f t="shared" si="320"/>
        <v>21.777777777777779</v>
      </c>
      <c r="H1549">
        <f t="shared" si="314"/>
        <v>53.148617999999999</v>
      </c>
      <c r="I1549">
        <f t="shared" si="315"/>
        <v>170.30330519626665</v>
      </c>
      <c r="J1549">
        <f t="shared" si="312"/>
        <v>259.60291666666632</v>
      </c>
      <c r="K1549">
        <f t="shared" si="321"/>
        <v>483.05483986293297</v>
      </c>
      <c r="L1549">
        <f t="shared" si="322"/>
        <v>10519.860957014986</v>
      </c>
      <c r="M1549">
        <f t="shared" si="317"/>
        <v>187.01975034693308</v>
      </c>
      <c r="N1549">
        <f t="shared" si="318"/>
        <v>0.18701975034693308</v>
      </c>
      <c r="Y1549">
        <f t="shared" si="324"/>
        <v>53.148617999999999</v>
      </c>
      <c r="Z1549">
        <f t="shared" si="313"/>
        <v>170.30330519626665</v>
      </c>
      <c r="AA1549">
        <f t="shared" si="319"/>
        <v>259.60291666666632</v>
      </c>
      <c r="AB1549">
        <f t="shared" si="316"/>
        <v>483.05483986293297</v>
      </c>
    </row>
    <row r="1550" spans="2:28" x14ac:dyDescent="0.25">
      <c r="B1550" s="7" t="s">
        <v>15</v>
      </c>
      <c r="C1550" s="7">
        <v>1542</v>
      </c>
      <c r="D1550" s="7">
        <v>65</v>
      </c>
      <c r="E1550" s="13">
        <v>81.8</v>
      </c>
      <c r="F1550" s="15">
        <f t="shared" si="323"/>
        <v>0.90277777777777779</v>
      </c>
      <c r="G1550" s="15">
        <f t="shared" si="320"/>
        <v>22.722222222222221</v>
      </c>
      <c r="H1550">
        <f t="shared" si="314"/>
        <v>53.148617999999999</v>
      </c>
      <c r="I1550">
        <f t="shared" si="315"/>
        <v>185.39480422569162</v>
      </c>
      <c r="J1550">
        <f t="shared" si="312"/>
        <v>244.55347222222221</v>
      </c>
      <c r="K1550">
        <f t="shared" si="321"/>
        <v>483.09689444791383</v>
      </c>
      <c r="L1550">
        <f t="shared" si="322"/>
        <v>10977.034990510931</v>
      </c>
      <c r="M1550">
        <f t="shared" si="317"/>
        <v>198.19646510644736</v>
      </c>
      <c r="N1550">
        <f t="shared" si="318"/>
        <v>0.19819646510644737</v>
      </c>
      <c r="Y1550">
        <f t="shared" si="324"/>
        <v>53.148617999999999</v>
      </c>
      <c r="Z1550">
        <f t="shared" si="313"/>
        <v>185.39480422569162</v>
      </c>
      <c r="AA1550">
        <f t="shared" si="319"/>
        <v>244.55347222222221</v>
      </c>
      <c r="AB1550">
        <f t="shared" si="316"/>
        <v>483.09689444791383</v>
      </c>
    </row>
    <row r="1551" spans="2:28" x14ac:dyDescent="0.25">
      <c r="B1551" s="7" t="s">
        <v>15</v>
      </c>
      <c r="C1551" s="7">
        <v>1543</v>
      </c>
      <c r="D1551" s="7">
        <v>66</v>
      </c>
      <c r="E1551" s="13">
        <v>84.9</v>
      </c>
      <c r="F1551" s="15">
        <f t="shared" si="323"/>
        <v>0.7777777777777789</v>
      </c>
      <c r="G1551" s="15">
        <f t="shared" si="320"/>
        <v>23.583333333333336</v>
      </c>
      <c r="H1551">
        <f t="shared" si="314"/>
        <v>53.148617999999999</v>
      </c>
      <c r="I1551">
        <f t="shared" si="315"/>
        <v>199.71299830925625</v>
      </c>
      <c r="J1551">
        <f t="shared" si="312"/>
        <v>210.69222222222251</v>
      </c>
      <c r="K1551">
        <f t="shared" si="321"/>
        <v>463.55383853147873</v>
      </c>
      <c r="L1551">
        <f t="shared" si="322"/>
        <v>10932.14469203404</v>
      </c>
      <c r="M1551">
        <f t="shared" si="317"/>
        <v>200.42265268729074</v>
      </c>
      <c r="N1551">
        <f t="shared" si="318"/>
        <v>0.20042265268729073</v>
      </c>
      <c r="Y1551">
        <f t="shared" si="324"/>
        <v>53.148617999999999</v>
      </c>
      <c r="Z1551">
        <f t="shared" si="313"/>
        <v>199.71299830925625</v>
      </c>
      <c r="AA1551">
        <f t="shared" si="319"/>
        <v>210.69222222222251</v>
      </c>
      <c r="AB1551">
        <f t="shared" si="316"/>
        <v>463.55383853147873</v>
      </c>
    </row>
    <row r="1552" spans="2:28" x14ac:dyDescent="0.25">
      <c r="B1552" s="7" t="s">
        <v>15</v>
      </c>
      <c r="C1552" s="7">
        <v>1544</v>
      </c>
      <c r="D1552" s="7">
        <v>67</v>
      </c>
      <c r="E1552" s="13">
        <v>87.4</v>
      </c>
      <c r="F1552" s="15">
        <f t="shared" si="323"/>
        <v>0.56944444444444364</v>
      </c>
      <c r="G1552" s="15">
        <f t="shared" si="320"/>
        <v>24.277777777777779</v>
      </c>
      <c r="H1552">
        <f t="shared" si="314"/>
        <v>53.148617999999999</v>
      </c>
      <c r="I1552">
        <f t="shared" si="315"/>
        <v>211.64782831389164</v>
      </c>
      <c r="J1552">
        <f t="shared" si="312"/>
        <v>154.25680555555533</v>
      </c>
      <c r="K1552">
        <f t="shared" si="321"/>
        <v>419.05325186944697</v>
      </c>
      <c r="L1552">
        <f t="shared" si="322"/>
        <v>10173.681725941575</v>
      </c>
      <c r="M1552">
        <f t="shared" si="317"/>
        <v>189.34352101057931</v>
      </c>
      <c r="N1552">
        <f t="shared" si="318"/>
        <v>0.1893435210105793</v>
      </c>
      <c r="Y1552">
        <f t="shared" si="324"/>
        <v>53.148617999999999</v>
      </c>
      <c r="Z1552">
        <f t="shared" si="313"/>
        <v>211.64782831389164</v>
      </c>
      <c r="AA1552">
        <f t="shared" si="319"/>
        <v>154.25680555555533</v>
      </c>
      <c r="AB1552">
        <f t="shared" si="316"/>
        <v>419.05325186944697</v>
      </c>
    </row>
    <row r="1553" spans="2:28" x14ac:dyDescent="0.25">
      <c r="B1553" s="7" t="s">
        <v>15</v>
      </c>
      <c r="C1553" s="7">
        <v>1545</v>
      </c>
      <c r="D1553" s="7">
        <v>68</v>
      </c>
      <c r="E1553" s="13">
        <v>89</v>
      </c>
      <c r="F1553" s="15">
        <f t="shared" si="323"/>
        <v>0.36111111111111033</v>
      </c>
      <c r="G1553" s="15">
        <f t="shared" si="320"/>
        <v>24.722222222222221</v>
      </c>
      <c r="H1553">
        <f t="shared" si="314"/>
        <v>53.148617999999999</v>
      </c>
      <c r="I1553">
        <f t="shared" si="315"/>
        <v>219.46787804229163</v>
      </c>
      <c r="J1553">
        <f t="shared" si="312"/>
        <v>97.821388888888677</v>
      </c>
      <c r="K1553">
        <f t="shared" si="321"/>
        <v>370.43788493118029</v>
      </c>
      <c r="L1553">
        <f t="shared" si="322"/>
        <v>9158.0477107986244</v>
      </c>
      <c r="M1553">
        <f t="shared" si="317"/>
        <v>172.98534564841844</v>
      </c>
      <c r="N1553">
        <f t="shared" si="318"/>
        <v>0.17298534564841844</v>
      </c>
      <c r="Y1553">
        <f t="shared" si="324"/>
        <v>53.148617999999999</v>
      </c>
      <c r="Z1553">
        <f t="shared" si="313"/>
        <v>219.46787804229163</v>
      </c>
      <c r="AA1553">
        <f t="shared" si="319"/>
        <v>97.821388888888677</v>
      </c>
      <c r="AB1553">
        <f t="shared" si="316"/>
        <v>370.43788493118029</v>
      </c>
    </row>
    <row r="1554" spans="2:28" x14ac:dyDescent="0.25">
      <c r="B1554" s="7" t="s">
        <v>15</v>
      </c>
      <c r="C1554" s="7">
        <v>1546</v>
      </c>
      <c r="D1554" s="7">
        <v>69</v>
      </c>
      <c r="E1554" s="13">
        <v>90</v>
      </c>
      <c r="F1554" s="15">
        <f t="shared" si="323"/>
        <v>0.22222222222222143</v>
      </c>
      <c r="G1554" s="15">
        <f t="shared" si="320"/>
        <v>25</v>
      </c>
      <c r="H1554">
        <f t="shared" si="314"/>
        <v>53.148617999999999</v>
      </c>
      <c r="I1554">
        <f t="shared" si="315"/>
        <v>224.42744756249996</v>
      </c>
      <c r="J1554">
        <f t="shared" si="312"/>
        <v>60.19777777777756</v>
      </c>
      <c r="K1554">
        <f t="shared" si="321"/>
        <v>337.77384334027749</v>
      </c>
      <c r="L1554">
        <f t="shared" si="322"/>
        <v>8444.3460835069382</v>
      </c>
      <c r="M1554">
        <f t="shared" si="317"/>
        <v>161.84996660054966</v>
      </c>
      <c r="N1554">
        <f t="shared" si="318"/>
        <v>0.16184996660054968</v>
      </c>
      <c r="Y1554">
        <f t="shared" si="324"/>
        <v>53.148617999999999</v>
      </c>
      <c r="Z1554">
        <f t="shared" si="313"/>
        <v>224.42744756249996</v>
      </c>
      <c r="AA1554">
        <f t="shared" si="319"/>
        <v>60.19777777777756</v>
      </c>
      <c r="AB1554">
        <f t="shared" si="316"/>
        <v>337.77384334027749</v>
      </c>
    </row>
    <row r="1555" spans="2:28" x14ac:dyDescent="0.25">
      <c r="B1555" s="7" t="s">
        <v>15</v>
      </c>
      <c r="C1555" s="7">
        <v>1547</v>
      </c>
      <c r="D1555" s="7">
        <v>70</v>
      </c>
      <c r="E1555" s="13">
        <v>90.6</v>
      </c>
      <c r="F1555" s="15">
        <f t="shared" si="323"/>
        <v>0.1388888888888889</v>
      </c>
      <c r="G1555" s="15">
        <f t="shared" si="320"/>
        <v>25.166666666666664</v>
      </c>
      <c r="H1555">
        <f t="shared" si="314"/>
        <v>53.148617999999999</v>
      </c>
      <c r="I1555">
        <f t="shared" si="315"/>
        <v>227.42978808322493</v>
      </c>
      <c r="J1555">
        <f t="shared" si="312"/>
        <v>37.62361111111111</v>
      </c>
      <c r="K1555">
        <f t="shared" si="321"/>
        <v>318.20201719433607</v>
      </c>
      <c r="L1555">
        <f t="shared" si="322"/>
        <v>8008.0840993907905</v>
      </c>
      <c r="M1555">
        <f t="shared" si="317"/>
        <v>155.71274637704315</v>
      </c>
      <c r="N1555">
        <f t="shared" si="318"/>
        <v>0.15571274637704316</v>
      </c>
      <c r="Y1555">
        <f t="shared" si="324"/>
        <v>53.148617999999999</v>
      </c>
      <c r="Z1555">
        <f t="shared" si="313"/>
        <v>227.42978808322493</v>
      </c>
      <c r="AA1555">
        <f t="shared" si="319"/>
        <v>37.62361111111111</v>
      </c>
      <c r="AB1555">
        <f t="shared" si="316"/>
        <v>318.20201719433607</v>
      </c>
    </row>
    <row r="1556" spans="2:28" x14ac:dyDescent="0.25">
      <c r="B1556" s="7" t="s">
        <v>15</v>
      </c>
      <c r="C1556" s="7">
        <v>1548</v>
      </c>
      <c r="D1556" s="7">
        <v>71</v>
      </c>
      <c r="E1556" s="13">
        <v>91</v>
      </c>
      <c r="F1556" s="15">
        <f t="shared" si="323"/>
        <v>0.12500000000000078</v>
      </c>
      <c r="G1556" s="15">
        <f t="shared" si="320"/>
        <v>25.277777777777779</v>
      </c>
      <c r="H1556">
        <f t="shared" si="314"/>
        <v>53.148617999999999</v>
      </c>
      <c r="I1556">
        <f t="shared" si="315"/>
        <v>229.44243126729165</v>
      </c>
      <c r="J1556">
        <f t="shared" ref="J1556:J1619" si="325">$Q$7*F1556</f>
        <v>33.861250000000211</v>
      </c>
      <c r="K1556">
        <f t="shared" si="321"/>
        <v>316.45229926729183</v>
      </c>
      <c r="L1556">
        <f t="shared" si="322"/>
        <v>7999.210898145433</v>
      </c>
      <c r="M1556">
        <f t="shared" si="317"/>
        <v>157.76221493564606</v>
      </c>
      <c r="N1556">
        <f t="shared" si="318"/>
        <v>0.15776221493564604</v>
      </c>
      <c r="Y1556">
        <f t="shared" si="324"/>
        <v>53.148617999999999</v>
      </c>
      <c r="Z1556">
        <f t="shared" ref="Z1556:Z1619" si="326">1/2*$R$7*$S$7*$T$7*G1556^2</f>
        <v>229.44243126729165</v>
      </c>
      <c r="AA1556">
        <f t="shared" si="319"/>
        <v>33.861250000000211</v>
      </c>
      <c r="AB1556">
        <f t="shared" si="316"/>
        <v>316.45229926729183</v>
      </c>
    </row>
    <row r="1557" spans="2:28" x14ac:dyDescent="0.25">
      <c r="B1557" s="7" t="s">
        <v>15</v>
      </c>
      <c r="C1557" s="7">
        <v>1549</v>
      </c>
      <c r="D1557" s="7">
        <v>72</v>
      </c>
      <c r="E1557" s="13">
        <v>91.5</v>
      </c>
      <c r="F1557" s="15">
        <f t="shared" si="323"/>
        <v>0.1388888888888889</v>
      </c>
      <c r="G1557" s="15">
        <f t="shared" si="320"/>
        <v>25.416666666666664</v>
      </c>
      <c r="H1557">
        <f t="shared" ref="H1557:H1620" si="327">$Q$7*9.81*$U$7</f>
        <v>53.148617999999999</v>
      </c>
      <c r="I1557">
        <f t="shared" ref="I1557:I1620" si="328">1/2*$R$7*$S$7*$T$7*(G1557^2)</f>
        <v>231.97070343890618</v>
      </c>
      <c r="J1557">
        <f t="shared" si="325"/>
        <v>37.62361111111111</v>
      </c>
      <c r="K1557">
        <f t="shared" si="321"/>
        <v>322.74293255001731</v>
      </c>
      <c r="L1557">
        <f t="shared" si="322"/>
        <v>8203.0495356462725</v>
      </c>
      <c r="M1557">
        <f t="shared" si="317"/>
        <v>164.06099071292547</v>
      </c>
      <c r="N1557">
        <f t="shared" si="318"/>
        <v>0.16406099071292549</v>
      </c>
      <c r="Y1557">
        <f t="shared" si="324"/>
        <v>53.148617999999999</v>
      </c>
      <c r="Z1557">
        <f t="shared" si="326"/>
        <v>231.97070343890618</v>
      </c>
      <c r="AA1557">
        <f t="shared" si="319"/>
        <v>37.62361111111111</v>
      </c>
      <c r="AB1557">
        <f t="shared" ref="AB1557:AB1620" si="329">Y1557+Z1557+AA1557</f>
        <v>322.74293255001731</v>
      </c>
    </row>
    <row r="1558" spans="2:28" x14ac:dyDescent="0.25">
      <c r="B1558" s="7" t="s">
        <v>15</v>
      </c>
      <c r="C1558" s="7">
        <v>1550</v>
      </c>
      <c r="D1558" s="7">
        <v>73</v>
      </c>
      <c r="E1558" s="13">
        <v>92</v>
      </c>
      <c r="F1558" s="15">
        <f t="shared" si="323"/>
        <v>0.16666666666666705</v>
      </c>
      <c r="G1558" s="15">
        <f t="shared" si="320"/>
        <v>25.555555555555554</v>
      </c>
      <c r="H1558">
        <f t="shared" si="327"/>
        <v>53.148617999999999</v>
      </c>
      <c r="I1558">
        <f t="shared" si="328"/>
        <v>234.51282915666661</v>
      </c>
      <c r="J1558">
        <f t="shared" si="325"/>
        <v>45.148333333333433</v>
      </c>
      <c r="K1558">
        <f t="shared" si="321"/>
        <v>332.80978049000004</v>
      </c>
      <c r="L1558">
        <f t="shared" si="322"/>
        <v>8505.1388347444445</v>
      </c>
      <c r="M1558">
        <f t="shared" si="317"/>
        <v>172.46531526009568</v>
      </c>
      <c r="N1558">
        <f t="shared" si="318"/>
        <v>0.17246531526009568</v>
      </c>
      <c r="Y1558">
        <f t="shared" si="324"/>
        <v>53.148617999999999</v>
      </c>
      <c r="Z1558">
        <f t="shared" si="326"/>
        <v>234.51282915666661</v>
      </c>
      <c r="AA1558">
        <f t="shared" si="319"/>
        <v>45.148333333333433</v>
      </c>
      <c r="AB1558">
        <f t="shared" si="329"/>
        <v>332.80978049000004</v>
      </c>
    </row>
    <row r="1559" spans="2:28" x14ac:dyDescent="0.25">
      <c r="B1559" s="7" t="s">
        <v>15</v>
      </c>
      <c r="C1559" s="7">
        <v>1551</v>
      </c>
      <c r="D1559" s="7">
        <v>74</v>
      </c>
      <c r="E1559" s="13">
        <v>92.7</v>
      </c>
      <c r="F1559" s="15">
        <f t="shared" si="323"/>
        <v>0.19444444444444522</v>
      </c>
      <c r="G1559" s="15">
        <f t="shared" si="320"/>
        <v>25.75</v>
      </c>
      <c r="H1559">
        <f t="shared" si="327"/>
        <v>53.148617999999999</v>
      </c>
      <c r="I1559">
        <f t="shared" si="328"/>
        <v>238.09507911905621</v>
      </c>
      <c r="J1559">
        <f t="shared" si="325"/>
        <v>52.673055555555763</v>
      </c>
      <c r="K1559">
        <f t="shared" si="321"/>
        <v>343.91675267461198</v>
      </c>
      <c r="L1559">
        <f t="shared" si="322"/>
        <v>8855.856381371259</v>
      </c>
      <c r="M1559">
        <f t="shared" si="317"/>
        <v>182.03704783929808</v>
      </c>
      <c r="N1559">
        <f t="shared" si="318"/>
        <v>0.18203704783929808</v>
      </c>
      <c r="Y1559">
        <f t="shared" si="324"/>
        <v>53.148617999999999</v>
      </c>
      <c r="Z1559">
        <f t="shared" si="326"/>
        <v>238.09507911905621</v>
      </c>
      <c r="AA1559">
        <f t="shared" si="319"/>
        <v>52.673055555555763</v>
      </c>
      <c r="AB1559">
        <f t="shared" si="329"/>
        <v>343.91675267461198</v>
      </c>
    </row>
    <row r="1560" spans="2:28" x14ac:dyDescent="0.25">
      <c r="B1560" s="7" t="s">
        <v>15</v>
      </c>
      <c r="C1560" s="7">
        <v>1552</v>
      </c>
      <c r="D1560" s="7">
        <v>75</v>
      </c>
      <c r="E1560" s="13">
        <v>93.4</v>
      </c>
      <c r="F1560" s="15">
        <f t="shared" si="323"/>
        <v>0.20833333333333331</v>
      </c>
      <c r="G1560" s="15">
        <f t="shared" si="320"/>
        <v>25.944444444444446</v>
      </c>
      <c r="H1560">
        <f t="shared" si="327"/>
        <v>53.148617999999999</v>
      </c>
      <c r="I1560">
        <f t="shared" si="328"/>
        <v>241.70448203189167</v>
      </c>
      <c r="J1560">
        <f t="shared" si="325"/>
        <v>56.435416666666661</v>
      </c>
      <c r="K1560">
        <f t="shared" si="321"/>
        <v>351.28851669855834</v>
      </c>
      <c r="L1560">
        <f t="shared" si="322"/>
        <v>9113.9854054570424</v>
      </c>
      <c r="M1560">
        <f t="shared" si="317"/>
        <v>189.87469594702173</v>
      </c>
      <c r="N1560">
        <f t="shared" si="318"/>
        <v>0.18987469594702172</v>
      </c>
      <c r="Y1560">
        <f t="shared" si="324"/>
        <v>53.148617999999999</v>
      </c>
      <c r="Z1560">
        <f t="shared" si="326"/>
        <v>241.70448203189167</v>
      </c>
      <c r="AA1560">
        <f t="shared" si="319"/>
        <v>56.435416666666661</v>
      </c>
      <c r="AB1560">
        <f t="shared" si="329"/>
        <v>351.28851669855834</v>
      </c>
    </row>
    <row r="1561" spans="2:28" x14ac:dyDescent="0.25">
      <c r="B1561" s="7" t="s">
        <v>15</v>
      </c>
      <c r="C1561" s="7">
        <v>1553</v>
      </c>
      <c r="D1561" s="7">
        <v>76</v>
      </c>
      <c r="E1561" s="13">
        <v>94.2</v>
      </c>
      <c r="F1561" s="15">
        <f t="shared" si="323"/>
        <v>0.20833333333333331</v>
      </c>
      <c r="G1561" s="15">
        <f t="shared" si="320"/>
        <v>26.166666666666668</v>
      </c>
      <c r="H1561">
        <f t="shared" si="327"/>
        <v>53.148617999999999</v>
      </c>
      <c r="I1561">
        <f t="shared" si="328"/>
        <v>245.86276244302496</v>
      </c>
      <c r="J1561">
        <f t="shared" si="325"/>
        <v>56.435416666666661</v>
      </c>
      <c r="K1561">
        <f t="shared" si="321"/>
        <v>355.4467971096916</v>
      </c>
      <c r="L1561">
        <f t="shared" si="322"/>
        <v>9300.8578577035969</v>
      </c>
      <c r="M1561">
        <f t="shared" si="317"/>
        <v>196.35144366263151</v>
      </c>
      <c r="N1561">
        <f t="shared" si="318"/>
        <v>0.19635144366263152</v>
      </c>
      <c r="Y1561">
        <f t="shared" si="324"/>
        <v>53.148617999999999</v>
      </c>
      <c r="Z1561">
        <f t="shared" si="326"/>
        <v>245.86276244302496</v>
      </c>
      <c r="AA1561">
        <f t="shared" si="319"/>
        <v>56.435416666666661</v>
      </c>
      <c r="AB1561">
        <f t="shared" si="329"/>
        <v>355.4467971096916</v>
      </c>
    </row>
    <row r="1562" spans="2:28" x14ac:dyDescent="0.25">
      <c r="B1562" s="7" t="s">
        <v>15</v>
      </c>
      <c r="C1562" s="7">
        <v>1554</v>
      </c>
      <c r="D1562" s="7">
        <v>77</v>
      </c>
      <c r="E1562" s="13">
        <v>94.9</v>
      </c>
      <c r="F1562" s="15">
        <f t="shared" si="323"/>
        <v>0.20833333333333331</v>
      </c>
      <c r="G1562" s="15">
        <f t="shared" si="320"/>
        <v>26.361111111111111</v>
      </c>
      <c r="H1562">
        <f t="shared" si="327"/>
        <v>53.148617999999999</v>
      </c>
      <c r="I1562">
        <f t="shared" si="328"/>
        <v>249.53035024967286</v>
      </c>
      <c r="J1562">
        <f t="shared" si="325"/>
        <v>56.435416666666661</v>
      </c>
      <c r="K1562">
        <f t="shared" si="321"/>
        <v>359.11438491633947</v>
      </c>
      <c r="L1562">
        <f t="shared" si="322"/>
        <v>9466.6542023779493</v>
      </c>
      <c r="M1562">
        <f t="shared" si="317"/>
        <v>202.48121488419503</v>
      </c>
      <c r="N1562">
        <f t="shared" si="318"/>
        <v>0.20248121488419502</v>
      </c>
      <c r="Y1562">
        <f t="shared" si="324"/>
        <v>53.148617999999999</v>
      </c>
      <c r="Z1562">
        <f t="shared" si="326"/>
        <v>249.53035024967286</v>
      </c>
      <c r="AA1562">
        <f t="shared" si="319"/>
        <v>56.435416666666661</v>
      </c>
      <c r="AB1562">
        <f t="shared" si="329"/>
        <v>359.11438491633947</v>
      </c>
    </row>
    <row r="1563" spans="2:28" x14ac:dyDescent="0.25">
      <c r="B1563" s="7" t="s">
        <v>15</v>
      </c>
      <c r="C1563" s="7">
        <v>1555</v>
      </c>
      <c r="D1563" s="7">
        <v>78</v>
      </c>
      <c r="E1563" s="13">
        <v>95.7</v>
      </c>
      <c r="F1563" s="15">
        <f t="shared" si="323"/>
        <v>0.23611111111110952</v>
      </c>
      <c r="G1563" s="15">
        <f t="shared" si="320"/>
        <v>26.583333333333332</v>
      </c>
      <c r="H1563">
        <f t="shared" si="327"/>
        <v>53.148617999999999</v>
      </c>
      <c r="I1563">
        <f t="shared" si="328"/>
        <v>253.75512768230621</v>
      </c>
      <c r="J1563">
        <f t="shared" si="325"/>
        <v>63.960138888888459</v>
      </c>
      <c r="K1563">
        <f t="shared" si="321"/>
        <v>370.86388457119466</v>
      </c>
      <c r="L1563">
        <f t="shared" si="322"/>
        <v>9858.7982648509242</v>
      </c>
      <c r="M1563">
        <f t="shared" si="317"/>
        <v>213.60729573843668</v>
      </c>
      <c r="N1563">
        <f t="shared" si="318"/>
        <v>0.21360729573843668</v>
      </c>
      <c r="Y1563">
        <f t="shared" si="324"/>
        <v>53.148617999999999</v>
      </c>
      <c r="Z1563">
        <f t="shared" si="326"/>
        <v>253.75512768230621</v>
      </c>
      <c r="AA1563">
        <f t="shared" si="319"/>
        <v>63.960138888888459</v>
      </c>
      <c r="AB1563">
        <f t="shared" si="329"/>
        <v>370.86388457119466</v>
      </c>
    </row>
    <row r="1564" spans="2:28" x14ac:dyDescent="0.25">
      <c r="B1564" s="7" t="s">
        <v>15</v>
      </c>
      <c r="C1564" s="7">
        <v>1556</v>
      </c>
      <c r="D1564" s="7">
        <v>79</v>
      </c>
      <c r="E1564" s="13">
        <v>96.6</v>
      </c>
      <c r="F1564" s="15">
        <f t="shared" si="323"/>
        <v>0.27777777777777779</v>
      </c>
      <c r="G1564" s="15">
        <f t="shared" si="320"/>
        <v>26.833333333333332</v>
      </c>
      <c r="H1564">
        <f t="shared" si="327"/>
        <v>53.148617999999999</v>
      </c>
      <c r="I1564">
        <f t="shared" si="328"/>
        <v>258.55039414522497</v>
      </c>
      <c r="J1564">
        <f t="shared" si="325"/>
        <v>75.24722222222222</v>
      </c>
      <c r="K1564">
        <f t="shared" si="321"/>
        <v>386.94623436744718</v>
      </c>
      <c r="L1564">
        <f t="shared" si="322"/>
        <v>10383.057288859833</v>
      </c>
      <c r="M1564">
        <f t="shared" si="317"/>
        <v>227.85042383886855</v>
      </c>
      <c r="N1564">
        <f t="shared" si="318"/>
        <v>0.22785042383886855</v>
      </c>
      <c r="Y1564">
        <f t="shared" si="324"/>
        <v>53.148617999999999</v>
      </c>
      <c r="Z1564">
        <f t="shared" si="326"/>
        <v>258.55039414522497</v>
      </c>
      <c r="AA1564">
        <f t="shared" si="319"/>
        <v>75.24722222222222</v>
      </c>
      <c r="AB1564">
        <f t="shared" si="329"/>
        <v>386.94623436744718</v>
      </c>
    </row>
    <row r="1565" spans="2:28" x14ac:dyDescent="0.25">
      <c r="B1565" s="7" t="s">
        <v>15</v>
      </c>
      <c r="C1565" s="7">
        <v>1557</v>
      </c>
      <c r="D1565" s="7">
        <v>80</v>
      </c>
      <c r="E1565" s="13">
        <v>97.7</v>
      </c>
      <c r="F1565" s="15">
        <f t="shared" si="323"/>
        <v>0.31944444444444603</v>
      </c>
      <c r="G1565" s="15">
        <f t="shared" si="320"/>
        <v>27.138888888888889</v>
      </c>
      <c r="H1565">
        <f t="shared" si="327"/>
        <v>53.148617999999999</v>
      </c>
      <c r="I1565">
        <f t="shared" si="328"/>
        <v>264.47223098072288</v>
      </c>
      <c r="J1565">
        <f t="shared" si="325"/>
        <v>86.534305555555974</v>
      </c>
      <c r="K1565">
        <f t="shared" si="321"/>
        <v>404.15515453627887</v>
      </c>
      <c r="L1565">
        <f t="shared" si="322"/>
        <v>10968.321832831791</v>
      </c>
      <c r="M1565">
        <f t="shared" si="317"/>
        <v>243.74048517403978</v>
      </c>
      <c r="N1565">
        <f t="shared" si="318"/>
        <v>0.24374048517403979</v>
      </c>
      <c r="Y1565">
        <f t="shared" si="324"/>
        <v>53.148617999999999</v>
      </c>
      <c r="Z1565">
        <f t="shared" si="326"/>
        <v>264.47223098072288</v>
      </c>
      <c r="AA1565">
        <f t="shared" si="319"/>
        <v>86.534305555555974</v>
      </c>
      <c r="AB1565">
        <f t="shared" si="329"/>
        <v>404.15515453627887</v>
      </c>
    </row>
    <row r="1566" spans="2:28" x14ac:dyDescent="0.25">
      <c r="B1566" s="7" t="s">
        <v>15</v>
      </c>
      <c r="C1566" s="7">
        <v>1558</v>
      </c>
      <c r="D1566" s="7">
        <v>81</v>
      </c>
      <c r="E1566" s="13">
        <v>98.9</v>
      </c>
      <c r="F1566" s="15">
        <f t="shared" si="323"/>
        <v>0.37500000000000039</v>
      </c>
      <c r="G1566" s="15">
        <f t="shared" si="320"/>
        <v>27.472222222222221</v>
      </c>
      <c r="H1566">
        <f t="shared" si="327"/>
        <v>53.148617999999999</v>
      </c>
      <c r="I1566">
        <f t="shared" si="328"/>
        <v>271.00888819417287</v>
      </c>
      <c r="J1566">
        <f t="shared" si="325"/>
        <v>101.58375000000009</v>
      </c>
      <c r="K1566">
        <f t="shared" si="321"/>
        <v>425.74125619417293</v>
      </c>
      <c r="L1566">
        <f t="shared" si="322"/>
        <v>11696.058399334363</v>
      </c>
      <c r="M1566">
        <f t="shared" si="317"/>
        <v>263.16131398502318</v>
      </c>
      <c r="N1566">
        <f t="shared" si="318"/>
        <v>0.26316131398502318</v>
      </c>
      <c r="Y1566">
        <f t="shared" si="324"/>
        <v>53.148617999999999</v>
      </c>
      <c r="Z1566">
        <f t="shared" si="326"/>
        <v>271.00888819417287</v>
      </c>
      <c r="AA1566">
        <f t="shared" si="319"/>
        <v>101.58375000000009</v>
      </c>
      <c r="AB1566">
        <f t="shared" si="329"/>
        <v>425.74125619417293</v>
      </c>
    </row>
    <row r="1567" spans="2:28" x14ac:dyDescent="0.25">
      <c r="B1567" s="7" t="s">
        <v>15</v>
      </c>
      <c r="C1567" s="7">
        <v>1559</v>
      </c>
      <c r="D1567" s="7">
        <v>82</v>
      </c>
      <c r="E1567" s="13">
        <v>100.4</v>
      </c>
      <c r="F1567" s="15">
        <f t="shared" si="323"/>
        <v>0.43055555555555475</v>
      </c>
      <c r="G1567" s="15">
        <f t="shared" si="320"/>
        <v>27.888888888888889</v>
      </c>
      <c r="H1567">
        <f t="shared" si="327"/>
        <v>53.148617999999999</v>
      </c>
      <c r="I1567">
        <f t="shared" si="328"/>
        <v>279.29192343476666</v>
      </c>
      <c r="J1567">
        <f t="shared" si="325"/>
        <v>116.63319444444421</v>
      </c>
      <c r="K1567">
        <f t="shared" si="321"/>
        <v>449.07373587921086</v>
      </c>
      <c r="L1567">
        <f t="shared" si="322"/>
        <v>12524.167522853548</v>
      </c>
      <c r="M1567">
        <f t="shared" si="317"/>
        <v>285.27270468721969</v>
      </c>
      <c r="N1567">
        <f t="shared" si="318"/>
        <v>0.28527270468721971</v>
      </c>
      <c r="Y1567">
        <f t="shared" si="324"/>
        <v>53.148617999999999</v>
      </c>
      <c r="Z1567">
        <f t="shared" si="326"/>
        <v>279.29192343476666</v>
      </c>
      <c r="AA1567">
        <f t="shared" si="319"/>
        <v>116.63319444444421</v>
      </c>
      <c r="AB1567">
        <f t="shared" si="329"/>
        <v>449.07373587921086</v>
      </c>
    </row>
    <row r="1568" spans="2:28" x14ac:dyDescent="0.25">
      <c r="B1568" s="7" t="s">
        <v>15</v>
      </c>
      <c r="C1568" s="7">
        <v>1560</v>
      </c>
      <c r="D1568" s="7">
        <v>83</v>
      </c>
      <c r="E1568" s="13">
        <v>102</v>
      </c>
      <c r="F1568" s="15">
        <f t="shared" si="323"/>
        <v>0.44444444444444287</v>
      </c>
      <c r="G1568" s="15">
        <f t="shared" si="320"/>
        <v>28.333333333333332</v>
      </c>
      <c r="H1568">
        <f t="shared" si="327"/>
        <v>53.148617999999999</v>
      </c>
      <c r="I1568">
        <f t="shared" si="328"/>
        <v>288.26458820249997</v>
      </c>
      <c r="J1568">
        <f t="shared" si="325"/>
        <v>120.39555555555512</v>
      </c>
      <c r="K1568">
        <f t="shared" si="321"/>
        <v>461.80876175805508</v>
      </c>
      <c r="L1568">
        <f t="shared" si="322"/>
        <v>13084.581583144893</v>
      </c>
      <c r="M1568">
        <f t="shared" si="317"/>
        <v>301.67229761139612</v>
      </c>
      <c r="N1568">
        <f t="shared" si="318"/>
        <v>0.30167229761139613</v>
      </c>
      <c r="Y1568">
        <f t="shared" si="324"/>
        <v>53.148617999999999</v>
      </c>
      <c r="Z1568">
        <f t="shared" si="326"/>
        <v>288.26458820249997</v>
      </c>
      <c r="AA1568">
        <f t="shared" si="319"/>
        <v>120.39555555555512</v>
      </c>
      <c r="AB1568">
        <f t="shared" si="329"/>
        <v>461.80876175805508</v>
      </c>
    </row>
    <row r="1569" spans="2:28" x14ac:dyDescent="0.25">
      <c r="B1569" s="7" t="s">
        <v>15</v>
      </c>
      <c r="C1569" s="7">
        <v>1561</v>
      </c>
      <c r="D1569" s="7">
        <v>84</v>
      </c>
      <c r="E1569" s="13">
        <v>103.6</v>
      </c>
      <c r="F1569" s="15">
        <f t="shared" si="323"/>
        <v>0.44444444444444481</v>
      </c>
      <c r="G1569" s="15">
        <f t="shared" si="320"/>
        <v>28.777777777777775</v>
      </c>
      <c r="H1569">
        <f t="shared" si="327"/>
        <v>53.148617999999999</v>
      </c>
      <c r="I1569">
        <f t="shared" si="328"/>
        <v>297.37911328276653</v>
      </c>
      <c r="J1569">
        <f t="shared" si="325"/>
        <v>120.39555555555565</v>
      </c>
      <c r="K1569">
        <f t="shared" si="321"/>
        <v>470.92328683832216</v>
      </c>
      <c r="L1569">
        <f t="shared" si="322"/>
        <v>13552.125699013935</v>
      </c>
      <c r="M1569">
        <f t="shared" si="317"/>
        <v>316.21626631032512</v>
      </c>
      <c r="N1569">
        <f t="shared" si="318"/>
        <v>0.31621626631032512</v>
      </c>
      <c r="Y1569">
        <f t="shared" si="324"/>
        <v>53.148617999999999</v>
      </c>
      <c r="Z1569">
        <f t="shared" si="326"/>
        <v>297.37911328276653</v>
      </c>
      <c r="AA1569">
        <f t="shared" si="319"/>
        <v>120.39555555555565</v>
      </c>
      <c r="AB1569">
        <f t="shared" si="329"/>
        <v>470.92328683832216</v>
      </c>
    </row>
    <row r="1570" spans="2:28" x14ac:dyDescent="0.25">
      <c r="B1570" s="7" t="s">
        <v>15</v>
      </c>
      <c r="C1570" s="7">
        <v>1562</v>
      </c>
      <c r="D1570" s="7">
        <v>85</v>
      </c>
      <c r="E1570" s="13">
        <v>105.2</v>
      </c>
      <c r="F1570" s="15">
        <f t="shared" si="323"/>
        <v>0.44444444444444481</v>
      </c>
      <c r="G1570" s="15">
        <f t="shared" si="320"/>
        <v>29.222222222222221</v>
      </c>
      <c r="H1570">
        <f t="shared" si="327"/>
        <v>53.148617999999999</v>
      </c>
      <c r="I1570">
        <f t="shared" si="328"/>
        <v>306.63549867556662</v>
      </c>
      <c r="J1570">
        <f t="shared" si="325"/>
        <v>120.39555555555565</v>
      </c>
      <c r="K1570">
        <f t="shared" si="321"/>
        <v>480.17967223112225</v>
      </c>
      <c r="L1570">
        <f t="shared" si="322"/>
        <v>14031.917088531683</v>
      </c>
      <c r="M1570">
        <f t="shared" si="317"/>
        <v>331.3091534792203</v>
      </c>
      <c r="N1570">
        <f t="shared" si="318"/>
        <v>0.3313091534792203</v>
      </c>
      <c r="Y1570">
        <f t="shared" si="324"/>
        <v>53.148617999999999</v>
      </c>
      <c r="Z1570">
        <f t="shared" si="326"/>
        <v>306.63549867556662</v>
      </c>
      <c r="AA1570">
        <f t="shared" si="319"/>
        <v>120.39555555555565</v>
      </c>
      <c r="AB1570">
        <f t="shared" si="329"/>
        <v>480.17967223112225</v>
      </c>
    </row>
    <row r="1571" spans="2:28" x14ac:dyDescent="0.25">
      <c r="B1571" s="7" t="s">
        <v>15</v>
      </c>
      <c r="C1571" s="7">
        <v>1563</v>
      </c>
      <c r="D1571" s="7">
        <v>86</v>
      </c>
      <c r="E1571" s="13">
        <v>106.8</v>
      </c>
      <c r="F1571" s="15">
        <f t="shared" si="323"/>
        <v>0.45833333333333293</v>
      </c>
      <c r="G1571" s="15">
        <f t="shared" si="320"/>
        <v>29.666666666666664</v>
      </c>
      <c r="H1571">
        <f t="shared" si="327"/>
        <v>53.148617999999999</v>
      </c>
      <c r="I1571">
        <f t="shared" si="328"/>
        <v>316.03374438089992</v>
      </c>
      <c r="J1571">
        <f t="shared" si="325"/>
        <v>124.15791666666655</v>
      </c>
      <c r="K1571">
        <f t="shared" si="321"/>
        <v>493.34027904756647</v>
      </c>
      <c r="L1571">
        <f t="shared" si="322"/>
        <v>14635.76161174447</v>
      </c>
      <c r="M1571">
        <f t="shared" si="317"/>
        <v>349.63208294722898</v>
      </c>
      <c r="N1571">
        <f t="shared" si="318"/>
        <v>0.34963208294722897</v>
      </c>
      <c r="Y1571">
        <f t="shared" si="324"/>
        <v>53.148617999999999</v>
      </c>
      <c r="Z1571">
        <f t="shared" si="326"/>
        <v>316.03374438089992</v>
      </c>
      <c r="AA1571">
        <f t="shared" si="319"/>
        <v>124.15791666666655</v>
      </c>
      <c r="AB1571">
        <f t="shared" si="329"/>
        <v>493.34027904756647</v>
      </c>
    </row>
    <row r="1572" spans="2:28" x14ac:dyDescent="0.25">
      <c r="B1572" s="7" t="s">
        <v>15</v>
      </c>
      <c r="C1572" s="7">
        <v>1564</v>
      </c>
      <c r="D1572" s="7">
        <v>87</v>
      </c>
      <c r="E1572" s="13">
        <v>108.5</v>
      </c>
      <c r="F1572" s="15">
        <f t="shared" si="323"/>
        <v>0.47222222222222299</v>
      </c>
      <c r="G1572" s="15">
        <f t="shared" si="320"/>
        <v>30.138888888888889</v>
      </c>
      <c r="H1572">
        <f t="shared" si="327"/>
        <v>53.148617999999999</v>
      </c>
      <c r="I1572">
        <f t="shared" si="328"/>
        <v>326.1748172305729</v>
      </c>
      <c r="J1572">
        <f t="shared" si="325"/>
        <v>127.92027777777798</v>
      </c>
      <c r="K1572">
        <f t="shared" si="321"/>
        <v>507.24371300835088</v>
      </c>
      <c r="L1572">
        <f t="shared" si="322"/>
        <v>15287.76190594613</v>
      </c>
      <c r="M1572">
        <f t="shared" si="317"/>
        <v>369.45424606036477</v>
      </c>
      <c r="N1572">
        <f t="shared" si="318"/>
        <v>0.36945424606036475</v>
      </c>
      <c r="Y1572">
        <f t="shared" si="324"/>
        <v>53.148617999999999</v>
      </c>
      <c r="Z1572">
        <f t="shared" si="326"/>
        <v>326.1748172305729</v>
      </c>
      <c r="AA1572">
        <f t="shared" si="319"/>
        <v>127.92027777777798</v>
      </c>
      <c r="AB1572">
        <f t="shared" si="329"/>
        <v>507.24371300835088</v>
      </c>
    </row>
    <row r="1573" spans="2:28" x14ac:dyDescent="0.25">
      <c r="B1573" s="7" t="s">
        <v>15</v>
      </c>
      <c r="C1573" s="7">
        <v>1565</v>
      </c>
      <c r="D1573" s="7">
        <v>88</v>
      </c>
      <c r="E1573" s="13">
        <v>110.2</v>
      </c>
      <c r="F1573" s="15">
        <f t="shared" si="323"/>
        <v>0.47222222222222299</v>
      </c>
      <c r="G1573" s="15">
        <f t="shared" si="320"/>
        <v>30.611111111111111</v>
      </c>
      <c r="H1573">
        <f t="shared" si="327"/>
        <v>53.148617999999999</v>
      </c>
      <c r="I1573">
        <f t="shared" si="328"/>
        <v>336.4760370736916</v>
      </c>
      <c r="J1573">
        <f t="shared" si="325"/>
        <v>127.92027777777798</v>
      </c>
      <c r="K1573">
        <f t="shared" si="321"/>
        <v>517.54493285146964</v>
      </c>
      <c r="L1573">
        <f t="shared" si="322"/>
        <v>15842.625444508876</v>
      </c>
      <c r="M1573">
        <f t="shared" si="317"/>
        <v>387.26417753243925</v>
      </c>
      <c r="N1573">
        <f t="shared" si="318"/>
        <v>0.38726417753243925</v>
      </c>
      <c r="Y1573">
        <f t="shared" si="324"/>
        <v>53.148617999999999</v>
      </c>
      <c r="Z1573">
        <f t="shared" si="326"/>
        <v>336.4760370736916</v>
      </c>
      <c r="AA1573">
        <f t="shared" si="319"/>
        <v>127.92027777777798</v>
      </c>
      <c r="AB1573">
        <f t="shared" si="329"/>
        <v>517.54493285146964</v>
      </c>
    </row>
    <row r="1574" spans="2:28" x14ac:dyDescent="0.25">
      <c r="B1574" s="7" t="s">
        <v>15</v>
      </c>
      <c r="C1574" s="7">
        <v>1566</v>
      </c>
      <c r="D1574" s="7">
        <v>89</v>
      </c>
      <c r="E1574" s="13">
        <v>111.9</v>
      </c>
      <c r="F1574" s="15">
        <f t="shared" si="323"/>
        <v>0.4861111111111111</v>
      </c>
      <c r="G1574" s="15">
        <f t="shared" si="320"/>
        <v>31.083333333333336</v>
      </c>
      <c r="H1574">
        <f t="shared" si="327"/>
        <v>53.148617999999999</v>
      </c>
      <c r="I1574">
        <f t="shared" si="328"/>
        <v>346.93740391025631</v>
      </c>
      <c r="J1574">
        <f t="shared" si="325"/>
        <v>131.68263888888887</v>
      </c>
      <c r="K1574">
        <f t="shared" si="321"/>
        <v>531.76866079914521</v>
      </c>
      <c r="L1574">
        <f t="shared" si="322"/>
        <v>16529.142539840097</v>
      </c>
      <c r="M1574">
        <f t="shared" si="317"/>
        <v>408.63713501271354</v>
      </c>
      <c r="N1574">
        <f t="shared" si="318"/>
        <v>0.40863713501271354</v>
      </c>
      <c r="Y1574">
        <f t="shared" si="324"/>
        <v>53.148617999999999</v>
      </c>
      <c r="Z1574">
        <f t="shared" si="326"/>
        <v>346.93740391025631</v>
      </c>
      <c r="AA1574">
        <f t="shared" si="319"/>
        <v>131.68263888888887</v>
      </c>
      <c r="AB1574">
        <f t="shared" si="329"/>
        <v>531.76866079914521</v>
      </c>
    </row>
    <row r="1575" spans="2:28" x14ac:dyDescent="0.25">
      <c r="B1575" s="7" t="s">
        <v>15</v>
      </c>
      <c r="C1575" s="7">
        <v>1567</v>
      </c>
      <c r="D1575" s="7">
        <v>90</v>
      </c>
      <c r="E1575" s="13">
        <v>113.7</v>
      </c>
      <c r="F1575" s="15">
        <f t="shared" si="323"/>
        <v>0.47222222222222104</v>
      </c>
      <c r="G1575" s="15">
        <f t="shared" si="320"/>
        <v>31.583333333333332</v>
      </c>
      <c r="H1575">
        <f t="shared" si="327"/>
        <v>53.148617999999999</v>
      </c>
      <c r="I1575">
        <f t="shared" si="328"/>
        <v>358.18869994805618</v>
      </c>
      <c r="J1575">
        <f t="shared" si="325"/>
        <v>127.92027777777746</v>
      </c>
      <c r="K1575">
        <f t="shared" si="321"/>
        <v>539.25759572583365</v>
      </c>
      <c r="L1575">
        <f t="shared" si="322"/>
        <v>17031.552398340911</v>
      </c>
      <c r="M1575">
        <f t="shared" si="317"/>
        <v>425.78880995852279</v>
      </c>
      <c r="N1575">
        <f t="shared" si="318"/>
        <v>0.42578880995852281</v>
      </c>
      <c r="Y1575">
        <f t="shared" si="324"/>
        <v>53.148617999999999</v>
      </c>
      <c r="Z1575">
        <f t="shared" si="326"/>
        <v>358.18869994805618</v>
      </c>
      <c r="AA1575">
        <f t="shared" si="319"/>
        <v>127.92027777777746</v>
      </c>
      <c r="AB1575">
        <f t="shared" si="329"/>
        <v>539.25759572583365</v>
      </c>
    </row>
    <row r="1576" spans="2:28" x14ac:dyDescent="0.25">
      <c r="B1576" s="7" t="s">
        <v>15</v>
      </c>
      <c r="C1576" s="7">
        <v>1568</v>
      </c>
      <c r="D1576" s="7">
        <v>91</v>
      </c>
      <c r="E1576" s="13">
        <v>115.3</v>
      </c>
      <c r="F1576" s="15">
        <f t="shared" si="323"/>
        <v>0.43055555555555475</v>
      </c>
      <c r="G1576" s="15">
        <f t="shared" si="320"/>
        <v>32.027777777777779</v>
      </c>
      <c r="H1576">
        <f t="shared" si="327"/>
        <v>53.148617999999999</v>
      </c>
      <c r="I1576">
        <f t="shared" si="328"/>
        <v>368.34057856372289</v>
      </c>
      <c r="J1576">
        <f t="shared" si="325"/>
        <v>116.63319444444421</v>
      </c>
      <c r="K1576">
        <f t="shared" si="321"/>
        <v>538.12239100816714</v>
      </c>
      <c r="L1576">
        <f t="shared" si="322"/>
        <v>17234.864356456019</v>
      </c>
      <c r="M1576">
        <f t="shared" si="317"/>
        <v>435.65907123263827</v>
      </c>
      <c r="N1576">
        <f t="shared" si="318"/>
        <v>0.43565907123263825</v>
      </c>
      <c r="Y1576">
        <f t="shared" si="324"/>
        <v>53.148617999999999</v>
      </c>
      <c r="Z1576">
        <f t="shared" si="326"/>
        <v>368.34057856372289</v>
      </c>
      <c r="AA1576">
        <f t="shared" si="319"/>
        <v>116.63319444444421</v>
      </c>
      <c r="AB1576">
        <f t="shared" si="329"/>
        <v>538.12239100816714</v>
      </c>
    </row>
    <row r="1577" spans="2:28" x14ac:dyDescent="0.25">
      <c r="B1577" s="7" t="s">
        <v>15</v>
      </c>
      <c r="C1577" s="7">
        <v>1569</v>
      </c>
      <c r="D1577" s="7">
        <v>92</v>
      </c>
      <c r="E1577" s="13">
        <v>116.8</v>
      </c>
      <c r="F1577" s="15">
        <f t="shared" si="323"/>
        <v>0.40277777777777857</v>
      </c>
      <c r="G1577" s="15">
        <f t="shared" si="320"/>
        <v>32.444444444444443</v>
      </c>
      <c r="H1577">
        <f t="shared" si="327"/>
        <v>53.148617999999999</v>
      </c>
      <c r="I1577">
        <f t="shared" si="328"/>
        <v>377.98680274506654</v>
      </c>
      <c r="J1577">
        <f t="shared" si="325"/>
        <v>109.10847222222243</v>
      </c>
      <c r="K1577">
        <f t="shared" si="321"/>
        <v>540.24389296728896</v>
      </c>
      <c r="L1577">
        <f t="shared" si="322"/>
        <v>17527.912971827598</v>
      </c>
      <c r="M1577">
        <f t="shared" si="317"/>
        <v>447.9355537244831</v>
      </c>
      <c r="N1577">
        <f t="shared" si="318"/>
        <v>0.44793555372448313</v>
      </c>
      <c r="Y1577">
        <f t="shared" si="324"/>
        <v>53.148617999999999</v>
      </c>
      <c r="Z1577">
        <f t="shared" si="326"/>
        <v>377.98680274506654</v>
      </c>
      <c r="AA1577">
        <f t="shared" si="319"/>
        <v>109.10847222222243</v>
      </c>
      <c r="AB1577">
        <f t="shared" si="329"/>
        <v>540.24389296728896</v>
      </c>
    </row>
    <row r="1578" spans="2:28" x14ac:dyDescent="0.25">
      <c r="B1578" s="7" t="s">
        <v>15</v>
      </c>
      <c r="C1578" s="7">
        <v>1570</v>
      </c>
      <c r="D1578" s="7">
        <v>93</v>
      </c>
      <c r="E1578" s="13">
        <v>118.2</v>
      </c>
      <c r="F1578" s="15">
        <f t="shared" si="323"/>
        <v>0.37500000000000039</v>
      </c>
      <c r="G1578" s="15">
        <f t="shared" si="320"/>
        <v>32.833333333333336</v>
      </c>
      <c r="H1578">
        <f t="shared" si="327"/>
        <v>53.148617999999999</v>
      </c>
      <c r="I1578">
        <f t="shared" si="328"/>
        <v>387.10243610902495</v>
      </c>
      <c r="J1578">
        <f t="shared" si="325"/>
        <v>101.58375000000009</v>
      </c>
      <c r="K1578">
        <f t="shared" si="321"/>
        <v>541.83480410902507</v>
      </c>
      <c r="L1578">
        <f t="shared" si="322"/>
        <v>17790.24273491299</v>
      </c>
      <c r="M1578">
        <f t="shared" si="317"/>
        <v>459.58127065191894</v>
      </c>
      <c r="N1578">
        <f t="shared" si="318"/>
        <v>0.45958127065191895</v>
      </c>
      <c r="Y1578">
        <f t="shared" si="324"/>
        <v>53.148617999999999</v>
      </c>
      <c r="Z1578">
        <f t="shared" si="326"/>
        <v>387.10243610902495</v>
      </c>
      <c r="AA1578">
        <f t="shared" si="319"/>
        <v>101.58375000000009</v>
      </c>
      <c r="AB1578">
        <f t="shared" si="329"/>
        <v>541.83480410902507</v>
      </c>
    </row>
    <row r="1579" spans="2:28" x14ac:dyDescent="0.25">
      <c r="B1579" s="7" t="s">
        <v>15</v>
      </c>
      <c r="C1579" s="7">
        <v>1571</v>
      </c>
      <c r="D1579" s="7">
        <v>94</v>
      </c>
      <c r="E1579" s="13">
        <v>119.5</v>
      </c>
      <c r="F1579" s="15">
        <f t="shared" si="323"/>
        <v>0.34722222222222221</v>
      </c>
      <c r="G1579" s="15">
        <f t="shared" si="320"/>
        <v>33.194444444444443</v>
      </c>
      <c r="H1579">
        <f t="shared" si="327"/>
        <v>53.148617999999999</v>
      </c>
      <c r="I1579">
        <f t="shared" si="328"/>
        <v>395.66420469807281</v>
      </c>
      <c r="J1579">
        <f t="shared" si="325"/>
        <v>94.059027777777771</v>
      </c>
      <c r="K1579">
        <f t="shared" si="321"/>
        <v>542.87185047585058</v>
      </c>
      <c r="L1579">
        <f t="shared" si="322"/>
        <v>18020.329481073371</v>
      </c>
      <c r="M1579">
        <f t="shared" si="317"/>
        <v>470.530825339138</v>
      </c>
      <c r="N1579">
        <f t="shared" si="318"/>
        <v>0.47053082533913798</v>
      </c>
      <c r="Y1579">
        <f t="shared" si="324"/>
        <v>53.148617999999999</v>
      </c>
      <c r="Z1579">
        <f t="shared" si="326"/>
        <v>395.66420469807281</v>
      </c>
      <c r="AA1579">
        <f t="shared" si="319"/>
        <v>94.059027777777771</v>
      </c>
      <c r="AB1579">
        <f t="shared" si="329"/>
        <v>542.87185047585058</v>
      </c>
    </row>
    <row r="1580" spans="2:28" x14ac:dyDescent="0.25">
      <c r="B1580" s="7" t="s">
        <v>15</v>
      </c>
      <c r="C1580" s="7">
        <v>1572</v>
      </c>
      <c r="D1580" s="7">
        <v>95</v>
      </c>
      <c r="E1580" s="13">
        <v>120.7</v>
      </c>
      <c r="F1580" s="15">
        <f t="shared" si="323"/>
        <v>0.31944444444444403</v>
      </c>
      <c r="G1580" s="15">
        <f t="shared" si="320"/>
        <v>33.527777777777779</v>
      </c>
      <c r="H1580">
        <f t="shared" si="327"/>
        <v>53.148617999999999</v>
      </c>
      <c r="I1580">
        <f t="shared" si="328"/>
        <v>403.6504969802229</v>
      </c>
      <c r="J1580">
        <f t="shared" si="325"/>
        <v>86.534305555555434</v>
      </c>
      <c r="K1580">
        <f t="shared" si="321"/>
        <v>543.33342053577837</v>
      </c>
      <c r="L1580">
        <f t="shared" si="322"/>
        <v>18216.762182963459</v>
      </c>
      <c r="M1580">
        <f t="shared" si="317"/>
        <v>480.72011316153572</v>
      </c>
      <c r="N1580">
        <f t="shared" si="318"/>
        <v>0.48072011316153573</v>
      </c>
      <c r="Y1580">
        <f t="shared" si="324"/>
        <v>53.148617999999999</v>
      </c>
      <c r="Z1580">
        <f t="shared" si="326"/>
        <v>403.6504969802229</v>
      </c>
      <c r="AA1580">
        <f t="shared" si="319"/>
        <v>86.534305555555434</v>
      </c>
      <c r="AB1580">
        <f t="shared" si="329"/>
        <v>543.33342053577837</v>
      </c>
    </row>
    <row r="1581" spans="2:28" x14ac:dyDescent="0.25">
      <c r="B1581" s="7" t="s">
        <v>15</v>
      </c>
      <c r="C1581" s="7">
        <v>1573</v>
      </c>
      <c r="D1581" s="7">
        <v>96</v>
      </c>
      <c r="E1581" s="13">
        <v>121.8</v>
      </c>
      <c r="F1581" s="15">
        <f t="shared" si="323"/>
        <v>0.26388888888888767</v>
      </c>
      <c r="G1581" s="15">
        <f t="shared" si="320"/>
        <v>33.833333333333329</v>
      </c>
      <c r="H1581">
        <f t="shared" si="327"/>
        <v>53.148617999999999</v>
      </c>
      <c r="I1581">
        <f t="shared" si="328"/>
        <v>411.04136384902483</v>
      </c>
      <c r="J1581">
        <f t="shared" si="325"/>
        <v>71.484861111110774</v>
      </c>
      <c r="K1581">
        <f t="shared" si="321"/>
        <v>535.67484296013561</v>
      </c>
      <c r="L1581">
        <f t="shared" si="322"/>
        <v>18123.665520151251</v>
      </c>
      <c r="M1581">
        <f t="shared" si="317"/>
        <v>483.29774720403339</v>
      </c>
      <c r="N1581">
        <f t="shared" si="318"/>
        <v>0.4832977472040334</v>
      </c>
      <c r="Y1581">
        <f t="shared" si="324"/>
        <v>53.148617999999999</v>
      </c>
      <c r="Z1581">
        <f t="shared" si="326"/>
        <v>411.04136384902483</v>
      </c>
      <c r="AA1581">
        <f t="shared" si="319"/>
        <v>71.484861111110774</v>
      </c>
      <c r="AB1581">
        <f t="shared" si="329"/>
        <v>535.67484296013561</v>
      </c>
    </row>
    <row r="1582" spans="2:28" x14ac:dyDescent="0.25">
      <c r="B1582" s="7" t="s">
        <v>15</v>
      </c>
      <c r="C1582" s="7">
        <v>1574</v>
      </c>
      <c r="D1582" s="7">
        <v>97</v>
      </c>
      <c r="E1582" s="13">
        <v>122.6</v>
      </c>
      <c r="F1582" s="15">
        <f t="shared" si="323"/>
        <v>0.19444444444444522</v>
      </c>
      <c r="G1582" s="15">
        <f t="shared" si="320"/>
        <v>34.05555555555555</v>
      </c>
      <c r="H1582">
        <f t="shared" si="327"/>
        <v>53.148617999999999</v>
      </c>
      <c r="I1582">
        <f t="shared" si="328"/>
        <v>416.45865453389149</v>
      </c>
      <c r="J1582">
        <f t="shared" si="325"/>
        <v>52.673055555555763</v>
      </c>
      <c r="K1582">
        <f t="shared" si="321"/>
        <v>522.28032808944727</v>
      </c>
      <c r="L1582">
        <f t="shared" si="322"/>
        <v>17786.546728823952</v>
      </c>
      <c r="M1582">
        <f t="shared" si="317"/>
        <v>479.24862019331209</v>
      </c>
      <c r="N1582">
        <f t="shared" si="318"/>
        <v>0.4792486201933121</v>
      </c>
      <c r="Y1582">
        <f t="shared" si="324"/>
        <v>53.148617999999999</v>
      </c>
      <c r="Z1582">
        <f t="shared" si="326"/>
        <v>416.45865453389149</v>
      </c>
      <c r="AA1582">
        <f t="shared" si="319"/>
        <v>52.673055555555763</v>
      </c>
      <c r="AB1582">
        <f t="shared" si="329"/>
        <v>522.28032808944727</v>
      </c>
    </row>
    <row r="1583" spans="2:28" x14ac:dyDescent="0.25">
      <c r="B1583" s="7" t="s">
        <v>15</v>
      </c>
      <c r="C1583" s="7">
        <v>1575</v>
      </c>
      <c r="D1583" s="7">
        <v>98</v>
      </c>
      <c r="E1583" s="13">
        <v>123.2</v>
      </c>
      <c r="F1583" s="15">
        <f t="shared" si="323"/>
        <v>0.1388888888888889</v>
      </c>
      <c r="G1583" s="15">
        <f t="shared" si="320"/>
        <v>34.222222222222221</v>
      </c>
      <c r="H1583">
        <f t="shared" si="327"/>
        <v>53.148617999999999</v>
      </c>
      <c r="I1583">
        <f t="shared" si="328"/>
        <v>420.54489650506662</v>
      </c>
      <c r="J1583">
        <f t="shared" si="325"/>
        <v>37.62361111111111</v>
      </c>
      <c r="K1583">
        <f t="shared" si="321"/>
        <v>511.31712561617775</v>
      </c>
      <c r="L1583">
        <f t="shared" si="322"/>
        <v>17498.40829886475</v>
      </c>
      <c r="M1583">
        <f t="shared" si="317"/>
        <v>476.34555924687373</v>
      </c>
      <c r="N1583">
        <f t="shared" si="318"/>
        <v>0.47634555924687372</v>
      </c>
      <c r="Y1583">
        <f t="shared" si="324"/>
        <v>53.148617999999999</v>
      </c>
      <c r="Z1583">
        <f t="shared" si="326"/>
        <v>420.54489650506662</v>
      </c>
      <c r="AA1583">
        <f t="shared" si="319"/>
        <v>37.62361111111111</v>
      </c>
      <c r="AB1583">
        <f t="shared" si="329"/>
        <v>511.31712561617775</v>
      </c>
    </row>
    <row r="1584" spans="2:28" x14ac:dyDescent="0.25">
      <c r="B1584" s="7" t="s">
        <v>15</v>
      </c>
      <c r="C1584" s="7">
        <v>1576</v>
      </c>
      <c r="D1584" s="7">
        <v>99</v>
      </c>
      <c r="E1584" s="13">
        <v>123.6</v>
      </c>
      <c r="F1584" s="15">
        <f t="shared" si="323"/>
        <v>6.9444444444444448E-2</v>
      </c>
      <c r="G1584" s="15">
        <f t="shared" si="320"/>
        <v>34.333333333333329</v>
      </c>
      <c r="H1584">
        <f t="shared" si="327"/>
        <v>53.148617999999999</v>
      </c>
      <c r="I1584">
        <f t="shared" si="328"/>
        <v>423.28014065609977</v>
      </c>
      <c r="J1584">
        <f t="shared" si="325"/>
        <v>18.811805555555555</v>
      </c>
      <c r="K1584">
        <f t="shared" si="321"/>
        <v>495.24056421165534</v>
      </c>
      <c r="L1584">
        <f t="shared" si="322"/>
        <v>17003.259371266831</v>
      </c>
      <c r="M1584">
        <f t="shared" si="317"/>
        <v>467.58963270983787</v>
      </c>
      <c r="N1584">
        <f t="shared" si="318"/>
        <v>0.46758963270983789</v>
      </c>
      <c r="Y1584">
        <f t="shared" si="324"/>
        <v>53.148617999999999</v>
      </c>
      <c r="Z1584">
        <f t="shared" si="326"/>
        <v>423.28014065609977</v>
      </c>
      <c r="AA1584">
        <f t="shared" si="319"/>
        <v>18.811805555555555</v>
      </c>
      <c r="AB1584">
        <f t="shared" si="329"/>
        <v>495.24056421165534</v>
      </c>
    </row>
    <row r="1585" spans="2:28" x14ac:dyDescent="0.25">
      <c r="B1585" s="7" t="s">
        <v>15</v>
      </c>
      <c r="C1585" s="7">
        <v>1577</v>
      </c>
      <c r="D1585" s="7">
        <v>100</v>
      </c>
      <c r="E1585" s="13">
        <v>123.7</v>
      </c>
      <c r="F1585" s="15">
        <f t="shared" si="323"/>
        <v>0</v>
      </c>
      <c r="G1585" s="15">
        <f t="shared" si="320"/>
        <v>34.361111111111114</v>
      </c>
      <c r="H1585">
        <f t="shared" si="327"/>
        <v>53.148617999999999</v>
      </c>
      <c r="I1585">
        <f t="shared" si="328"/>
        <v>423.96533704847297</v>
      </c>
      <c r="J1585">
        <f t="shared" si="325"/>
        <v>0</v>
      </c>
      <c r="K1585">
        <f t="shared" si="321"/>
        <v>477.11395504847297</v>
      </c>
      <c r="L1585">
        <f t="shared" si="322"/>
        <v>16394.165622082255</v>
      </c>
      <c r="M1585">
        <f t="shared" si="317"/>
        <v>455.39348950228487</v>
      </c>
      <c r="N1585">
        <f t="shared" si="318"/>
        <v>0.45539348950228487</v>
      </c>
      <c r="Y1585">
        <f t="shared" si="324"/>
        <v>53.148617999999999</v>
      </c>
      <c r="Z1585">
        <f t="shared" si="326"/>
        <v>423.96533704847297</v>
      </c>
      <c r="AA1585">
        <f t="shared" si="319"/>
        <v>0</v>
      </c>
      <c r="AB1585">
        <f t="shared" si="329"/>
        <v>477.11395504847297</v>
      </c>
    </row>
    <row r="1586" spans="2:28" x14ac:dyDescent="0.25">
      <c r="B1586" s="7" t="s">
        <v>15</v>
      </c>
      <c r="C1586" s="7">
        <v>1578</v>
      </c>
      <c r="D1586" s="7">
        <v>101</v>
      </c>
      <c r="E1586" s="13">
        <v>123.6</v>
      </c>
      <c r="F1586" s="15">
        <f t="shared" si="323"/>
        <v>-5.5555555555556344E-2</v>
      </c>
      <c r="G1586" s="15">
        <f t="shared" si="320"/>
        <v>34.333333333333329</v>
      </c>
      <c r="H1586">
        <f t="shared" si="327"/>
        <v>53.148617999999999</v>
      </c>
      <c r="I1586">
        <f t="shared" si="328"/>
        <v>423.28014065609977</v>
      </c>
      <c r="J1586">
        <f t="shared" si="325"/>
        <v>-15.049444444444656</v>
      </c>
      <c r="K1586">
        <f t="shared" si="321"/>
        <v>461.37931421165513</v>
      </c>
      <c r="L1586">
        <f t="shared" si="322"/>
        <v>15840.68978793349</v>
      </c>
      <c r="M1586">
        <f t="shared" si="317"/>
        <v>444.41935238368956</v>
      </c>
      <c r="N1586">
        <f t="shared" si="318"/>
        <v>0.44441935238368957</v>
      </c>
      <c r="Y1586">
        <f t="shared" si="324"/>
        <v>53.148617999999999</v>
      </c>
      <c r="Z1586">
        <f t="shared" si="326"/>
        <v>423.28014065609977</v>
      </c>
      <c r="AA1586">
        <f t="shared" si="319"/>
        <v>-15.049444444444656</v>
      </c>
      <c r="AB1586">
        <f t="shared" si="329"/>
        <v>461.37931421165513</v>
      </c>
    </row>
    <row r="1587" spans="2:28" x14ac:dyDescent="0.25">
      <c r="B1587" s="7" t="s">
        <v>15</v>
      </c>
      <c r="C1587" s="7">
        <v>1579</v>
      </c>
      <c r="D1587" s="7">
        <v>102</v>
      </c>
      <c r="E1587" s="13">
        <v>123.3</v>
      </c>
      <c r="F1587" s="15">
        <f t="shared" si="323"/>
        <v>-8.3333333333332538E-2</v>
      </c>
      <c r="G1587" s="15">
        <f t="shared" si="320"/>
        <v>34.25</v>
      </c>
      <c r="H1587">
        <f t="shared" si="327"/>
        <v>53.148617999999999</v>
      </c>
      <c r="I1587">
        <f t="shared" si="328"/>
        <v>421.22787633005618</v>
      </c>
      <c r="J1587">
        <f t="shared" si="325"/>
        <v>-22.57416666666645</v>
      </c>
      <c r="K1587">
        <f t="shared" si="321"/>
        <v>451.80232766338975</v>
      </c>
      <c r="L1587">
        <f t="shared" si="322"/>
        <v>15474.229722471098</v>
      </c>
      <c r="M1587">
        <f t="shared" si="317"/>
        <v>438.43650880334775</v>
      </c>
      <c r="N1587">
        <f t="shared" si="318"/>
        <v>0.43843650880334772</v>
      </c>
      <c r="Y1587">
        <f t="shared" si="324"/>
        <v>53.148617999999999</v>
      </c>
      <c r="Z1587">
        <f t="shared" si="326"/>
        <v>421.22787633005618</v>
      </c>
      <c r="AA1587">
        <f t="shared" si="319"/>
        <v>-22.57416666666645</v>
      </c>
      <c r="AB1587">
        <f t="shared" si="329"/>
        <v>451.80232766338975</v>
      </c>
    </row>
    <row r="1588" spans="2:28" x14ac:dyDescent="0.25">
      <c r="B1588" s="7" t="s">
        <v>15</v>
      </c>
      <c r="C1588" s="7">
        <v>1580</v>
      </c>
      <c r="D1588" s="7">
        <v>103</v>
      </c>
      <c r="E1588" s="13">
        <v>123</v>
      </c>
      <c r="F1588" s="15">
        <f t="shared" si="323"/>
        <v>-0.11111111111111072</v>
      </c>
      <c r="G1588" s="15">
        <f t="shared" si="320"/>
        <v>34.166666666666664</v>
      </c>
      <c r="H1588">
        <f t="shared" si="327"/>
        <v>53.148617999999999</v>
      </c>
      <c r="I1588">
        <f t="shared" si="328"/>
        <v>419.18059928062485</v>
      </c>
      <c r="J1588">
        <f t="shared" si="325"/>
        <v>-30.09888888888878</v>
      </c>
      <c r="K1588">
        <f t="shared" si="321"/>
        <v>442.23032839173607</v>
      </c>
      <c r="L1588">
        <f t="shared" si="322"/>
        <v>15109.536220050981</v>
      </c>
      <c r="M1588">
        <f t="shared" si="317"/>
        <v>432.30061962923634</v>
      </c>
      <c r="N1588">
        <f t="shared" si="318"/>
        <v>0.43230061962923633</v>
      </c>
      <c r="Y1588">
        <f t="shared" si="324"/>
        <v>53.148617999999999</v>
      </c>
      <c r="Z1588">
        <f t="shared" si="326"/>
        <v>419.18059928062485</v>
      </c>
      <c r="AA1588">
        <f t="shared" si="319"/>
        <v>-30.09888888888878</v>
      </c>
      <c r="AB1588">
        <f t="shared" si="329"/>
        <v>442.23032839173607</v>
      </c>
    </row>
    <row r="1589" spans="2:28" x14ac:dyDescent="0.25">
      <c r="B1589" s="7" t="s">
        <v>15</v>
      </c>
      <c r="C1589" s="7">
        <v>1581</v>
      </c>
      <c r="D1589" s="7">
        <v>104</v>
      </c>
      <c r="E1589" s="13">
        <v>122.5</v>
      </c>
      <c r="F1589" s="15">
        <f t="shared" si="323"/>
        <v>-0.12500000000000078</v>
      </c>
      <c r="G1589" s="15">
        <f t="shared" si="320"/>
        <v>34.027777777777779</v>
      </c>
      <c r="H1589">
        <f t="shared" si="327"/>
        <v>53.148617999999999</v>
      </c>
      <c r="I1589">
        <f t="shared" si="328"/>
        <v>415.77955370182292</v>
      </c>
      <c r="J1589">
        <f t="shared" si="325"/>
        <v>-33.861250000000211</v>
      </c>
      <c r="K1589">
        <f t="shared" si="321"/>
        <v>435.06692170182271</v>
      </c>
      <c r="L1589">
        <f t="shared" si="322"/>
        <v>14804.360530131467</v>
      </c>
      <c r="M1589">
        <f t="shared" si="317"/>
        <v>427.68152642602018</v>
      </c>
      <c r="N1589">
        <f t="shared" si="318"/>
        <v>0.4276815264260202</v>
      </c>
      <c r="Y1589">
        <f t="shared" si="324"/>
        <v>53.148617999999999</v>
      </c>
      <c r="Z1589">
        <f t="shared" si="326"/>
        <v>415.77955370182292</v>
      </c>
      <c r="AA1589">
        <f t="shared" si="319"/>
        <v>-33.861250000000211</v>
      </c>
      <c r="AB1589">
        <f t="shared" si="329"/>
        <v>435.06692170182271</v>
      </c>
    </row>
    <row r="1590" spans="2:28" x14ac:dyDescent="0.25">
      <c r="B1590" s="7" t="s">
        <v>15</v>
      </c>
      <c r="C1590" s="7">
        <v>1582</v>
      </c>
      <c r="D1590" s="7">
        <v>105</v>
      </c>
      <c r="E1590" s="13">
        <v>122.1</v>
      </c>
      <c r="F1590" s="15">
        <f t="shared" si="323"/>
        <v>-0.1388888888888889</v>
      </c>
      <c r="G1590" s="15">
        <f t="shared" si="320"/>
        <v>33.916666666666664</v>
      </c>
      <c r="H1590">
        <f t="shared" si="327"/>
        <v>53.148617999999999</v>
      </c>
      <c r="I1590">
        <f t="shared" si="328"/>
        <v>413.06869179200612</v>
      </c>
      <c r="J1590">
        <f t="shared" si="325"/>
        <v>-37.62361111111111</v>
      </c>
      <c r="K1590">
        <f t="shared" si="321"/>
        <v>428.59369868089499</v>
      </c>
      <c r="L1590">
        <f t="shared" si="322"/>
        <v>14536.469613593687</v>
      </c>
      <c r="M1590">
        <f t="shared" si="317"/>
        <v>423.98036372981585</v>
      </c>
      <c r="N1590">
        <f t="shared" si="318"/>
        <v>0.42398036372981585</v>
      </c>
      <c r="Y1590">
        <f t="shared" si="324"/>
        <v>53.148617999999999</v>
      </c>
      <c r="Z1590">
        <f t="shared" si="326"/>
        <v>413.06869179200612</v>
      </c>
      <c r="AA1590">
        <f t="shared" si="319"/>
        <v>-37.62361111111111</v>
      </c>
      <c r="AB1590">
        <f t="shared" si="329"/>
        <v>428.59369868089499</v>
      </c>
    </row>
    <row r="1591" spans="2:28" x14ac:dyDescent="0.25">
      <c r="B1591" s="7" t="s">
        <v>15</v>
      </c>
      <c r="C1591" s="7">
        <v>1583</v>
      </c>
      <c r="D1591" s="7">
        <v>106</v>
      </c>
      <c r="E1591" s="13">
        <v>121.5</v>
      </c>
      <c r="F1591" s="15">
        <f t="shared" si="323"/>
        <v>-0.18055555555555516</v>
      </c>
      <c r="G1591" s="15">
        <f t="shared" si="320"/>
        <v>33.75</v>
      </c>
      <c r="H1591">
        <f t="shared" si="327"/>
        <v>53.148617999999999</v>
      </c>
      <c r="I1591">
        <f t="shared" si="328"/>
        <v>409.01902318265621</v>
      </c>
      <c r="J1591">
        <f t="shared" si="325"/>
        <v>-48.910694444444339</v>
      </c>
      <c r="K1591">
        <f t="shared" si="321"/>
        <v>413.25694673821187</v>
      </c>
      <c r="L1591">
        <f t="shared" si="322"/>
        <v>13947.42195241465</v>
      </c>
      <c r="M1591">
        <f t="shared" si="317"/>
        <v>410.67409082109799</v>
      </c>
      <c r="N1591">
        <f t="shared" si="318"/>
        <v>0.41067409082109801</v>
      </c>
      <c r="Y1591">
        <f t="shared" si="324"/>
        <v>53.148617999999999</v>
      </c>
      <c r="Z1591">
        <f t="shared" si="326"/>
        <v>409.01902318265621</v>
      </c>
      <c r="AA1591">
        <f t="shared" si="319"/>
        <v>-48.910694444444339</v>
      </c>
      <c r="AB1591">
        <f t="shared" si="329"/>
        <v>413.25694673821187</v>
      </c>
    </row>
    <row r="1592" spans="2:28" x14ac:dyDescent="0.25">
      <c r="B1592" s="7" t="s">
        <v>15</v>
      </c>
      <c r="C1592" s="7">
        <v>1584</v>
      </c>
      <c r="D1592" s="7">
        <v>107</v>
      </c>
      <c r="E1592" s="13">
        <v>120.8</v>
      </c>
      <c r="F1592" s="15">
        <f t="shared" si="323"/>
        <v>-0.20833333333333331</v>
      </c>
      <c r="G1592" s="15">
        <f t="shared" si="320"/>
        <v>33.555555555555557</v>
      </c>
      <c r="H1592">
        <f t="shared" si="327"/>
        <v>53.148617999999999</v>
      </c>
      <c r="I1592">
        <f t="shared" si="328"/>
        <v>404.3196232590667</v>
      </c>
      <c r="J1592">
        <f t="shared" si="325"/>
        <v>-56.435416666666661</v>
      </c>
      <c r="K1592">
        <f t="shared" si="321"/>
        <v>401.03282459240006</v>
      </c>
      <c r="L1592">
        <f t="shared" si="322"/>
        <v>13456.879225211647</v>
      </c>
      <c r="M1592">
        <f t="shared" si="317"/>
        <v>399.96835474934619</v>
      </c>
      <c r="N1592">
        <f t="shared" si="318"/>
        <v>0.39996835474934617</v>
      </c>
      <c r="Y1592">
        <f t="shared" si="324"/>
        <v>53.148617999999999</v>
      </c>
      <c r="Z1592">
        <f t="shared" si="326"/>
        <v>404.3196232590667</v>
      </c>
      <c r="AA1592">
        <f t="shared" si="319"/>
        <v>-56.435416666666661</v>
      </c>
      <c r="AB1592">
        <f t="shared" si="329"/>
        <v>401.03282459240006</v>
      </c>
    </row>
    <row r="1593" spans="2:28" x14ac:dyDescent="0.25">
      <c r="B1593" s="7" t="s">
        <v>15</v>
      </c>
      <c r="C1593" s="7">
        <v>1585</v>
      </c>
      <c r="D1593" s="7">
        <v>108</v>
      </c>
      <c r="E1593" s="13">
        <v>120</v>
      </c>
      <c r="F1593" s="15">
        <f t="shared" si="323"/>
        <v>-0.23611111111111149</v>
      </c>
      <c r="G1593" s="15">
        <f t="shared" si="320"/>
        <v>33.333333333333336</v>
      </c>
      <c r="H1593">
        <f t="shared" si="327"/>
        <v>53.148617999999999</v>
      </c>
      <c r="I1593">
        <f t="shared" si="328"/>
        <v>398.98212900000004</v>
      </c>
      <c r="J1593">
        <f t="shared" si="325"/>
        <v>-63.960138888888991</v>
      </c>
      <c r="K1593">
        <f t="shared" si="321"/>
        <v>388.17060811111105</v>
      </c>
      <c r="L1593">
        <f t="shared" si="322"/>
        <v>12939.020270370369</v>
      </c>
      <c r="M1593">
        <f t="shared" si="317"/>
        <v>388.17060811111111</v>
      </c>
      <c r="N1593">
        <f t="shared" si="318"/>
        <v>0.38817060811111109</v>
      </c>
      <c r="Y1593">
        <f t="shared" si="324"/>
        <v>53.148617999999999</v>
      </c>
      <c r="Z1593">
        <f t="shared" si="326"/>
        <v>398.98212900000004</v>
      </c>
      <c r="AA1593">
        <f t="shared" si="319"/>
        <v>-63.960138888888991</v>
      </c>
      <c r="AB1593">
        <f t="shared" si="329"/>
        <v>388.17060811111105</v>
      </c>
    </row>
    <row r="1594" spans="2:28" x14ac:dyDescent="0.25">
      <c r="B1594" s="7" t="s">
        <v>15</v>
      </c>
      <c r="C1594" s="7">
        <v>1586</v>
      </c>
      <c r="D1594" s="7">
        <v>109</v>
      </c>
      <c r="E1594" s="13">
        <v>119.1</v>
      </c>
      <c r="F1594" s="15">
        <f t="shared" si="323"/>
        <v>-0.26388888888888967</v>
      </c>
      <c r="G1594" s="15">
        <f t="shared" si="320"/>
        <v>33.083333333333329</v>
      </c>
      <c r="H1594">
        <f t="shared" si="327"/>
        <v>53.148617999999999</v>
      </c>
      <c r="I1594">
        <f t="shared" si="328"/>
        <v>393.01983980975609</v>
      </c>
      <c r="J1594">
        <f t="shared" si="325"/>
        <v>-71.484861111111314</v>
      </c>
      <c r="K1594">
        <f t="shared" si="321"/>
        <v>374.68359669864481</v>
      </c>
      <c r="L1594">
        <f t="shared" si="322"/>
        <v>12395.782324113497</v>
      </c>
      <c r="M1594">
        <f t="shared" si="317"/>
        <v>375.31674259121422</v>
      </c>
      <c r="N1594">
        <f t="shared" si="318"/>
        <v>0.37531674259121423</v>
      </c>
      <c r="Y1594">
        <f t="shared" si="324"/>
        <v>53.148617999999999</v>
      </c>
      <c r="Z1594">
        <f t="shared" si="326"/>
        <v>393.01983980975609</v>
      </c>
      <c r="AA1594">
        <f t="shared" si="319"/>
        <v>-71.484861111111314</v>
      </c>
      <c r="AB1594">
        <f t="shared" si="329"/>
        <v>374.68359669864481</v>
      </c>
    </row>
    <row r="1595" spans="2:28" x14ac:dyDescent="0.25">
      <c r="B1595" s="7" t="s">
        <v>15</v>
      </c>
      <c r="C1595" s="7">
        <v>1587</v>
      </c>
      <c r="D1595" s="7">
        <v>110</v>
      </c>
      <c r="E1595" s="13">
        <v>118.1</v>
      </c>
      <c r="F1595" s="15">
        <f t="shared" si="323"/>
        <v>-0.27777777777777779</v>
      </c>
      <c r="G1595" s="15">
        <f t="shared" si="320"/>
        <v>32.80555555555555</v>
      </c>
      <c r="H1595">
        <f t="shared" si="327"/>
        <v>53.148617999999999</v>
      </c>
      <c r="I1595">
        <f t="shared" si="328"/>
        <v>386.44771751817274</v>
      </c>
      <c r="J1595">
        <f t="shared" si="325"/>
        <v>-75.24722222222222</v>
      </c>
      <c r="K1595">
        <f t="shared" si="321"/>
        <v>364.34911329595053</v>
      </c>
      <c r="L1595">
        <f t="shared" si="322"/>
        <v>11952.675077847709</v>
      </c>
      <c r="M1595">
        <f t="shared" si="317"/>
        <v>365.22062737867998</v>
      </c>
      <c r="N1595">
        <f t="shared" si="318"/>
        <v>0.36522062737868</v>
      </c>
      <c r="Y1595">
        <f t="shared" si="324"/>
        <v>53.148617999999999</v>
      </c>
      <c r="Z1595">
        <f t="shared" si="326"/>
        <v>386.44771751817274</v>
      </c>
      <c r="AA1595">
        <f t="shared" si="319"/>
        <v>-75.24722222222222</v>
      </c>
      <c r="AB1595">
        <f t="shared" si="329"/>
        <v>364.34911329595053</v>
      </c>
    </row>
    <row r="1596" spans="2:28" x14ac:dyDescent="0.25">
      <c r="B1596" s="7" t="s">
        <v>15</v>
      </c>
      <c r="C1596" s="7">
        <v>1588</v>
      </c>
      <c r="D1596" s="7">
        <v>111</v>
      </c>
      <c r="E1596" s="13">
        <v>117.1</v>
      </c>
      <c r="F1596" s="15">
        <f t="shared" si="323"/>
        <v>-0.26388888888888767</v>
      </c>
      <c r="G1596" s="15">
        <f t="shared" si="320"/>
        <v>32.527777777777779</v>
      </c>
      <c r="H1596">
        <f t="shared" si="327"/>
        <v>53.148617999999999</v>
      </c>
      <c r="I1596">
        <f t="shared" si="328"/>
        <v>379.93100941117285</v>
      </c>
      <c r="J1596">
        <f t="shared" si="325"/>
        <v>-71.484861111110774</v>
      </c>
      <c r="K1596">
        <f t="shared" si="321"/>
        <v>361.59476630006208</v>
      </c>
      <c r="L1596">
        <f t="shared" si="322"/>
        <v>11761.874203815909</v>
      </c>
      <c r="M1596">
        <f t="shared" si="317"/>
        <v>362.65778795099055</v>
      </c>
      <c r="N1596">
        <f t="shared" si="318"/>
        <v>0.36265778795099057</v>
      </c>
      <c r="Y1596">
        <f t="shared" si="324"/>
        <v>53.148617999999999</v>
      </c>
      <c r="Z1596">
        <f t="shared" si="326"/>
        <v>379.93100941117285</v>
      </c>
      <c r="AA1596">
        <f t="shared" si="319"/>
        <v>-71.484861111110774</v>
      </c>
      <c r="AB1596">
        <f t="shared" si="329"/>
        <v>361.59476630006208</v>
      </c>
    </row>
    <row r="1597" spans="2:28" x14ac:dyDescent="0.25">
      <c r="B1597" s="7" t="s">
        <v>15</v>
      </c>
      <c r="C1597" s="7">
        <v>1589</v>
      </c>
      <c r="D1597" s="7">
        <v>112</v>
      </c>
      <c r="E1597" s="13">
        <v>116.2</v>
      </c>
      <c r="F1597" s="15">
        <f t="shared" si="323"/>
        <v>-0.22222222222222143</v>
      </c>
      <c r="G1597" s="15">
        <f t="shared" si="320"/>
        <v>32.277777777777779</v>
      </c>
      <c r="H1597">
        <f t="shared" si="327"/>
        <v>53.148617999999999</v>
      </c>
      <c r="I1597">
        <f t="shared" si="328"/>
        <v>374.11335124269169</v>
      </c>
      <c r="J1597">
        <f t="shared" si="325"/>
        <v>-60.19777777777756</v>
      </c>
      <c r="K1597">
        <f t="shared" si="321"/>
        <v>367.06419146491413</v>
      </c>
      <c r="L1597">
        <f t="shared" si="322"/>
        <v>11848.016402284173</v>
      </c>
      <c r="M1597">
        <f t="shared" si="317"/>
        <v>368.60495473772977</v>
      </c>
      <c r="N1597">
        <f t="shared" si="318"/>
        <v>0.36860495473772975</v>
      </c>
      <c r="Y1597">
        <f t="shared" si="324"/>
        <v>53.148617999999999</v>
      </c>
      <c r="Z1597">
        <f t="shared" si="326"/>
        <v>374.11335124269169</v>
      </c>
      <c r="AA1597">
        <f t="shared" si="319"/>
        <v>-60.19777777777756</v>
      </c>
      <c r="AB1597">
        <f t="shared" si="329"/>
        <v>367.06419146491413</v>
      </c>
    </row>
    <row r="1598" spans="2:28" x14ac:dyDescent="0.25">
      <c r="B1598" s="7" t="s">
        <v>15</v>
      </c>
      <c r="C1598" s="7">
        <v>1590</v>
      </c>
      <c r="D1598" s="7">
        <v>113</v>
      </c>
      <c r="E1598" s="13">
        <v>115.5</v>
      </c>
      <c r="F1598" s="15">
        <f t="shared" si="323"/>
        <v>-0.18055555555555516</v>
      </c>
      <c r="G1598" s="15">
        <f t="shared" si="320"/>
        <v>32.083333333333336</v>
      </c>
      <c r="H1598">
        <f t="shared" si="327"/>
        <v>53.148617999999999</v>
      </c>
      <c r="I1598">
        <f t="shared" si="328"/>
        <v>369.61953794390621</v>
      </c>
      <c r="J1598">
        <f t="shared" si="325"/>
        <v>-48.910694444444339</v>
      </c>
      <c r="K1598">
        <f t="shared" si="321"/>
        <v>373.85746149946186</v>
      </c>
      <c r="L1598">
        <f t="shared" si="322"/>
        <v>11994.593556441068</v>
      </c>
      <c r="M1598">
        <f t="shared" si="317"/>
        <v>376.49696441051128</v>
      </c>
      <c r="N1598">
        <f t="shared" si="318"/>
        <v>0.37649696441051128</v>
      </c>
      <c r="Y1598">
        <f t="shared" si="324"/>
        <v>53.148617999999999</v>
      </c>
      <c r="Z1598">
        <f t="shared" si="326"/>
        <v>369.61953794390621</v>
      </c>
      <c r="AA1598">
        <f t="shared" si="319"/>
        <v>-48.910694444444339</v>
      </c>
      <c r="AB1598">
        <f t="shared" si="329"/>
        <v>373.85746149946186</v>
      </c>
    </row>
    <row r="1599" spans="2:28" x14ac:dyDescent="0.25">
      <c r="B1599" s="7" t="s">
        <v>15</v>
      </c>
      <c r="C1599" s="7">
        <v>1591</v>
      </c>
      <c r="D1599" s="7">
        <v>114</v>
      </c>
      <c r="E1599" s="13">
        <v>114.9</v>
      </c>
      <c r="F1599" s="15">
        <f t="shared" si="323"/>
        <v>-0.1388888888888889</v>
      </c>
      <c r="G1599" s="15">
        <f t="shared" si="320"/>
        <v>31.916666666666668</v>
      </c>
      <c r="H1599">
        <f t="shared" si="327"/>
        <v>53.148617999999999</v>
      </c>
      <c r="I1599">
        <f t="shared" si="328"/>
        <v>365.78930950550625</v>
      </c>
      <c r="J1599">
        <f t="shared" si="325"/>
        <v>-37.62361111111111</v>
      </c>
      <c r="K1599">
        <f t="shared" si="321"/>
        <v>381.31431639439512</v>
      </c>
      <c r="L1599">
        <f t="shared" si="322"/>
        <v>12170.281931587779</v>
      </c>
      <c r="M1599">
        <f t="shared" si="317"/>
        <v>385.39226116694635</v>
      </c>
      <c r="N1599">
        <f t="shared" si="318"/>
        <v>0.38539226116694636</v>
      </c>
      <c r="Y1599">
        <f t="shared" si="324"/>
        <v>53.148617999999999</v>
      </c>
      <c r="Z1599">
        <f t="shared" si="326"/>
        <v>365.78930950550625</v>
      </c>
      <c r="AA1599">
        <f t="shared" si="319"/>
        <v>-37.62361111111111</v>
      </c>
      <c r="AB1599">
        <f t="shared" si="329"/>
        <v>381.31431639439512</v>
      </c>
    </row>
    <row r="1600" spans="2:28" x14ac:dyDescent="0.25">
      <c r="B1600" s="7" t="s">
        <v>15</v>
      </c>
      <c r="C1600" s="7">
        <v>1592</v>
      </c>
      <c r="D1600" s="7">
        <v>115</v>
      </c>
      <c r="E1600" s="13">
        <v>114.5</v>
      </c>
      <c r="F1600" s="15">
        <f t="shared" si="323"/>
        <v>-0.11111111111111269</v>
      </c>
      <c r="G1600" s="15">
        <f t="shared" si="320"/>
        <v>31.805555555555554</v>
      </c>
      <c r="H1600">
        <f t="shared" si="327"/>
        <v>53.148617999999999</v>
      </c>
      <c r="I1600">
        <f t="shared" si="328"/>
        <v>363.24690671682282</v>
      </c>
      <c r="J1600">
        <f t="shared" si="325"/>
        <v>-30.098888888889313</v>
      </c>
      <c r="K1600">
        <f t="shared" si="321"/>
        <v>386.29663582793353</v>
      </c>
      <c r="L1600">
        <f t="shared" si="322"/>
        <v>12286.379111749551</v>
      </c>
      <c r="M1600">
        <f t="shared" si="317"/>
        <v>392.48155495866621</v>
      </c>
      <c r="N1600">
        <f t="shared" si="318"/>
        <v>0.39248155495866621</v>
      </c>
      <c r="Y1600">
        <f t="shared" si="324"/>
        <v>53.148617999999999</v>
      </c>
      <c r="Z1600">
        <f t="shared" si="326"/>
        <v>363.24690671682282</v>
      </c>
      <c r="AA1600">
        <f t="shared" si="319"/>
        <v>-30.098888888889313</v>
      </c>
      <c r="AB1600">
        <f t="shared" si="329"/>
        <v>386.29663582793353</v>
      </c>
    </row>
    <row r="1601" spans="2:28" x14ac:dyDescent="0.25">
      <c r="B1601" s="7" t="s">
        <v>15</v>
      </c>
      <c r="C1601" s="7">
        <v>1593</v>
      </c>
      <c r="D1601" s="7">
        <v>116</v>
      </c>
      <c r="E1601" s="13">
        <v>114.1</v>
      </c>
      <c r="F1601" s="15">
        <f t="shared" si="323"/>
        <v>-8.3333333333332538E-2</v>
      </c>
      <c r="G1601" s="15">
        <f t="shared" si="320"/>
        <v>31.694444444444443</v>
      </c>
      <c r="H1601">
        <f t="shared" si="327"/>
        <v>53.148617999999999</v>
      </c>
      <c r="I1601">
        <f t="shared" si="328"/>
        <v>360.71337019767282</v>
      </c>
      <c r="J1601">
        <f t="shared" si="325"/>
        <v>-22.57416666666645</v>
      </c>
      <c r="K1601">
        <f t="shared" si="321"/>
        <v>391.28782153100639</v>
      </c>
      <c r="L1601">
        <f t="shared" si="322"/>
        <v>12401.650121302175</v>
      </c>
      <c r="M1601">
        <f t="shared" si="317"/>
        <v>399.60872613084786</v>
      </c>
      <c r="N1601">
        <f t="shared" si="318"/>
        <v>0.39960872613084786</v>
      </c>
      <c r="Y1601">
        <f t="shared" si="324"/>
        <v>53.148617999999999</v>
      </c>
      <c r="Z1601">
        <f t="shared" si="326"/>
        <v>360.71337019767282</v>
      </c>
      <c r="AA1601">
        <f t="shared" si="319"/>
        <v>-22.57416666666645</v>
      </c>
      <c r="AB1601">
        <f t="shared" si="329"/>
        <v>391.28782153100639</v>
      </c>
    </row>
    <row r="1602" spans="2:28" x14ac:dyDescent="0.25">
      <c r="B1602" s="7" t="s">
        <v>15</v>
      </c>
      <c r="C1602" s="7">
        <v>1594</v>
      </c>
      <c r="D1602" s="7">
        <v>117</v>
      </c>
      <c r="E1602" s="13">
        <v>113.9</v>
      </c>
      <c r="F1602" s="15">
        <f t="shared" si="323"/>
        <v>-5.5555555555554373E-2</v>
      </c>
      <c r="G1602" s="15">
        <f t="shared" si="320"/>
        <v>31.638888888888889</v>
      </c>
      <c r="H1602">
        <f t="shared" si="327"/>
        <v>53.148617999999999</v>
      </c>
      <c r="I1602">
        <f t="shared" si="328"/>
        <v>359.44992678917288</v>
      </c>
      <c r="J1602">
        <f t="shared" si="325"/>
        <v>-15.049444444444124</v>
      </c>
      <c r="K1602">
        <f t="shared" si="321"/>
        <v>397.54910034472874</v>
      </c>
      <c r="L1602">
        <f t="shared" si="322"/>
        <v>12578.011813684612</v>
      </c>
      <c r="M1602">
        <f t="shared" si="317"/>
        <v>408.78538394474987</v>
      </c>
      <c r="N1602">
        <f t="shared" si="318"/>
        <v>0.40878538394474989</v>
      </c>
      <c r="Y1602">
        <f t="shared" si="324"/>
        <v>53.148617999999999</v>
      </c>
      <c r="Z1602">
        <f t="shared" si="326"/>
        <v>359.44992678917288</v>
      </c>
      <c r="AA1602">
        <f t="shared" si="319"/>
        <v>-15.049444444444124</v>
      </c>
      <c r="AB1602">
        <f t="shared" si="329"/>
        <v>397.54910034472874</v>
      </c>
    </row>
    <row r="1603" spans="2:28" x14ac:dyDescent="0.25">
      <c r="B1603" s="7" t="s">
        <v>15</v>
      </c>
      <c r="C1603" s="7">
        <v>1595</v>
      </c>
      <c r="D1603" s="7">
        <v>118</v>
      </c>
      <c r="E1603" s="13">
        <v>113.7</v>
      </c>
      <c r="F1603" s="15">
        <f t="shared" si="323"/>
        <v>-8.3333333333334522E-2</v>
      </c>
      <c r="G1603" s="15">
        <f t="shared" si="320"/>
        <v>31.583333333333332</v>
      </c>
      <c r="H1603">
        <f t="shared" si="327"/>
        <v>53.148617999999999</v>
      </c>
      <c r="I1603">
        <f t="shared" si="328"/>
        <v>358.18869994805618</v>
      </c>
      <c r="J1603">
        <f t="shared" si="325"/>
        <v>-22.574166666666986</v>
      </c>
      <c r="K1603">
        <f t="shared" si="321"/>
        <v>388.76315128138918</v>
      </c>
      <c r="L1603">
        <f t="shared" si="322"/>
        <v>12278.436194637208</v>
      </c>
      <c r="M1603">
        <f t="shared" si="317"/>
        <v>402.45985304644182</v>
      </c>
      <c r="N1603">
        <f t="shared" si="318"/>
        <v>0.40245985304644183</v>
      </c>
      <c r="Y1603">
        <f t="shared" si="324"/>
        <v>53.148617999999999</v>
      </c>
      <c r="Z1603">
        <f t="shared" si="326"/>
        <v>358.18869994805618</v>
      </c>
      <c r="AA1603">
        <f t="shared" si="319"/>
        <v>-22.574166666666986</v>
      </c>
      <c r="AB1603">
        <f t="shared" si="329"/>
        <v>388.76315128138918</v>
      </c>
    </row>
    <row r="1604" spans="2:28" x14ac:dyDescent="0.25">
      <c r="B1604" s="7" t="s">
        <v>15</v>
      </c>
      <c r="C1604" s="7">
        <v>1596</v>
      </c>
      <c r="D1604" s="7">
        <v>119</v>
      </c>
      <c r="E1604" s="13">
        <v>113.3</v>
      </c>
      <c r="F1604" s="15">
        <f t="shared" si="323"/>
        <v>-0.11111111111111072</v>
      </c>
      <c r="G1604" s="15">
        <f t="shared" si="320"/>
        <v>31.472222222222221</v>
      </c>
      <c r="H1604">
        <f t="shared" si="327"/>
        <v>53.148617999999999</v>
      </c>
      <c r="I1604">
        <f t="shared" si="328"/>
        <v>355.67289596797286</v>
      </c>
      <c r="J1604">
        <f t="shared" si="325"/>
        <v>-30.09888888888878</v>
      </c>
      <c r="K1604">
        <f t="shared" si="321"/>
        <v>378.72262507908408</v>
      </c>
      <c r="L1604">
        <f t="shared" si="322"/>
        <v>11919.242617072285</v>
      </c>
      <c r="M1604">
        <f t="shared" si="317"/>
        <v>393.99718650877833</v>
      </c>
      <c r="N1604">
        <f t="shared" si="318"/>
        <v>0.39399718650877835</v>
      </c>
      <c r="Y1604">
        <f t="shared" si="324"/>
        <v>53.148617999999999</v>
      </c>
      <c r="Z1604">
        <f t="shared" si="326"/>
        <v>355.67289596797286</v>
      </c>
      <c r="AA1604">
        <f t="shared" si="319"/>
        <v>-30.09888888888878</v>
      </c>
      <c r="AB1604">
        <f t="shared" si="329"/>
        <v>378.72262507908408</v>
      </c>
    </row>
    <row r="1605" spans="2:28" x14ac:dyDescent="0.25">
      <c r="B1605" s="7" t="s">
        <v>15</v>
      </c>
      <c r="C1605" s="7">
        <v>1597</v>
      </c>
      <c r="D1605" s="7">
        <v>120</v>
      </c>
      <c r="E1605" s="13">
        <v>112.9</v>
      </c>
      <c r="F1605" s="15">
        <f t="shared" si="323"/>
        <v>-0.15277777777777699</v>
      </c>
      <c r="G1605" s="15">
        <f t="shared" si="320"/>
        <v>31.361111111111111</v>
      </c>
      <c r="H1605">
        <f t="shared" si="327"/>
        <v>53.148617999999999</v>
      </c>
      <c r="I1605">
        <f t="shared" si="328"/>
        <v>353.16595825742286</v>
      </c>
      <c r="J1605">
        <f t="shared" si="325"/>
        <v>-41.385972222222009</v>
      </c>
      <c r="K1605">
        <f t="shared" si="321"/>
        <v>364.92860403520086</v>
      </c>
      <c r="L1605">
        <f t="shared" si="322"/>
        <v>11444.566498770604</v>
      </c>
      <c r="M1605">
        <f t="shared" si="317"/>
        <v>381.48554995902015</v>
      </c>
      <c r="N1605">
        <f t="shared" si="318"/>
        <v>0.38148554995902012</v>
      </c>
      <c r="Y1605">
        <f t="shared" si="324"/>
        <v>53.148617999999999</v>
      </c>
      <c r="Z1605">
        <f t="shared" si="326"/>
        <v>353.16595825742286</v>
      </c>
      <c r="AA1605">
        <f t="shared" si="319"/>
        <v>-41.385972222222009</v>
      </c>
      <c r="AB1605">
        <f t="shared" si="329"/>
        <v>364.92860403520086</v>
      </c>
    </row>
    <row r="1606" spans="2:28" x14ac:dyDescent="0.25">
      <c r="B1606" s="7" t="s">
        <v>15</v>
      </c>
      <c r="C1606" s="7">
        <v>1598</v>
      </c>
      <c r="D1606" s="7">
        <v>121</v>
      </c>
      <c r="E1606" s="13">
        <v>112.2</v>
      </c>
      <c r="F1606" s="15">
        <f t="shared" si="323"/>
        <v>-0.20833333333333331</v>
      </c>
      <c r="G1606" s="15">
        <f t="shared" si="320"/>
        <v>31.166666666666668</v>
      </c>
      <c r="H1606">
        <f t="shared" si="327"/>
        <v>53.148617999999999</v>
      </c>
      <c r="I1606">
        <f t="shared" si="328"/>
        <v>348.80015172502499</v>
      </c>
      <c r="J1606">
        <f t="shared" si="325"/>
        <v>-56.435416666666661</v>
      </c>
      <c r="K1606">
        <f t="shared" si="321"/>
        <v>345.51335305835835</v>
      </c>
      <c r="L1606">
        <f t="shared" si="322"/>
        <v>10768.499503652169</v>
      </c>
      <c r="M1606">
        <f t="shared" si="317"/>
        <v>361.94123331719788</v>
      </c>
      <c r="N1606">
        <f t="shared" si="318"/>
        <v>0.36194123331719791</v>
      </c>
      <c r="Y1606">
        <f t="shared" si="324"/>
        <v>53.148617999999999</v>
      </c>
      <c r="Z1606">
        <f t="shared" si="326"/>
        <v>348.80015172502499</v>
      </c>
      <c r="AA1606">
        <f t="shared" si="319"/>
        <v>-56.435416666666661</v>
      </c>
      <c r="AB1606">
        <f t="shared" si="329"/>
        <v>345.51335305835835</v>
      </c>
    </row>
    <row r="1607" spans="2:28" x14ac:dyDescent="0.25">
      <c r="B1607" s="7" t="s">
        <v>15</v>
      </c>
      <c r="C1607" s="7">
        <v>1599</v>
      </c>
      <c r="D1607" s="7">
        <v>122</v>
      </c>
      <c r="E1607" s="13">
        <v>111.4</v>
      </c>
      <c r="F1607" s="15">
        <f t="shared" si="323"/>
        <v>-0.23611111111111149</v>
      </c>
      <c r="G1607" s="15">
        <f t="shared" si="320"/>
        <v>30.944444444444446</v>
      </c>
      <c r="H1607">
        <f t="shared" si="327"/>
        <v>53.148617999999999</v>
      </c>
      <c r="I1607">
        <f t="shared" si="328"/>
        <v>343.84390705589169</v>
      </c>
      <c r="J1607">
        <f t="shared" si="325"/>
        <v>-63.960138888888991</v>
      </c>
      <c r="K1607">
        <f t="shared" si="321"/>
        <v>333.0323861670027</v>
      </c>
      <c r="L1607">
        <f t="shared" si="322"/>
        <v>10305.502171945584</v>
      </c>
      <c r="M1607">
        <f t="shared" si="317"/>
        <v>349.24201804926696</v>
      </c>
      <c r="N1607">
        <f t="shared" si="318"/>
        <v>0.34924201804926697</v>
      </c>
      <c r="Y1607">
        <f t="shared" si="324"/>
        <v>53.148617999999999</v>
      </c>
      <c r="Z1607">
        <f t="shared" si="326"/>
        <v>343.84390705589169</v>
      </c>
      <c r="AA1607">
        <f t="shared" si="319"/>
        <v>-63.960138888888991</v>
      </c>
      <c r="AB1607">
        <f t="shared" si="329"/>
        <v>333.0323861670027</v>
      </c>
    </row>
    <row r="1608" spans="2:28" x14ac:dyDescent="0.25">
      <c r="B1608" s="7" t="s">
        <v>15</v>
      </c>
      <c r="C1608" s="7">
        <v>1600</v>
      </c>
      <c r="D1608" s="7">
        <v>123</v>
      </c>
      <c r="E1608" s="13">
        <v>110.5</v>
      </c>
      <c r="F1608" s="15">
        <f t="shared" si="323"/>
        <v>-0.26388888888888967</v>
      </c>
      <c r="G1608" s="15">
        <f t="shared" si="320"/>
        <v>30.694444444444443</v>
      </c>
      <c r="H1608">
        <f t="shared" si="327"/>
        <v>53.148617999999999</v>
      </c>
      <c r="I1608">
        <f t="shared" si="328"/>
        <v>338.31052365432288</v>
      </c>
      <c r="J1608">
        <f t="shared" si="325"/>
        <v>-71.484861111111314</v>
      </c>
      <c r="K1608">
        <f t="shared" si="321"/>
        <v>319.97428054321153</v>
      </c>
      <c r="L1608">
        <f t="shared" si="322"/>
        <v>9821.4327777846866</v>
      </c>
      <c r="M1608">
        <f t="shared" ref="M1608:M1671" si="330">L1608*D1608/3600</f>
        <v>335.56561990764345</v>
      </c>
      <c r="N1608">
        <f t="shared" ref="N1608:N1671" si="331">M1608/1000</f>
        <v>0.33556561990764344</v>
      </c>
      <c r="Y1608">
        <f t="shared" si="324"/>
        <v>53.148617999999999</v>
      </c>
      <c r="Z1608">
        <f t="shared" si="326"/>
        <v>338.31052365432288</v>
      </c>
      <c r="AA1608">
        <f t="shared" ref="AA1608:AA1671" si="332">$Q$7*F1608</f>
        <v>-71.484861111111314</v>
      </c>
      <c r="AB1608">
        <f t="shared" si="329"/>
        <v>319.97428054321153</v>
      </c>
    </row>
    <row r="1609" spans="2:28" x14ac:dyDescent="0.25">
      <c r="B1609" s="7" t="s">
        <v>15</v>
      </c>
      <c r="C1609" s="7">
        <v>1601</v>
      </c>
      <c r="D1609" s="7">
        <v>124</v>
      </c>
      <c r="E1609" s="13">
        <v>109.5</v>
      </c>
      <c r="F1609" s="15">
        <f t="shared" si="323"/>
        <v>-0.27777777777777779</v>
      </c>
      <c r="G1609" s="15">
        <f t="shared" ref="G1609:G1672" si="333">E1609/3.6</f>
        <v>30.416666666666664</v>
      </c>
      <c r="H1609">
        <f t="shared" si="327"/>
        <v>53.148617999999999</v>
      </c>
      <c r="I1609">
        <f t="shared" si="328"/>
        <v>332.21496335015615</v>
      </c>
      <c r="J1609">
        <f t="shared" si="325"/>
        <v>-75.24722222222222</v>
      </c>
      <c r="K1609">
        <f t="shared" ref="K1609:K1672" si="334">H1609+I1609+J1609</f>
        <v>310.11635912793395</v>
      </c>
      <c r="L1609">
        <f t="shared" ref="L1609:L1672" si="335">K1609*G1609</f>
        <v>9432.7059234746575</v>
      </c>
      <c r="M1609">
        <f t="shared" si="330"/>
        <v>324.90431514190482</v>
      </c>
      <c r="N1609">
        <f t="shared" si="331"/>
        <v>0.32490431514190482</v>
      </c>
      <c r="Y1609">
        <f t="shared" si="324"/>
        <v>53.148617999999999</v>
      </c>
      <c r="Z1609">
        <f t="shared" si="326"/>
        <v>332.21496335015615</v>
      </c>
      <c r="AA1609">
        <f t="shared" si="332"/>
        <v>-75.24722222222222</v>
      </c>
      <c r="AB1609">
        <f t="shared" si="329"/>
        <v>310.11635912793395</v>
      </c>
    </row>
    <row r="1610" spans="2:28" x14ac:dyDescent="0.25">
      <c r="B1610" s="7" t="s">
        <v>15</v>
      </c>
      <c r="C1610" s="7">
        <v>1602</v>
      </c>
      <c r="D1610" s="7">
        <v>125</v>
      </c>
      <c r="E1610" s="13">
        <v>108.5</v>
      </c>
      <c r="F1610" s="15">
        <f t="shared" ref="F1610:F1673" si="336">($E1611-$E1609)/2/3.6</f>
        <v>-0.24999999999999961</v>
      </c>
      <c r="G1610" s="15">
        <f t="shared" si="333"/>
        <v>30.138888888888889</v>
      </c>
      <c r="H1610">
        <f t="shared" si="327"/>
        <v>53.148617999999999</v>
      </c>
      <c r="I1610">
        <f t="shared" si="328"/>
        <v>326.1748172305729</v>
      </c>
      <c r="J1610">
        <f t="shared" si="325"/>
        <v>-67.722499999999897</v>
      </c>
      <c r="K1610">
        <f t="shared" si="334"/>
        <v>311.60093523057299</v>
      </c>
      <c r="L1610">
        <f t="shared" si="335"/>
        <v>9391.3059645881021</v>
      </c>
      <c r="M1610">
        <f t="shared" si="330"/>
        <v>326.0870126593091</v>
      </c>
      <c r="N1610">
        <f t="shared" si="331"/>
        <v>0.32608701265930912</v>
      </c>
      <c r="Y1610">
        <f t="shared" ref="Y1610:Y1673" si="337">$Q$7*9.81*$U$7</f>
        <v>53.148617999999999</v>
      </c>
      <c r="Z1610">
        <f t="shared" si="326"/>
        <v>326.1748172305729</v>
      </c>
      <c r="AA1610">
        <f t="shared" si="332"/>
        <v>-67.722499999999897</v>
      </c>
      <c r="AB1610">
        <f t="shared" si="329"/>
        <v>311.60093523057299</v>
      </c>
    </row>
    <row r="1611" spans="2:28" x14ac:dyDescent="0.25">
      <c r="B1611" s="7" t="s">
        <v>15</v>
      </c>
      <c r="C1611" s="7">
        <v>1603</v>
      </c>
      <c r="D1611" s="7">
        <v>126</v>
      </c>
      <c r="E1611" s="13">
        <v>107.7</v>
      </c>
      <c r="F1611" s="15">
        <f t="shared" si="336"/>
        <v>-0.19444444444444522</v>
      </c>
      <c r="G1611" s="15">
        <f t="shared" si="333"/>
        <v>29.916666666666668</v>
      </c>
      <c r="H1611">
        <f t="shared" si="327"/>
        <v>53.148617999999999</v>
      </c>
      <c r="I1611">
        <f t="shared" si="328"/>
        <v>321.38259854780625</v>
      </c>
      <c r="J1611">
        <f t="shared" si="325"/>
        <v>-52.673055555555763</v>
      </c>
      <c r="K1611">
        <f t="shared" si="334"/>
        <v>321.85816099225048</v>
      </c>
      <c r="L1611">
        <f t="shared" si="335"/>
        <v>9628.9233163514946</v>
      </c>
      <c r="M1611">
        <f t="shared" si="330"/>
        <v>337.01231607230233</v>
      </c>
      <c r="N1611">
        <f t="shared" si="331"/>
        <v>0.33701231607230231</v>
      </c>
      <c r="Y1611">
        <f t="shared" si="337"/>
        <v>53.148617999999999</v>
      </c>
      <c r="Z1611">
        <f t="shared" si="326"/>
        <v>321.38259854780625</v>
      </c>
      <c r="AA1611">
        <f t="shared" si="332"/>
        <v>-52.673055555555763</v>
      </c>
      <c r="AB1611">
        <f t="shared" si="329"/>
        <v>321.85816099225048</v>
      </c>
    </row>
    <row r="1612" spans="2:28" x14ac:dyDescent="0.25">
      <c r="B1612" s="7" t="s">
        <v>15</v>
      </c>
      <c r="C1612" s="7">
        <v>1604</v>
      </c>
      <c r="D1612" s="7">
        <v>127</v>
      </c>
      <c r="E1612" s="13">
        <v>107.1</v>
      </c>
      <c r="F1612" s="15">
        <f t="shared" si="336"/>
        <v>-0.15277777777777896</v>
      </c>
      <c r="G1612" s="15">
        <f t="shared" si="333"/>
        <v>29.749999999999996</v>
      </c>
      <c r="H1612">
        <f t="shared" si="327"/>
        <v>53.148617999999999</v>
      </c>
      <c r="I1612">
        <f t="shared" si="328"/>
        <v>317.81170849325611</v>
      </c>
      <c r="J1612">
        <f t="shared" si="325"/>
        <v>-41.385972222222541</v>
      </c>
      <c r="K1612">
        <f t="shared" si="334"/>
        <v>329.57435427103354</v>
      </c>
      <c r="L1612">
        <f t="shared" si="335"/>
        <v>9804.8370395632464</v>
      </c>
      <c r="M1612">
        <f t="shared" si="330"/>
        <v>345.89286222903672</v>
      </c>
      <c r="N1612">
        <f t="shared" si="331"/>
        <v>0.3458928622290367</v>
      </c>
      <c r="Y1612">
        <f t="shared" si="337"/>
        <v>53.148617999999999</v>
      </c>
      <c r="Z1612">
        <f t="shared" si="326"/>
        <v>317.81170849325611</v>
      </c>
      <c r="AA1612">
        <f t="shared" si="332"/>
        <v>-41.385972222222541</v>
      </c>
      <c r="AB1612">
        <f t="shared" si="329"/>
        <v>329.57435427103354</v>
      </c>
    </row>
    <row r="1613" spans="2:28" x14ac:dyDescent="0.25">
      <c r="B1613" s="7" t="s">
        <v>15</v>
      </c>
      <c r="C1613" s="7">
        <v>1605</v>
      </c>
      <c r="D1613" s="7">
        <v>128</v>
      </c>
      <c r="E1613" s="13">
        <v>106.6</v>
      </c>
      <c r="F1613" s="15">
        <f t="shared" si="336"/>
        <v>-9.7222222222220642E-2</v>
      </c>
      <c r="G1613" s="15">
        <f t="shared" si="333"/>
        <v>29.611111111111107</v>
      </c>
      <c r="H1613">
        <f t="shared" si="327"/>
        <v>53.148617999999999</v>
      </c>
      <c r="I1613">
        <f t="shared" si="328"/>
        <v>314.85120568189154</v>
      </c>
      <c r="J1613">
        <f t="shared" si="325"/>
        <v>-26.336527777777349</v>
      </c>
      <c r="K1613">
        <f t="shared" si="334"/>
        <v>341.66329590411419</v>
      </c>
      <c r="L1613">
        <f t="shared" si="335"/>
        <v>10117.029817605158</v>
      </c>
      <c r="M1613">
        <f t="shared" si="330"/>
        <v>359.71661573707229</v>
      </c>
      <c r="N1613">
        <f t="shared" si="331"/>
        <v>0.35971661573707231</v>
      </c>
      <c r="Y1613">
        <f t="shared" si="337"/>
        <v>53.148617999999999</v>
      </c>
      <c r="Z1613">
        <f t="shared" si="326"/>
        <v>314.85120568189154</v>
      </c>
      <c r="AA1613">
        <f t="shared" si="332"/>
        <v>-26.336527777777349</v>
      </c>
      <c r="AB1613">
        <f t="shared" si="329"/>
        <v>341.66329590411419</v>
      </c>
    </row>
    <row r="1614" spans="2:28" x14ac:dyDescent="0.25">
      <c r="B1614" s="7" t="s">
        <v>15</v>
      </c>
      <c r="C1614" s="7">
        <v>1606</v>
      </c>
      <c r="D1614" s="7">
        <v>129</v>
      </c>
      <c r="E1614" s="13">
        <v>106.4</v>
      </c>
      <c r="F1614" s="15">
        <f t="shared" si="336"/>
        <v>-5.5555555555554373E-2</v>
      </c>
      <c r="G1614" s="15">
        <f t="shared" si="333"/>
        <v>29.555555555555557</v>
      </c>
      <c r="H1614">
        <f t="shared" si="327"/>
        <v>53.148617999999999</v>
      </c>
      <c r="I1614">
        <f t="shared" si="328"/>
        <v>313.67088355026664</v>
      </c>
      <c r="J1614">
        <f t="shared" si="325"/>
        <v>-15.049444444444124</v>
      </c>
      <c r="K1614">
        <f t="shared" si="334"/>
        <v>351.7700571058225</v>
      </c>
      <c r="L1614">
        <f t="shared" si="335"/>
        <v>10396.759465572088</v>
      </c>
      <c r="M1614">
        <f t="shared" si="330"/>
        <v>372.55054751633315</v>
      </c>
      <c r="N1614">
        <f t="shared" si="331"/>
        <v>0.37255054751633315</v>
      </c>
      <c r="Y1614">
        <f t="shared" si="337"/>
        <v>53.148617999999999</v>
      </c>
      <c r="Z1614">
        <f t="shared" si="326"/>
        <v>313.67088355026664</v>
      </c>
      <c r="AA1614">
        <f t="shared" si="332"/>
        <v>-15.049444444444124</v>
      </c>
      <c r="AB1614">
        <f t="shared" si="329"/>
        <v>351.7700571058225</v>
      </c>
    </row>
    <row r="1615" spans="2:28" x14ac:dyDescent="0.25">
      <c r="B1615" s="7" t="s">
        <v>15</v>
      </c>
      <c r="C1615" s="7">
        <v>1607</v>
      </c>
      <c r="D1615" s="7">
        <v>130</v>
      </c>
      <c r="E1615" s="13">
        <v>106.2</v>
      </c>
      <c r="F1615" s="15">
        <f t="shared" si="336"/>
        <v>-2.7777777777778172E-2</v>
      </c>
      <c r="G1615" s="15">
        <f t="shared" si="333"/>
        <v>29.5</v>
      </c>
      <c r="H1615">
        <f t="shared" si="327"/>
        <v>53.148617999999999</v>
      </c>
      <c r="I1615">
        <f t="shared" si="328"/>
        <v>312.49277798602498</v>
      </c>
      <c r="J1615">
        <f t="shared" si="325"/>
        <v>-7.5247222222223282</v>
      </c>
      <c r="K1615">
        <f t="shared" si="334"/>
        <v>358.11667376380262</v>
      </c>
      <c r="L1615">
        <f t="shared" si="335"/>
        <v>10564.441876032177</v>
      </c>
      <c r="M1615">
        <f t="shared" si="330"/>
        <v>381.49373441227306</v>
      </c>
      <c r="N1615">
        <f t="shared" si="331"/>
        <v>0.38149373441227308</v>
      </c>
      <c r="Y1615">
        <f t="shared" si="337"/>
        <v>53.148617999999999</v>
      </c>
      <c r="Z1615">
        <f t="shared" si="326"/>
        <v>312.49277798602498</v>
      </c>
      <c r="AA1615">
        <f t="shared" si="332"/>
        <v>-7.5247222222223282</v>
      </c>
      <c r="AB1615">
        <f t="shared" si="329"/>
        <v>358.11667376380262</v>
      </c>
    </row>
    <row r="1616" spans="2:28" x14ac:dyDescent="0.25">
      <c r="B1616" s="7" t="s">
        <v>15</v>
      </c>
      <c r="C1616" s="7">
        <v>1608</v>
      </c>
      <c r="D1616" s="7">
        <v>131</v>
      </c>
      <c r="E1616" s="13">
        <v>106.2</v>
      </c>
      <c r="F1616" s="15">
        <f t="shared" si="336"/>
        <v>0</v>
      </c>
      <c r="G1616" s="15">
        <f t="shared" si="333"/>
        <v>29.5</v>
      </c>
      <c r="H1616">
        <f t="shared" si="327"/>
        <v>53.148617999999999</v>
      </c>
      <c r="I1616">
        <f t="shared" si="328"/>
        <v>312.49277798602498</v>
      </c>
      <c r="J1616">
        <f t="shared" si="325"/>
        <v>0</v>
      </c>
      <c r="K1616">
        <f t="shared" si="334"/>
        <v>365.64139598602497</v>
      </c>
      <c r="L1616">
        <f t="shared" si="335"/>
        <v>10786.421181587737</v>
      </c>
      <c r="M1616">
        <f t="shared" si="330"/>
        <v>392.50588188555378</v>
      </c>
      <c r="N1616">
        <f t="shared" si="331"/>
        <v>0.3925058818855538</v>
      </c>
      <c r="Y1616">
        <f t="shared" si="337"/>
        <v>53.148617999999999</v>
      </c>
      <c r="Z1616">
        <f t="shared" si="326"/>
        <v>312.49277798602498</v>
      </c>
      <c r="AA1616">
        <f t="shared" si="332"/>
        <v>0</v>
      </c>
      <c r="AB1616">
        <f t="shared" si="329"/>
        <v>365.64139598602497</v>
      </c>
    </row>
    <row r="1617" spans="2:28" x14ac:dyDescent="0.25">
      <c r="B1617" s="7" t="s">
        <v>15</v>
      </c>
      <c r="C1617" s="7">
        <v>1609</v>
      </c>
      <c r="D1617" s="7">
        <v>132</v>
      </c>
      <c r="E1617" s="13">
        <v>106.2</v>
      </c>
      <c r="F1617" s="15">
        <f t="shared" si="336"/>
        <v>2.7777777777778172E-2</v>
      </c>
      <c r="G1617" s="15">
        <f t="shared" si="333"/>
        <v>29.5</v>
      </c>
      <c r="H1617">
        <f t="shared" si="327"/>
        <v>53.148617999999999</v>
      </c>
      <c r="I1617">
        <f t="shared" si="328"/>
        <v>312.49277798602498</v>
      </c>
      <c r="J1617">
        <f t="shared" si="325"/>
        <v>7.5247222222223282</v>
      </c>
      <c r="K1617">
        <f t="shared" si="334"/>
        <v>373.16611820824733</v>
      </c>
      <c r="L1617">
        <f t="shared" si="335"/>
        <v>11008.400487143295</v>
      </c>
      <c r="M1617">
        <f t="shared" si="330"/>
        <v>403.64135119525417</v>
      </c>
      <c r="N1617">
        <f t="shared" si="331"/>
        <v>0.40364135119525418</v>
      </c>
      <c r="Y1617">
        <f t="shared" si="337"/>
        <v>53.148617999999999</v>
      </c>
      <c r="Z1617">
        <f t="shared" si="326"/>
        <v>312.49277798602498</v>
      </c>
      <c r="AA1617">
        <f t="shared" si="332"/>
        <v>7.5247222222223282</v>
      </c>
      <c r="AB1617">
        <f t="shared" si="329"/>
        <v>373.16611820824733</v>
      </c>
    </row>
    <row r="1618" spans="2:28" x14ac:dyDescent="0.25">
      <c r="B1618" s="7" t="s">
        <v>15</v>
      </c>
      <c r="C1618" s="7">
        <v>1610</v>
      </c>
      <c r="D1618" s="7">
        <v>133</v>
      </c>
      <c r="E1618" s="13">
        <v>106.4</v>
      </c>
      <c r="F1618" s="15">
        <f t="shared" si="336"/>
        <v>4.1666666666666269E-2</v>
      </c>
      <c r="G1618" s="15">
        <f t="shared" si="333"/>
        <v>29.555555555555557</v>
      </c>
      <c r="H1618">
        <f t="shared" si="327"/>
        <v>53.148617999999999</v>
      </c>
      <c r="I1618">
        <f t="shared" si="328"/>
        <v>313.67088355026664</v>
      </c>
      <c r="J1618">
        <f t="shared" si="325"/>
        <v>11.287083333333225</v>
      </c>
      <c r="K1618">
        <f t="shared" si="334"/>
        <v>378.10658488359985</v>
      </c>
      <c r="L1618">
        <f t="shared" si="335"/>
        <v>11175.150175448618</v>
      </c>
      <c r="M1618">
        <f t="shared" si="330"/>
        <v>412.85971481518504</v>
      </c>
      <c r="N1618">
        <f t="shared" si="331"/>
        <v>0.41285971481518502</v>
      </c>
      <c r="Y1618">
        <f t="shared" si="337"/>
        <v>53.148617999999999</v>
      </c>
      <c r="Z1618">
        <f t="shared" si="326"/>
        <v>313.67088355026664</v>
      </c>
      <c r="AA1618">
        <f t="shared" si="332"/>
        <v>11.287083333333225</v>
      </c>
      <c r="AB1618">
        <f t="shared" si="329"/>
        <v>378.10658488359985</v>
      </c>
    </row>
    <row r="1619" spans="2:28" x14ac:dyDescent="0.25">
      <c r="B1619" s="7" t="s">
        <v>15</v>
      </c>
      <c r="C1619" s="7">
        <v>1611</v>
      </c>
      <c r="D1619" s="7">
        <v>134</v>
      </c>
      <c r="E1619" s="13">
        <v>106.5</v>
      </c>
      <c r="F1619" s="15">
        <f t="shared" si="336"/>
        <v>5.5555555555554373E-2</v>
      </c>
      <c r="G1619" s="15">
        <f t="shared" si="333"/>
        <v>29.583333333333332</v>
      </c>
      <c r="H1619">
        <f t="shared" si="327"/>
        <v>53.148617999999999</v>
      </c>
      <c r="I1619">
        <f t="shared" si="328"/>
        <v>314.26076754515623</v>
      </c>
      <c r="J1619">
        <f t="shared" si="325"/>
        <v>15.049444444444124</v>
      </c>
      <c r="K1619">
        <f t="shared" si="334"/>
        <v>382.45882998960036</v>
      </c>
      <c r="L1619">
        <f t="shared" si="335"/>
        <v>11314.407053859009</v>
      </c>
      <c r="M1619">
        <f t="shared" si="330"/>
        <v>421.14737367141868</v>
      </c>
      <c r="N1619">
        <f t="shared" si="331"/>
        <v>0.42114737367141869</v>
      </c>
      <c r="Y1619">
        <f t="shared" si="337"/>
        <v>53.148617999999999</v>
      </c>
      <c r="Z1619">
        <f t="shared" si="326"/>
        <v>314.26076754515623</v>
      </c>
      <c r="AA1619">
        <f t="shared" si="332"/>
        <v>15.049444444444124</v>
      </c>
      <c r="AB1619">
        <f t="shared" si="329"/>
        <v>382.45882998960036</v>
      </c>
    </row>
    <row r="1620" spans="2:28" x14ac:dyDescent="0.25">
      <c r="B1620" s="7" t="s">
        <v>15</v>
      </c>
      <c r="C1620" s="7">
        <v>1612</v>
      </c>
      <c r="D1620" s="7">
        <v>135</v>
      </c>
      <c r="E1620" s="13">
        <v>106.8</v>
      </c>
      <c r="F1620" s="15">
        <f t="shared" si="336"/>
        <v>9.7222222222222612E-2</v>
      </c>
      <c r="G1620" s="15">
        <f t="shared" si="333"/>
        <v>29.666666666666664</v>
      </c>
      <c r="H1620">
        <f t="shared" si="327"/>
        <v>53.148617999999999</v>
      </c>
      <c r="I1620">
        <f t="shared" si="328"/>
        <v>316.03374438089992</v>
      </c>
      <c r="J1620">
        <f t="shared" ref="J1620:J1683" si="338">$Q$7*F1620</f>
        <v>26.336527777777881</v>
      </c>
      <c r="K1620">
        <f t="shared" si="334"/>
        <v>395.51889015867778</v>
      </c>
      <c r="L1620">
        <f t="shared" si="335"/>
        <v>11733.72707470744</v>
      </c>
      <c r="M1620">
        <f t="shared" si="330"/>
        <v>440.014765301529</v>
      </c>
      <c r="N1620">
        <f t="shared" si="331"/>
        <v>0.440014765301529</v>
      </c>
      <c r="Y1620">
        <f t="shared" si="337"/>
        <v>53.148617999999999</v>
      </c>
      <c r="Z1620">
        <f t="shared" ref="Z1620:Z1683" si="339">1/2*$R$7*$S$7*$T$7*G1620^2</f>
        <v>316.03374438089992</v>
      </c>
      <c r="AA1620">
        <f t="shared" si="332"/>
        <v>26.336527777777881</v>
      </c>
      <c r="AB1620">
        <f t="shared" si="329"/>
        <v>395.51889015867778</v>
      </c>
    </row>
    <row r="1621" spans="2:28" x14ac:dyDescent="0.25">
      <c r="B1621" s="7" t="s">
        <v>15</v>
      </c>
      <c r="C1621" s="7">
        <v>1613</v>
      </c>
      <c r="D1621" s="7">
        <v>136</v>
      </c>
      <c r="E1621" s="13">
        <v>107.2</v>
      </c>
      <c r="F1621" s="15">
        <f t="shared" si="336"/>
        <v>0.1388888888888889</v>
      </c>
      <c r="G1621" s="15">
        <f t="shared" si="333"/>
        <v>29.777777777777779</v>
      </c>
      <c r="H1621">
        <f t="shared" ref="H1621:H1684" si="340">$Q$7*9.81*$U$7</f>
        <v>53.148617999999999</v>
      </c>
      <c r="I1621">
        <f t="shared" ref="I1621:I1684" si="341">1/2*$R$7*$S$7*$T$7*(G1621^2)</f>
        <v>318.40547148106663</v>
      </c>
      <c r="J1621">
        <f t="shared" si="338"/>
        <v>37.62361111111111</v>
      </c>
      <c r="K1621">
        <f t="shared" si="334"/>
        <v>409.17770059217776</v>
      </c>
      <c r="L1621">
        <f t="shared" si="335"/>
        <v>12184.40263985596</v>
      </c>
      <c r="M1621">
        <f t="shared" si="330"/>
        <v>460.29965528344735</v>
      </c>
      <c r="N1621">
        <f t="shared" si="331"/>
        <v>0.46029965528344735</v>
      </c>
      <c r="Y1621">
        <f t="shared" si="337"/>
        <v>53.148617999999999</v>
      </c>
      <c r="Z1621">
        <f t="shared" si="339"/>
        <v>318.40547148106663</v>
      </c>
      <c r="AA1621">
        <f t="shared" si="332"/>
        <v>37.62361111111111</v>
      </c>
      <c r="AB1621">
        <f t="shared" ref="AB1621:AB1684" si="342">Y1621+Z1621+AA1621</f>
        <v>409.17770059217776</v>
      </c>
    </row>
    <row r="1622" spans="2:28" x14ac:dyDescent="0.25">
      <c r="B1622" s="7" t="s">
        <v>15</v>
      </c>
      <c r="C1622" s="7">
        <v>1614</v>
      </c>
      <c r="D1622" s="7">
        <v>137</v>
      </c>
      <c r="E1622" s="13">
        <v>107.8</v>
      </c>
      <c r="F1622" s="15">
        <f t="shared" si="336"/>
        <v>0.18055555555555516</v>
      </c>
      <c r="G1622" s="15">
        <f t="shared" si="333"/>
        <v>29.944444444444443</v>
      </c>
      <c r="H1622">
        <f t="shared" si="340"/>
        <v>53.148617999999999</v>
      </c>
      <c r="I1622">
        <f t="shared" si="341"/>
        <v>321.97968638669158</v>
      </c>
      <c r="J1622">
        <f t="shared" si="338"/>
        <v>48.910694444444339</v>
      </c>
      <c r="K1622">
        <f t="shared" si="334"/>
        <v>424.03899883113593</v>
      </c>
      <c r="L1622">
        <f t="shared" si="335"/>
        <v>12697.612242776791</v>
      </c>
      <c r="M1622">
        <f t="shared" si="330"/>
        <v>483.21468812789459</v>
      </c>
      <c r="N1622">
        <f t="shared" si="331"/>
        <v>0.48321468812789459</v>
      </c>
      <c r="Y1622">
        <f t="shared" si="337"/>
        <v>53.148617999999999</v>
      </c>
      <c r="Z1622">
        <f t="shared" si="339"/>
        <v>321.97968638669158</v>
      </c>
      <c r="AA1622">
        <f t="shared" si="332"/>
        <v>48.910694444444339</v>
      </c>
      <c r="AB1622">
        <f t="shared" si="342"/>
        <v>424.03899883113593</v>
      </c>
    </row>
    <row r="1623" spans="2:28" x14ac:dyDescent="0.25">
      <c r="B1623" s="7" t="s">
        <v>15</v>
      </c>
      <c r="C1623" s="7">
        <v>1615</v>
      </c>
      <c r="D1623" s="7">
        <v>138</v>
      </c>
      <c r="E1623" s="13">
        <v>108.5</v>
      </c>
      <c r="F1623" s="15">
        <f t="shared" si="336"/>
        <v>0.2222222222222234</v>
      </c>
      <c r="G1623" s="15">
        <f t="shared" si="333"/>
        <v>30.138888888888889</v>
      </c>
      <c r="H1623">
        <f t="shared" si="340"/>
        <v>53.148617999999999</v>
      </c>
      <c r="I1623">
        <f t="shared" si="341"/>
        <v>326.1748172305729</v>
      </c>
      <c r="J1623">
        <f t="shared" si="338"/>
        <v>60.197777777778093</v>
      </c>
      <c r="K1623">
        <f t="shared" si="334"/>
        <v>439.52121300835097</v>
      </c>
      <c r="L1623">
        <f t="shared" si="335"/>
        <v>13246.681003168356</v>
      </c>
      <c r="M1623">
        <f t="shared" si="330"/>
        <v>507.78943845478699</v>
      </c>
      <c r="N1623">
        <f t="shared" si="331"/>
        <v>0.50778943845478697</v>
      </c>
      <c r="Y1623">
        <f t="shared" si="337"/>
        <v>53.148617999999999</v>
      </c>
      <c r="Z1623">
        <f t="shared" si="339"/>
        <v>326.1748172305729</v>
      </c>
      <c r="AA1623">
        <f t="shared" si="332"/>
        <v>60.197777777778093</v>
      </c>
      <c r="AB1623">
        <f t="shared" si="342"/>
        <v>439.52121300835097</v>
      </c>
    </row>
    <row r="1624" spans="2:28" x14ac:dyDescent="0.25">
      <c r="B1624" s="7" t="s">
        <v>15</v>
      </c>
      <c r="C1624" s="7">
        <v>1616</v>
      </c>
      <c r="D1624" s="7">
        <v>139</v>
      </c>
      <c r="E1624" s="13">
        <v>109.4</v>
      </c>
      <c r="F1624" s="15">
        <f t="shared" si="336"/>
        <v>0.27777777777777779</v>
      </c>
      <c r="G1624" s="15">
        <f t="shared" si="333"/>
        <v>30.388888888888889</v>
      </c>
      <c r="H1624">
        <f t="shared" si="340"/>
        <v>53.148617999999999</v>
      </c>
      <c r="I1624">
        <f t="shared" si="341"/>
        <v>331.60845509989167</v>
      </c>
      <c r="J1624">
        <f t="shared" si="338"/>
        <v>75.24722222222222</v>
      </c>
      <c r="K1624">
        <f t="shared" si="334"/>
        <v>460.00429532211388</v>
      </c>
      <c r="L1624">
        <f t="shared" si="335"/>
        <v>13979.019418955349</v>
      </c>
      <c r="M1624">
        <f t="shared" si="330"/>
        <v>539.74547200966492</v>
      </c>
      <c r="N1624">
        <f t="shared" si="331"/>
        <v>0.53974547200966494</v>
      </c>
      <c r="Y1624">
        <f t="shared" si="337"/>
        <v>53.148617999999999</v>
      </c>
      <c r="Z1624">
        <f t="shared" si="339"/>
        <v>331.60845509989167</v>
      </c>
      <c r="AA1624">
        <f t="shared" si="332"/>
        <v>75.24722222222222</v>
      </c>
      <c r="AB1624">
        <f t="shared" si="342"/>
        <v>460.00429532211388</v>
      </c>
    </row>
    <row r="1625" spans="2:28" x14ac:dyDescent="0.25">
      <c r="B1625" s="7" t="s">
        <v>15</v>
      </c>
      <c r="C1625" s="7">
        <v>1617</v>
      </c>
      <c r="D1625" s="7">
        <v>140</v>
      </c>
      <c r="E1625" s="13">
        <v>110.5</v>
      </c>
      <c r="F1625" s="15">
        <f t="shared" si="336"/>
        <v>0.31944444444444403</v>
      </c>
      <c r="G1625" s="15">
        <f t="shared" si="333"/>
        <v>30.694444444444443</v>
      </c>
      <c r="H1625">
        <f t="shared" si="340"/>
        <v>53.148617999999999</v>
      </c>
      <c r="I1625">
        <f t="shared" si="341"/>
        <v>338.31052365432288</v>
      </c>
      <c r="J1625">
        <f t="shared" si="338"/>
        <v>86.534305555555434</v>
      </c>
      <c r="K1625">
        <f t="shared" si="334"/>
        <v>477.9934472098783</v>
      </c>
      <c r="L1625">
        <f t="shared" si="335"/>
        <v>14671.743310192098</v>
      </c>
      <c r="M1625">
        <f t="shared" si="330"/>
        <v>570.56779539635932</v>
      </c>
      <c r="N1625">
        <f t="shared" si="331"/>
        <v>0.57056779539635927</v>
      </c>
      <c r="Y1625">
        <f t="shared" si="337"/>
        <v>53.148617999999999</v>
      </c>
      <c r="Z1625">
        <f t="shared" si="339"/>
        <v>338.31052365432288</v>
      </c>
      <c r="AA1625">
        <f t="shared" si="332"/>
        <v>86.534305555555434</v>
      </c>
      <c r="AB1625">
        <f t="shared" si="342"/>
        <v>477.9934472098783</v>
      </c>
    </row>
    <row r="1626" spans="2:28" x14ac:dyDescent="0.25">
      <c r="B1626" s="7" t="s">
        <v>15</v>
      </c>
      <c r="C1626" s="7">
        <v>1618</v>
      </c>
      <c r="D1626" s="7">
        <v>141</v>
      </c>
      <c r="E1626" s="13">
        <v>111.7</v>
      </c>
      <c r="F1626" s="15">
        <f t="shared" si="336"/>
        <v>0.34722222222222221</v>
      </c>
      <c r="G1626" s="15">
        <f t="shared" si="333"/>
        <v>31.027777777777779</v>
      </c>
      <c r="H1626">
        <f t="shared" si="340"/>
        <v>53.148617999999999</v>
      </c>
      <c r="I1626">
        <f t="shared" si="341"/>
        <v>345.6983427429729</v>
      </c>
      <c r="J1626">
        <f t="shared" si="338"/>
        <v>94.059027777777771</v>
      </c>
      <c r="K1626">
        <f t="shared" si="334"/>
        <v>492.90598852075067</v>
      </c>
      <c r="L1626">
        <f t="shared" si="335"/>
        <v>15293.777477157737</v>
      </c>
      <c r="M1626">
        <f t="shared" si="330"/>
        <v>599.00628452201136</v>
      </c>
      <c r="N1626">
        <f t="shared" si="331"/>
        <v>0.59900628452201132</v>
      </c>
      <c r="Y1626">
        <f t="shared" si="337"/>
        <v>53.148617999999999</v>
      </c>
      <c r="Z1626">
        <f t="shared" si="339"/>
        <v>345.6983427429729</v>
      </c>
      <c r="AA1626">
        <f t="shared" si="332"/>
        <v>94.059027777777771</v>
      </c>
      <c r="AB1626">
        <f t="shared" si="342"/>
        <v>492.90598852075067</v>
      </c>
    </row>
    <row r="1627" spans="2:28" x14ac:dyDescent="0.25">
      <c r="B1627" s="7" t="s">
        <v>15</v>
      </c>
      <c r="C1627" s="7">
        <v>1619</v>
      </c>
      <c r="D1627" s="7">
        <v>142</v>
      </c>
      <c r="E1627" s="13">
        <v>113</v>
      </c>
      <c r="F1627" s="15">
        <f t="shared" si="336"/>
        <v>0.33333333333333215</v>
      </c>
      <c r="G1627" s="15">
        <f t="shared" si="333"/>
        <v>31.388888888888889</v>
      </c>
      <c r="H1627">
        <f t="shared" si="340"/>
        <v>53.148617999999999</v>
      </c>
      <c r="I1627">
        <f t="shared" si="341"/>
        <v>353.7918614722916</v>
      </c>
      <c r="J1627">
        <f t="shared" si="338"/>
        <v>90.29666666666634</v>
      </c>
      <c r="K1627">
        <f t="shared" si="334"/>
        <v>497.23714613895794</v>
      </c>
      <c r="L1627">
        <f t="shared" si="335"/>
        <v>15607.721531583958</v>
      </c>
      <c r="M1627">
        <f t="shared" si="330"/>
        <v>615.63790485692277</v>
      </c>
      <c r="N1627">
        <f t="shared" si="331"/>
        <v>0.61563790485692282</v>
      </c>
      <c r="Y1627">
        <f t="shared" si="337"/>
        <v>53.148617999999999</v>
      </c>
      <c r="Z1627">
        <f t="shared" si="339"/>
        <v>353.7918614722916</v>
      </c>
      <c r="AA1627">
        <f t="shared" si="332"/>
        <v>90.29666666666634</v>
      </c>
      <c r="AB1627">
        <f t="shared" si="342"/>
        <v>497.23714613895794</v>
      </c>
    </row>
    <row r="1628" spans="2:28" x14ac:dyDescent="0.25">
      <c r="B1628" s="7" t="s">
        <v>15</v>
      </c>
      <c r="C1628" s="7">
        <v>1620</v>
      </c>
      <c r="D1628" s="7">
        <v>143</v>
      </c>
      <c r="E1628" s="13">
        <v>114.1</v>
      </c>
      <c r="F1628" s="15">
        <f t="shared" si="336"/>
        <v>0.29166666666666585</v>
      </c>
      <c r="G1628" s="15">
        <f t="shared" si="333"/>
        <v>31.694444444444443</v>
      </c>
      <c r="H1628">
        <f t="shared" si="340"/>
        <v>53.148617999999999</v>
      </c>
      <c r="I1628">
        <f t="shared" si="341"/>
        <v>360.71337019767282</v>
      </c>
      <c r="J1628">
        <f t="shared" si="338"/>
        <v>79.009583333333111</v>
      </c>
      <c r="K1628">
        <f t="shared" si="334"/>
        <v>492.87157153100594</v>
      </c>
      <c r="L1628">
        <f t="shared" si="335"/>
        <v>15621.290642135493</v>
      </c>
      <c r="M1628">
        <f t="shared" si="330"/>
        <v>620.51237828482658</v>
      </c>
      <c r="N1628">
        <f t="shared" si="331"/>
        <v>0.62051237828482653</v>
      </c>
      <c r="Y1628">
        <f t="shared" si="337"/>
        <v>53.148617999999999</v>
      </c>
      <c r="Z1628">
        <f t="shared" si="339"/>
        <v>360.71337019767282</v>
      </c>
      <c r="AA1628">
        <f t="shared" si="332"/>
        <v>79.009583333333111</v>
      </c>
      <c r="AB1628">
        <f t="shared" si="342"/>
        <v>492.87157153100594</v>
      </c>
    </row>
    <row r="1629" spans="2:28" x14ac:dyDescent="0.25">
      <c r="B1629" s="7" t="s">
        <v>15</v>
      </c>
      <c r="C1629" s="7">
        <v>1621</v>
      </c>
      <c r="D1629" s="7">
        <v>144</v>
      </c>
      <c r="E1629" s="13">
        <v>115.1</v>
      </c>
      <c r="F1629" s="15">
        <f t="shared" si="336"/>
        <v>0.25000000000000155</v>
      </c>
      <c r="G1629" s="15">
        <f t="shared" si="333"/>
        <v>31.972222222222221</v>
      </c>
      <c r="H1629">
        <f t="shared" si="340"/>
        <v>53.148617999999999</v>
      </c>
      <c r="I1629">
        <f t="shared" si="341"/>
        <v>367.06383575092286</v>
      </c>
      <c r="J1629">
        <f t="shared" si="338"/>
        <v>67.722500000000423</v>
      </c>
      <c r="K1629">
        <f t="shared" si="334"/>
        <v>487.93495375092328</v>
      </c>
      <c r="L1629">
        <f t="shared" si="335"/>
        <v>15600.364771314242</v>
      </c>
      <c r="M1629">
        <f t="shared" si="330"/>
        <v>624.01459085256977</v>
      </c>
      <c r="N1629">
        <f t="shared" si="331"/>
        <v>0.62401459085256972</v>
      </c>
      <c r="Y1629">
        <f t="shared" si="337"/>
        <v>53.148617999999999</v>
      </c>
      <c r="Z1629">
        <f t="shared" si="339"/>
        <v>367.06383575092286</v>
      </c>
      <c r="AA1629">
        <f t="shared" si="332"/>
        <v>67.722500000000423</v>
      </c>
      <c r="AB1629">
        <f t="shared" si="342"/>
        <v>487.93495375092328</v>
      </c>
    </row>
    <row r="1630" spans="2:28" x14ac:dyDescent="0.25">
      <c r="B1630" s="7" t="s">
        <v>15</v>
      </c>
      <c r="C1630" s="7">
        <v>1622</v>
      </c>
      <c r="D1630" s="7">
        <v>145</v>
      </c>
      <c r="E1630" s="13">
        <v>115.9</v>
      </c>
      <c r="F1630" s="15">
        <f t="shared" si="336"/>
        <v>0.19444444444444522</v>
      </c>
      <c r="G1630" s="15">
        <f t="shared" si="333"/>
        <v>32.194444444444443</v>
      </c>
      <c r="H1630">
        <f t="shared" si="340"/>
        <v>53.148617999999999</v>
      </c>
      <c r="I1630">
        <f t="shared" si="341"/>
        <v>372.18410640642281</v>
      </c>
      <c r="J1630">
        <f t="shared" si="338"/>
        <v>52.673055555555763</v>
      </c>
      <c r="K1630">
        <f t="shared" si="334"/>
        <v>478.00577996197859</v>
      </c>
      <c r="L1630">
        <f t="shared" si="335"/>
        <v>15389.130527109255</v>
      </c>
      <c r="M1630">
        <f t="shared" si="330"/>
        <v>619.8399795641227</v>
      </c>
      <c r="N1630">
        <f t="shared" si="331"/>
        <v>0.61983997956412273</v>
      </c>
      <c r="Y1630">
        <f t="shared" si="337"/>
        <v>53.148617999999999</v>
      </c>
      <c r="Z1630">
        <f t="shared" si="339"/>
        <v>372.18410640642281</v>
      </c>
      <c r="AA1630">
        <f t="shared" si="332"/>
        <v>52.673055555555763</v>
      </c>
      <c r="AB1630">
        <f t="shared" si="342"/>
        <v>478.00577996197859</v>
      </c>
    </row>
    <row r="1631" spans="2:28" x14ac:dyDescent="0.25">
      <c r="B1631" s="7" t="s">
        <v>15</v>
      </c>
      <c r="C1631" s="7">
        <v>1623</v>
      </c>
      <c r="D1631" s="7">
        <v>146</v>
      </c>
      <c r="E1631" s="13">
        <v>116.5</v>
      </c>
      <c r="F1631" s="15">
        <f t="shared" si="336"/>
        <v>0.11111111111111072</v>
      </c>
      <c r="G1631" s="15">
        <f t="shared" si="333"/>
        <v>32.361111111111107</v>
      </c>
      <c r="H1631">
        <f t="shared" si="340"/>
        <v>53.148617999999999</v>
      </c>
      <c r="I1631">
        <f t="shared" si="341"/>
        <v>376.04758335557278</v>
      </c>
      <c r="J1631">
        <f t="shared" si="338"/>
        <v>30.09888888888878</v>
      </c>
      <c r="K1631">
        <f t="shared" si="334"/>
        <v>459.29509024446156</v>
      </c>
      <c r="L1631">
        <f t="shared" si="335"/>
        <v>14863.299448188824</v>
      </c>
      <c r="M1631">
        <f t="shared" si="330"/>
        <v>602.7893665098801</v>
      </c>
      <c r="N1631">
        <f t="shared" si="331"/>
        <v>0.60278936650988013</v>
      </c>
      <c r="Y1631">
        <f t="shared" si="337"/>
        <v>53.148617999999999</v>
      </c>
      <c r="Z1631">
        <f t="shared" si="339"/>
        <v>376.04758335557278</v>
      </c>
      <c r="AA1631">
        <f t="shared" si="332"/>
        <v>30.09888888888878</v>
      </c>
      <c r="AB1631">
        <f t="shared" si="342"/>
        <v>459.29509024446156</v>
      </c>
    </row>
    <row r="1632" spans="2:28" x14ac:dyDescent="0.25">
      <c r="B1632" s="7" t="s">
        <v>15</v>
      </c>
      <c r="C1632" s="7">
        <v>1624</v>
      </c>
      <c r="D1632" s="7">
        <v>147</v>
      </c>
      <c r="E1632" s="13">
        <v>116.7</v>
      </c>
      <c r="F1632" s="15">
        <f t="shared" si="336"/>
        <v>1.3888888888888099E-2</v>
      </c>
      <c r="G1632" s="15">
        <f t="shared" si="333"/>
        <v>32.416666666666664</v>
      </c>
      <c r="H1632">
        <f t="shared" si="340"/>
        <v>53.148617999999999</v>
      </c>
      <c r="I1632">
        <f t="shared" si="341"/>
        <v>377.33984214005613</v>
      </c>
      <c r="J1632">
        <f t="shared" si="338"/>
        <v>3.7623611111108968</v>
      </c>
      <c r="K1632">
        <f t="shared" si="334"/>
        <v>434.25082125116705</v>
      </c>
      <c r="L1632">
        <f t="shared" si="335"/>
        <v>14076.96412222533</v>
      </c>
      <c r="M1632">
        <f t="shared" si="330"/>
        <v>574.80936832420105</v>
      </c>
      <c r="N1632">
        <f t="shared" si="331"/>
        <v>0.57480936832420104</v>
      </c>
      <c r="Y1632">
        <f t="shared" si="337"/>
        <v>53.148617999999999</v>
      </c>
      <c r="Z1632">
        <f t="shared" si="339"/>
        <v>377.33984214005613</v>
      </c>
      <c r="AA1632">
        <f t="shared" si="332"/>
        <v>3.7623611111108968</v>
      </c>
      <c r="AB1632">
        <f t="shared" si="342"/>
        <v>434.25082125116705</v>
      </c>
    </row>
    <row r="1633" spans="2:28" x14ac:dyDescent="0.25">
      <c r="B1633" s="7" t="s">
        <v>15</v>
      </c>
      <c r="C1633" s="7">
        <v>1625</v>
      </c>
      <c r="D1633" s="7">
        <v>148</v>
      </c>
      <c r="E1633" s="13">
        <v>116.6</v>
      </c>
      <c r="F1633" s="15">
        <f t="shared" si="336"/>
        <v>-6.9444444444444448E-2</v>
      </c>
      <c r="G1633" s="15">
        <f t="shared" si="333"/>
        <v>32.388888888888886</v>
      </c>
      <c r="H1633">
        <f t="shared" si="340"/>
        <v>53.148617999999999</v>
      </c>
      <c r="I1633">
        <f t="shared" si="341"/>
        <v>376.69343567689151</v>
      </c>
      <c r="J1633">
        <f t="shared" si="338"/>
        <v>-18.811805555555555</v>
      </c>
      <c r="K1633">
        <f t="shared" si="334"/>
        <v>411.03024812133594</v>
      </c>
      <c r="L1633">
        <f t="shared" si="335"/>
        <v>13312.81303637438</v>
      </c>
      <c r="M1633">
        <f t="shared" si="330"/>
        <v>547.30453593983566</v>
      </c>
      <c r="N1633">
        <f t="shared" si="331"/>
        <v>0.54730453593983563</v>
      </c>
      <c r="Y1633">
        <f t="shared" si="337"/>
        <v>53.148617999999999</v>
      </c>
      <c r="Z1633">
        <f t="shared" si="339"/>
        <v>376.69343567689151</v>
      </c>
      <c r="AA1633">
        <f t="shared" si="332"/>
        <v>-18.811805555555555</v>
      </c>
      <c r="AB1633">
        <f t="shared" si="342"/>
        <v>411.03024812133594</v>
      </c>
    </row>
    <row r="1634" spans="2:28" x14ac:dyDescent="0.25">
      <c r="B1634" s="7" t="s">
        <v>15</v>
      </c>
      <c r="C1634" s="7">
        <v>1626</v>
      </c>
      <c r="D1634" s="7">
        <v>149</v>
      </c>
      <c r="E1634" s="13">
        <v>116.2</v>
      </c>
      <c r="F1634" s="15">
        <f t="shared" si="336"/>
        <v>-0.19444444444444325</v>
      </c>
      <c r="G1634" s="15">
        <f t="shared" si="333"/>
        <v>32.277777777777779</v>
      </c>
      <c r="H1634">
        <f t="shared" si="340"/>
        <v>53.148617999999999</v>
      </c>
      <c r="I1634">
        <f t="shared" si="341"/>
        <v>374.11335124269169</v>
      </c>
      <c r="J1634">
        <f t="shared" si="338"/>
        <v>-52.67305555555523</v>
      </c>
      <c r="K1634">
        <f t="shared" si="334"/>
        <v>374.58891368713648</v>
      </c>
      <c r="L1634">
        <f t="shared" si="335"/>
        <v>12090.897714012572</v>
      </c>
      <c r="M1634">
        <f t="shared" si="330"/>
        <v>500.428822052187</v>
      </c>
      <c r="N1634">
        <f t="shared" si="331"/>
        <v>0.50042882205218697</v>
      </c>
      <c r="Y1634">
        <f t="shared" si="337"/>
        <v>53.148617999999999</v>
      </c>
      <c r="Z1634">
        <f t="shared" si="339"/>
        <v>374.11335124269169</v>
      </c>
      <c r="AA1634">
        <f t="shared" si="332"/>
        <v>-52.67305555555523</v>
      </c>
      <c r="AB1634">
        <f t="shared" si="342"/>
        <v>374.58891368713648</v>
      </c>
    </row>
    <row r="1635" spans="2:28" x14ac:dyDescent="0.25">
      <c r="B1635" s="7" t="s">
        <v>15</v>
      </c>
      <c r="C1635" s="7">
        <v>1627</v>
      </c>
      <c r="D1635" s="7">
        <v>150</v>
      </c>
      <c r="E1635" s="13">
        <v>115.2</v>
      </c>
      <c r="F1635" s="15">
        <f t="shared" si="336"/>
        <v>-0.33333333333333409</v>
      </c>
      <c r="G1635" s="15">
        <f t="shared" si="333"/>
        <v>32</v>
      </c>
      <c r="H1635">
        <f t="shared" si="340"/>
        <v>53.148617999999999</v>
      </c>
      <c r="I1635">
        <f t="shared" si="341"/>
        <v>367.70193008639995</v>
      </c>
      <c r="J1635">
        <f t="shared" si="338"/>
        <v>-90.296666666666866</v>
      </c>
      <c r="K1635">
        <f t="shared" si="334"/>
        <v>330.5538814197331</v>
      </c>
      <c r="L1635">
        <f t="shared" si="335"/>
        <v>10577.724205431459</v>
      </c>
      <c r="M1635">
        <f t="shared" si="330"/>
        <v>440.73850855964412</v>
      </c>
      <c r="N1635">
        <f t="shared" si="331"/>
        <v>0.44073850855964414</v>
      </c>
      <c r="Y1635">
        <f t="shared" si="337"/>
        <v>53.148617999999999</v>
      </c>
      <c r="Z1635">
        <f t="shared" si="339"/>
        <v>367.70193008639995</v>
      </c>
      <c r="AA1635">
        <f t="shared" si="332"/>
        <v>-90.296666666666866</v>
      </c>
      <c r="AB1635">
        <f t="shared" si="342"/>
        <v>330.5538814197331</v>
      </c>
    </row>
    <row r="1636" spans="2:28" x14ac:dyDescent="0.25">
      <c r="B1636" s="7" t="s">
        <v>15</v>
      </c>
      <c r="C1636" s="7">
        <v>1628</v>
      </c>
      <c r="D1636" s="7">
        <v>151</v>
      </c>
      <c r="E1636" s="13">
        <v>113.8</v>
      </c>
      <c r="F1636" s="15">
        <f t="shared" si="336"/>
        <v>-0.44444444444444481</v>
      </c>
      <c r="G1636" s="15">
        <f t="shared" si="333"/>
        <v>31.611111111111111</v>
      </c>
      <c r="H1636">
        <f t="shared" si="340"/>
        <v>53.148617999999999</v>
      </c>
      <c r="I1636">
        <f t="shared" si="341"/>
        <v>358.81903629769164</v>
      </c>
      <c r="J1636">
        <f t="shared" si="338"/>
        <v>-120.39555555555565</v>
      </c>
      <c r="K1636">
        <f t="shared" si="334"/>
        <v>291.57209874213601</v>
      </c>
      <c r="L1636">
        <f t="shared" si="335"/>
        <v>9216.9180102375212</v>
      </c>
      <c r="M1636">
        <f t="shared" si="330"/>
        <v>386.59850542940717</v>
      </c>
      <c r="N1636">
        <f t="shared" si="331"/>
        <v>0.38659850542940716</v>
      </c>
      <c r="Y1636">
        <f t="shared" si="337"/>
        <v>53.148617999999999</v>
      </c>
      <c r="Z1636">
        <f t="shared" si="339"/>
        <v>358.81903629769164</v>
      </c>
      <c r="AA1636">
        <f t="shared" si="332"/>
        <v>-120.39555555555565</v>
      </c>
      <c r="AB1636">
        <f t="shared" si="342"/>
        <v>291.57209874213601</v>
      </c>
    </row>
    <row r="1637" spans="2:28" x14ac:dyDescent="0.25">
      <c r="B1637" s="7" t="s">
        <v>15</v>
      </c>
      <c r="C1637" s="7">
        <v>1629</v>
      </c>
      <c r="D1637" s="7">
        <v>152</v>
      </c>
      <c r="E1637" s="13">
        <v>112</v>
      </c>
      <c r="F1637" s="15">
        <f t="shared" si="336"/>
        <v>-0.51388888888888928</v>
      </c>
      <c r="G1637" s="15">
        <f t="shared" si="333"/>
        <v>31.111111111111111</v>
      </c>
      <c r="H1637">
        <f t="shared" si="340"/>
        <v>53.148617999999999</v>
      </c>
      <c r="I1637">
        <f t="shared" si="341"/>
        <v>347.5577657066666</v>
      </c>
      <c r="J1637">
        <f t="shared" si="338"/>
        <v>-139.2073611111112</v>
      </c>
      <c r="K1637">
        <f t="shared" si="334"/>
        <v>261.4990225955554</v>
      </c>
      <c r="L1637">
        <f t="shared" si="335"/>
        <v>8135.5251474172792</v>
      </c>
      <c r="M1637">
        <f t="shared" si="330"/>
        <v>343.49995066872958</v>
      </c>
      <c r="N1637">
        <f t="shared" si="331"/>
        <v>0.34349995066872957</v>
      </c>
      <c r="Y1637">
        <f t="shared" si="337"/>
        <v>53.148617999999999</v>
      </c>
      <c r="Z1637">
        <f t="shared" si="339"/>
        <v>347.5577657066666</v>
      </c>
      <c r="AA1637">
        <f t="shared" si="332"/>
        <v>-139.2073611111112</v>
      </c>
      <c r="AB1637">
        <f t="shared" si="342"/>
        <v>261.4990225955554</v>
      </c>
    </row>
    <row r="1638" spans="2:28" x14ac:dyDescent="0.25">
      <c r="B1638" s="7" t="s">
        <v>15</v>
      </c>
      <c r="C1638" s="7">
        <v>1630</v>
      </c>
      <c r="D1638" s="7">
        <v>153</v>
      </c>
      <c r="E1638" s="13">
        <v>110.1</v>
      </c>
      <c r="F1638" s="15">
        <f t="shared" si="336"/>
        <v>-0.51388888888888928</v>
      </c>
      <c r="G1638" s="15">
        <f t="shared" si="333"/>
        <v>30.583333333333332</v>
      </c>
      <c r="H1638">
        <f t="shared" si="340"/>
        <v>53.148617999999999</v>
      </c>
      <c r="I1638">
        <f t="shared" si="341"/>
        <v>335.86564983050619</v>
      </c>
      <c r="J1638">
        <f t="shared" si="338"/>
        <v>-139.2073611111112</v>
      </c>
      <c r="K1638">
        <f t="shared" si="334"/>
        <v>249.80690671939499</v>
      </c>
      <c r="L1638">
        <f t="shared" si="335"/>
        <v>7639.9278971681633</v>
      </c>
      <c r="M1638">
        <f t="shared" si="330"/>
        <v>324.69693562964693</v>
      </c>
      <c r="N1638">
        <f t="shared" si="331"/>
        <v>0.32469693562964691</v>
      </c>
      <c r="Y1638">
        <f t="shared" si="337"/>
        <v>53.148617999999999</v>
      </c>
      <c r="Z1638">
        <f t="shared" si="339"/>
        <v>335.86564983050619</v>
      </c>
      <c r="AA1638">
        <f t="shared" si="332"/>
        <v>-139.2073611111112</v>
      </c>
      <c r="AB1638">
        <f t="shared" si="342"/>
        <v>249.80690671939499</v>
      </c>
    </row>
    <row r="1639" spans="2:28" x14ac:dyDescent="0.25">
      <c r="B1639" s="7" t="s">
        <v>15</v>
      </c>
      <c r="C1639" s="7">
        <v>1631</v>
      </c>
      <c r="D1639" s="7">
        <v>154</v>
      </c>
      <c r="E1639" s="13">
        <v>108.3</v>
      </c>
      <c r="F1639" s="15">
        <f t="shared" si="336"/>
        <v>-0.43055555555555475</v>
      </c>
      <c r="G1639" s="15">
        <f t="shared" si="333"/>
        <v>30.083333333333332</v>
      </c>
      <c r="H1639">
        <f t="shared" si="340"/>
        <v>53.148617999999999</v>
      </c>
      <c r="I1639">
        <f t="shared" si="341"/>
        <v>324.97343770880616</v>
      </c>
      <c r="J1639">
        <f t="shared" si="338"/>
        <v>-116.63319444444421</v>
      </c>
      <c r="K1639">
        <f t="shared" si="334"/>
        <v>261.48886126436196</v>
      </c>
      <c r="L1639">
        <f t="shared" si="335"/>
        <v>7866.4565763695555</v>
      </c>
      <c r="M1639">
        <f t="shared" si="330"/>
        <v>336.50953132247548</v>
      </c>
      <c r="N1639">
        <f t="shared" si="331"/>
        <v>0.33650953132247546</v>
      </c>
      <c r="Y1639">
        <f t="shared" si="337"/>
        <v>53.148617999999999</v>
      </c>
      <c r="Z1639">
        <f t="shared" si="339"/>
        <v>324.97343770880616</v>
      </c>
      <c r="AA1639">
        <f t="shared" si="332"/>
        <v>-116.63319444444421</v>
      </c>
      <c r="AB1639">
        <f t="shared" si="342"/>
        <v>261.48886126436196</v>
      </c>
    </row>
    <row r="1640" spans="2:28" x14ac:dyDescent="0.25">
      <c r="B1640" s="7" t="s">
        <v>15</v>
      </c>
      <c r="C1640" s="7">
        <v>1632</v>
      </c>
      <c r="D1640" s="7">
        <v>155</v>
      </c>
      <c r="E1640" s="13">
        <v>107</v>
      </c>
      <c r="F1640" s="15">
        <f t="shared" si="336"/>
        <v>-0.30555555555555597</v>
      </c>
      <c r="G1640" s="15">
        <f t="shared" si="333"/>
        <v>29.722222222222221</v>
      </c>
      <c r="H1640">
        <f t="shared" si="340"/>
        <v>53.148617999999999</v>
      </c>
      <c r="I1640">
        <f t="shared" si="341"/>
        <v>317.21849964729159</v>
      </c>
      <c r="J1640">
        <f t="shared" si="338"/>
        <v>-82.771944444444557</v>
      </c>
      <c r="K1640">
        <f t="shared" si="334"/>
        <v>287.59517320284704</v>
      </c>
      <c r="L1640">
        <f t="shared" si="335"/>
        <v>8547.9676479735081</v>
      </c>
      <c r="M1640">
        <f t="shared" si="330"/>
        <v>368.03749595441491</v>
      </c>
      <c r="N1640">
        <f t="shared" si="331"/>
        <v>0.36803749595441493</v>
      </c>
      <c r="Y1640">
        <f t="shared" si="337"/>
        <v>53.148617999999999</v>
      </c>
      <c r="Z1640">
        <f t="shared" si="339"/>
        <v>317.21849964729159</v>
      </c>
      <c r="AA1640">
        <f t="shared" si="332"/>
        <v>-82.771944444444557</v>
      </c>
      <c r="AB1640">
        <f t="shared" si="342"/>
        <v>287.59517320284704</v>
      </c>
    </row>
    <row r="1641" spans="2:28" x14ac:dyDescent="0.25">
      <c r="B1641" s="7" t="s">
        <v>15</v>
      </c>
      <c r="C1641" s="7">
        <v>1633</v>
      </c>
      <c r="D1641" s="7">
        <v>156</v>
      </c>
      <c r="E1641" s="13">
        <v>106.1</v>
      </c>
      <c r="F1641" s="15">
        <f t="shared" si="336"/>
        <v>-0.16666666666666705</v>
      </c>
      <c r="G1641" s="15">
        <f t="shared" si="333"/>
        <v>29.472222222222221</v>
      </c>
      <c r="H1641">
        <f t="shared" si="340"/>
        <v>53.148617999999999</v>
      </c>
      <c r="I1641">
        <f t="shared" si="341"/>
        <v>311.90455641667285</v>
      </c>
      <c r="J1641">
        <f t="shared" si="338"/>
        <v>-45.148333333333433</v>
      </c>
      <c r="K1641">
        <f t="shared" si="334"/>
        <v>319.90484108333942</v>
      </c>
      <c r="L1641">
        <f t="shared" si="335"/>
        <v>9428.3065663728648</v>
      </c>
      <c r="M1641">
        <f t="shared" si="330"/>
        <v>408.55995120949081</v>
      </c>
      <c r="N1641">
        <f t="shared" si="331"/>
        <v>0.40855995120949079</v>
      </c>
      <c r="Y1641">
        <f t="shared" si="337"/>
        <v>53.148617999999999</v>
      </c>
      <c r="Z1641">
        <f t="shared" si="339"/>
        <v>311.90455641667285</v>
      </c>
      <c r="AA1641">
        <f t="shared" si="332"/>
        <v>-45.148333333333433</v>
      </c>
      <c r="AB1641">
        <f t="shared" si="342"/>
        <v>319.90484108333942</v>
      </c>
    </row>
    <row r="1642" spans="2:28" x14ac:dyDescent="0.25">
      <c r="B1642" s="7" t="s">
        <v>15</v>
      </c>
      <c r="C1642" s="7">
        <v>1634</v>
      </c>
      <c r="D1642" s="7">
        <v>157</v>
      </c>
      <c r="E1642" s="13">
        <v>105.8</v>
      </c>
      <c r="F1642" s="15">
        <f t="shared" si="336"/>
        <v>-5.5555555555554373E-2</v>
      </c>
      <c r="G1642" s="15">
        <f t="shared" si="333"/>
        <v>29.388888888888886</v>
      </c>
      <c r="H1642">
        <f t="shared" si="340"/>
        <v>53.148617999999999</v>
      </c>
      <c r="I1642">
        <f t="shared" si="341"/>
        <v>310.14321655969155</v>
      </c>
      <c r="J1642">
        <f t="shared" si="338"/>
        <v>-15.049444444444124</v>
      </c>
      <c r="K1642">
        <f t="shared" si="334"/>
        <v>348.24239011524742</v>
      </c>
      <c r="L1642">
        <f t="shared" si="335"/>
        <v>10234.456909498103</v>
      </c>
      <c r="M1642">
        <f t="shared" si="330"/>
        <v>446.33603744200065</v>
      </c>
      <c r="N1642">
        <f t="shared" si="331"/>
        <v>0.44633603744200062</v>
      </c>
      <c r="Y1642">
        <f t="shared" si="337"/>
        <v>53.148617999999999</v>
      </c>
      <c r="Z1642">
        <f t="shared" si="339"/>
        <v>310.14321655969155</v>
      </c>
      <c r="AA1642">
        <f t="shared" si="332"/>
        <v>-15.049444444444124</v>
      </c>
      <c r="AB1642">
        <f t="shared" si="342"/>
        <v>348.24239011524742</v>
      </c>
    </row>
    <row r="1643" spans="2:28" x14ac:dyDescent="0.25">
      <c r="B1643" s="7" t="s">
        <v>15</v>
      </c>
      <c r="C1643" s="7">
        <v>1635</v>
      </c>
      <c r="D1643" s="7">
        <v>158</v>
      </c>
      <c r="E1643" s="13">
        <v>105.7</v>
      </c>
      <c r="F1643" s="15">
        <f t="shared" si="336"/>
        <v>-1.3888888888888099E-2</v>
      </c>
      <c r="G1643" s="15">
        <f t="shared" si="333"/>
        <v>29.361111111111111</v>
      </c>
      <c r="H1643">
        <f t="shared" si="340"/>
        <v>53.148617999999999</v>
      </c>
      <c r="I1643">
        <f t="shared" si="341"/>
        <v>309.55721155772289</v>
      </c>
      <c r="J1643">
        <f t="shared" si="338"/>
        <v>-3.7623611111108968</v>
      </c>
      <c r="K1643">
        <f t="shared" si="334"/>
        <v>358.94346844661197</v>
      </c>
      <c r="L1643">
        <f t="shared" si="335"/>
        <v>10538.97905966858</v>
      </c>
      <c r="M1643">
        <f t="shared" si="330"/>
        <v>462.54408095212096</v>
      </c>
      <c r="N1643">
        <f t="shared" si="331"/>
        <v>0.46254408095212096</v>
      </c>
      <c r="Y1643">
        <f t="shared" si="337"/>
        <v>53.148617999999999</v>
      </c>
      <c r="Z1643">
        <f t="shared" si="339"/>
        <v>309.55721155772289</v>
      </c>
      <c r="AA1643">
        <f t="shared" si="332"/>
        <v>-3.7623611111108968</v>
      </c>
      <c r="AB1643">
        <f t="shared" si="342"/>
        <v>358.94346844661197</v>
      </c>
    </row>
    <row r="1644" spans="2:28" x14ac:dyDescent="0.25">
      <c r="B1644" s="7" t="s">
        <v>15</v>
      </c>
      <c r="C1644" s="7">
        <v>1636</v>
      </c>
      <c r="D1644" s="7">
        <v>159</v>
      </c>
      <c r="E1644" s="13">
        <v>105.7</v>
      </c>
      <c r="F1644" s="15">
        <f t="shared" si="336"/>
        <v>-1.3888888888890073E-2</v>
      </c>
      <c r="G1644" s="15">
        <f t="shared" si="333"/>
        <v>29.361111111111111</v>
      </c>
      <c r="H1644">
        <f t="shared" si="340"/>
        <v>53.148617999999999</v>
      </c>
      <c r="I1644">
        <f t="shared" si="341"/>
        <v>309.55721155772289</v>
      </c>
      <c r="J1644">
        <f t="shared" si="338"/>
        <v>-3.7623611111114315</v>
      </c>
      <c r="K1644">
        <f t="shared" si="334"/>
        <v>358.94346844661146</v>
      </c>
      <c r="L1644">
        <f t="shared" si="335"/>
        <v>10538.979059668563</v>
      </c>
      <c r="M1644">
        <f t="shared" si="330"/>
        <v>465.47157513536155</v>
      </c>
      <c r="N1644">
        <f t="shared" si="331"/>
        <v>0.46547157513536153</v>
      </c>
      <c r="Y1644">
        <f t="shared" si="337"/>
        <v>53.148617999999999</v>
      </c>
      <c r="Z1644">
        <f t="shared" si="339"/>
        <v>309.55721155772289</v>
      </c>
      <c r="AA1644">
        <f t="shared" si="332"/>
        <v>-3.7623611111114315</v>
      </c>
      <c r="AB1644">
        <f t="shared" si="342"/>
        <v>358.94346844661146</v>
      </c>
    </row>
    <row r="1645" spans="2:28" x14ac:dyDescent="0.25">
      <c r="B1645" s="7" t="s">
        <v>15</v>
      </c>
      <c r="C1645" s="7">
        <v>1637</v>
      </c>
      <c r="D1645" s="7">
        <v>160</v>
      </c>
      <c r="E1645" s="13">
        <v>105.6</v>
      </c>
      <c r="F1645" s="15">
        <f t="shared" si="336"/>
        <v>-5.5555555555556344E-2</v>
      </c>
      <c r="G1645" s="15">
        <f t="shared" si="333"/>
        <v>29.333333333333332</v>
      </c>
      <c r="H1645">
        <f t="shared" si="340"/>
        <v>53.148617999999999</v>
      </c>
      <c r="I1645">
        <f t="shared" si="341"/>
        <v>308.9717606975999</v>
      </c>
      <c r="J1645">
        <f t="shared" si="338"/>
        <v>-15.049444444444656</v>
      </c>
      <c r="K1645">
        <f t="shared" si="334"/>
        <v>347.07093425315526</v>
      </c>
      <c r="L1645">
        <f t="shared" si="335"/>
        <v>10180.74740475922</v>
      </c>
      <c r="M1645">
        <f t="shared" si="330"/>
        <v>452.47766243374309</v>
      </c>
      <c r="N1645">
        <f t="shared" si="331"/>
        <v>0.4524776624337431</v>
      </c>
      <c r="Y1645">
        <f t="shared" si="337"/>
        <v>53.148617999999999</v>
      </c>
      <c r="Z1645">
        <f t="shared" si="339"/>
        <v>308.9717606975999</v>
      </c>
      <c r="AA1645">
        <f t="shared" si="332"/>
        <v>-15.049444444444656</v>
      </c>
      <c r="AB1645">
        <f t="shared" si="342"/>
        <v>347.07093425315526</v>
      </c>
    </row>
    <row r="1646" spans="2:28" x14ac:dyDescent="0.25">
      <c r="B1646" s="7" t="s">
        <v>15</v>
      </c>
      <c r="C1646" s="7">
        <v>1638</v>
      </c>
      <c r="D1646" s="7">
        <v>161</v>
      </c>
      <c r="E1646" s="13">
        <v>105.3</v>
      </c>
      <c r="F1646" s="15">
        <f t="shared" si="336"/>
        <v>-9.7222222222220642E-2</v>
      </c>
      <c r="G1646" s="15">
        <f t="shared" si="333"/>
        <v>29.25</v>
      </c>
      <c r="H1646">
        <f t="shared" si="340"/>
        <v>53.148617999999999</v>
      </c>
      <c r="I1646">
        <f t="shared" si="341"/>
        <v>307.2187329683062</v>
      </c>
      <c r="J1646">
        <f t="shared" si="338"/>
        <v>-26.336527777777349</v>
      </c>
      <c r="K1646">
        <f t="shared" si="334"/>
        <v>334.03082319052885</v>
      </c>
      <c r="L1646">
        <f t="shared" si="335"/>
        <v>9770.4015783229697</v>
      </c>
      <c r="M1646">
        <f t="shared" si="330"/>
        <v>436.95407058611062</v>
      </c>
      <c r="N1646">
        <f t="shared" si="331"/>
        <v>0.43695407058611063</v>
      </c>
      <c r="Y1646">
        <f t="shared" si="337"/>
        <v>53.148617999999999</v>
      </c>
      <c r="Z1646">
        <f t="shared" si="339"/>
        <v>307.2187329683062</v>
      </c>
      <c r="AA1646">
        <f t="shared" si="332"/>
        <v>-26.336527777777349</v>
      </c>
      <c r="AB1646">
        <f t="shared" si="342"/>
        <v>334.03082319052885</v>
      </c>
    </row>
    <row r="1647" spans="2:28" x14ac:dyDescent="0.25">
      <c r="B1647" s="7" t="s">
        <v>15</v>
      </c>
      <c r="C1647" s="7">
        <v>1639</v>
      </c>
      <c r="D1647" s="7">
        <v>162</v>
      </c>
      <c r="E1647" s="13">
        <v>104.9</v>
      </c>
      <c r="F1647" s="15">
        <f t="shared" si="336"/>
        <v>-0.12499999999999881</v>
      </c>
      <c r="G1647" s="15">
        <f t="shared" si="333"/>
        <v>29.138888888888889</v>
      </c>
      <c r="H1647">
        <f t="shared" si="340"/>
        <v>53.148617999999999</v>
      </c>
      <c r="I1647">
        <f t="shared" si="341"/>
        <v>304.88912064842287</v>
      </c>
      <c r="J1647">
        <f t="shared" si="338"/>
        <v>-33.861249999999671</v>
      </c>
      <c r="K1647">
        <f t="shared" si="334"/>
        <v>324.17648864842317</v>
      </c>
      <c r="L1647">
        <f t="shared" si="335"/>
        <v>9446.1426831165536</v>
      </c>
      <c r="M1647">
        <f t="shared" si="330"/>
        <v>425.07642074024494</v>
      </c>
      <c r="N1647">
        <f t="shared" si="331"/>
        <v>0.42507642074024493</v>
      </c>
      <c r="Y1647">
        <f t="shared" si="337"/>
        <v>53.148617999999999</v>
      </c>
      <c r="Z1647">
        <f t="shared" si="339"/>
        <v>304.88912064842287</v>
      </c>
      <c r="AA1647">
        <f t="shared" si="332"/>
        <v>-33.861249999999671</v>
      </c>
      <c r="AB1647">
        <f t="shared" si="342"/>
        <v>324.17648864842317</v>
      </c>
    </row>
    <row r="1648" spans="2:28" x14ac:dyDescent="0.25">
      <c r="B1648" s="7" t="s">
        <v>15</v>
      </c>
      <c r="C1648" s="7">
        <v>1640</v>
      </c>
      <c r="D1648" s="7">
        <v>163</v>
      </c>
      <c r="E1648" s="13">
        <v>104.4</v>
      </c>
      <c r="F1648" s="15">
        <f t="shared" si="336"/>
        <v>-0.12500000000000078</v>
      </c>
      <c r="G1648" s="15">
        <f t="shared" si="333"/>
        <v>29</v>
      </c>
      <c r="H1648">
        <f t="shared" si="340"/>
        <v>53.148617999999999</v>
      </c>
      <c r="I1648">
        <f t="shared" si="341"/>
        <v>301.98957344009995</v>
      </c>
      <c r="J1648">
        <f t="shared" si="338"/>
        <v>-33.861250000000211</v>
      </c>
      <c r="K1648">
        <f t="shared" si="334"/>
        <v>321.27694144009973</v>
      </c>
      <c r="L1648">
        <f t="shared" si="335"/>
        <v>9317.0313017628923</v>
      </c>
      <c r="M1648">
        <f t="shared" si="330"/>
        <v>421.85447282981988</v>
      </c>
      <c r="N1648">
        <f t="shared" si="331"/>
        <v>0.42185447282981986</v>
      </c>
      <c r="Y1648">
        <f t="shared" si="337"/>
        <v>53.148617999999999</v>
      </c>
      <c r="Z1648">
        <f t="shared" si="339"/>
        <v>301.98957344009995</v>
      </c>
      <c r="AA1648">
        <f t="shared" si="332"/>
        <v>-33.861250000000211</v>
      </c>
      <c r="AB1648">
        <f t="shared" si="342"/>
        <v>321.27694144009973</v>
      </c>
    </row>
    <row r="1649" spans="2:28" x14ac:dyDescent="0.25">
      <c r="B1649" s="7" t="s">
        <v>15</v>
      </c>
      <c r="C1649" s="7">
        <v>1641</v>
      </c>
      <c r="D1649" s="7">
        <v>164</v>
      </c>
      <c r="E1649" s="13">
        <v>104</v>
      </c>
      <c r="F1649" s="15">
        <f t="shared" si="336"/>
        <v>-8.3333333333334522E-2</v>
      </c>
      <c r="G1649" s="15">
        <f t="shared" si="333"/>
        <v>28.888888888888889</v>
      </c>
      <c r="H1649">
        <f t="shared" si="340"/>
        <v>53.148617999999999</v>
      </c>
      <c r="I1649">
        <f t="shared" si="341"/>
        <v>299.67991022666661</v>
      </c>
      <c r="J1649">
        <f t="shared" si="338"/>
        <v>-22.574166666666986</v>
      </c>
      <c r="K1649">
        <f t="shared" si="334"/>
        <v>330.25436155999961</v>
      </c>
      <c r="L1649">
        <f t="shared" si="335"/>
        <v>9540.6815561777657</v>
      </c>
      <c r="M1649">
        <f t="shared" si="330"/>
        <v>434.63104867032041</v>
      </c>
      <c r="N1649">
        <f t="shared" si="331"/>
        <v>0.43463104867032043</v>
      </c>
      <c r="Y1649">
        <f t="shared" si="337"/>
        <v>53.148617999999999</v>
      </c>
      <c r="Z1649">
        <f t="shared" si="339"/>
        <v>299.67991022666661</v>
      </c>
      <c r="AA1649">
        <f t="shared" si="332"/>
        <v>-22.574166666666986</v>
      </c>
      <c r="AB1649">
        <f t="shared" si="342"/>
        <v>330.25436155999961</v>
      </c>
    </row>
    <row r="1650" spans="2:28" x14ac:dyDescent="0.25">
      <c r="B1650" s="7" t="s">
        <v>15</v>
      </c>
      <c r="C1650" s="7">
        <v>1642</v>
      </c>
      <c r="D1650" s="7">
        <v>165</v>
      </c>
      <c r="E1650" s="13">
        <v>103.8</v>
      </c>
      <c r="F1650" s="15">
        <f t="shared" si="336"/>
        <v>-1.3888888888888099E-2</v>
      </c>
      <c r="G1650" s="15">
        <f t="shared" si="333"/>
        <v>28.833333333333332</v>
      </c>
      <c r="H1650">
        <f t="shared" si="340"/>
        <v>53.148617999999999</v>
      </c>
      <c r="I1650">
        <f t="shared" si="341"/>
        <v>298.52840347102494</v>
      </c>
      <c r="J1650">
        <f t="shared" si="338"/>
        <v>-3.7623611111108968</v>
      </c>
      <c r="K1650">
        <f t="shared" si="334"/>
        <v>347.91466035991402</v>
      </c>
      <c r="L1650">
        <f t="shared" si="335"/>
        <v>10031.539373710853</v>
      </c>
      <c r="M1650">
        <f t="shared" si="330"/>
        <v>459.77888796174744</v>
      </c>
      <c r="N1650">
        <f t="shared" si="331"/>
        <v>0.45977888796174743</v>
      </c>
      <c r="Y1650">
        <f t="shared" si="337"/>
        <v>53.148617999999999</v>
      </c>
      <c r="Z1650">
        <f t="shared" si="339"/>
        <v>298.52840347102494</v>
      </c>
      <c r="AA1650">
        <f t="shared" si="332"/>
        <v>-3.7623611111108968</v>
      </c>
      <c r="AB1650">
        <f t="shared" si="342"/>
        <v>347.91466035991402</v>
      </c>
    </row>
    <row r="1651" spans="2:28" x14ac:dyDescent="0.25">
      <c r="B1651" s="7" t="s">
        <v>15</v>
      </c>
      <c r="C1651" s="7">
        <v>1643</v>
      </c>
      <c r="D1651" s="7">
        <v>166</v>
      </c>
      <c r="E1651" s="13">
        <v>103.9</v>
      </c>
      <c r="F1651" s="15">
        <f t="shared" si="336"/>
        <v>8.3333333333334522E-2</v>
      </c>
      <c r="G1651" s="15">
        <f t="shared" si="333"/>
        <v>28.861111111111111</v>
      </c>
      <c r="H1651">
        <f t="shared" si="340"/>
        <v>53.148617999999999</v>
      </c>
      <c r="I1651">
        <f t="shared" si="341"/>
        <v>299.10387977792283</v>
      </c>
      <c r="J1651">
        <f t="shared" si="338"/>
        <v>22.574166666666986</v>
      </c>
      <c r="K1651">
        <f t="shared" si="334"/>
        <v>374.82666444458982</v>
      </c>
      <c r="L1651">
        <f t="shared" si="335"/>
        <v>10817.914009942468</v>
      </c>
      <c r="M1651">
        <f t="shared" si="330"/>
        <v>498.82603490290262</v>
      </c>
      <c r="N1651">
        <f t="shared" si="331"/>
        <v>0.49882603490290262</v>
      </c>
      <c r="Y1651">
        <f t="shared" si="337"/>
        <v>53.148617999999999</v>
      </c>
      <c r="Z1651">
        <f t="shared" si="339"/>
        <v>299.10387977792283</v>
      </c>
      <c r="AA1651">
        <f t="shared" si="332"/>
        <v>22.574166666666986</v>
      </c>
      <c r="AB1651">
        <f t="shared" si="342"/>
        <v>374.82666444458982</v>
      </c>
    </row>
    <row r="1652" spans="2:28" x14ac:dyDescent="0.25">
      <c r="B1652" s="7" t="s">
        <v>15</v>
      </c>
      <c r="C1652" s="7">
        <v>1644</v>
      </c>
      <c r="D1652" s="7">
        <v>167</v>
      </c>
      <c r="E1652" s="13">
        <v>104.4</v>
      </c>
      <c r="F1652" s="15">
        <f t="shared" si="336"/>
        <v>0.16666666666666508</v>
      </c>
      <c r="G1652" s="15">
        <f t="shared" si="333"/>
        <v>29</v>
      </c>
      <c r="H1652">
        <f t="shared" si="340"/>
        <v>53.148617999999999</v>
      </c>
      <c r="I1652">
        <f t="shared" si="341"/>
        <v>301.98957344009995</v>
      </c>
      <c r="J1652">
        <f t="shared" si="338"/>
        <v>45.1483333333329</v>
      </c>
      <c r="K1652">
        <f t="shared" si="334"/>
        <v>400.28652477343286</v>
      </c>
      <c r="L1652">
        <f t="shared" si="335"/>
        <v>11608.309218429553</v>
      </c>
      <c r="M1652">
        <f t="shared" si="330"/>
        <v>538.49656652159319</v>
      </c>
      <c r="N1652">
        <f t="shared" si="331"/>
        <v>0.53849656652159317</v>
      </c>
      <c r="Y1652">
        <f t="shared" si="337"/>
        <v>53.148617999999999</v>
      </c>
      <c r="Z1652">
        <f t="shared" si="339"/>
        <v>301.98957344009995</v>
      </c>
      <c r="AA1652">
        <f t="shared" si="332"/>
        <v>45.1483333333329</v>
      </c>
      <c r="AB1652">
        <f t="shared" si="342"/>
        <v>400.28652477343286</v>
      </c>
    </row>
    <row r="1653" spans="2:28" x14ac:dyDescent="0.25">
      <c r="B1653" s="7" t="s">
        <v>15</v>
      </c>
      <c r="C1653" s="7">
        <v>1645</v>
      </c>
      <c r="D1653" s="7">
        <v>168</v>
      </c>
      <c r="E1653" s="13">
        <v>105.1</v>
      </c>
      <c r="F1653" s="15">
        <f t="shared" si="336"/>
        <v>0.23611111111110952</v>
      </c>
      <c r="G1653" s="15">
        <f t="shared" si="333"/>
        <v>29.194444444444443</v>
      </c>
      <c r="H1653">
        <f t="shared" si="340"/>
        <v>53.148617999999999</v>
      </c>
      <c r="I1653">
        <f t="shared" si="341"/>
        <v>306.05281852467283</v>
      </c>
      <c r="J1653">
        <f t="shared" si="338"/>
        <v>63.960138888888459</v>
      </c>
      <c r="K1653">
        <f t="shared" si="334"/>
        <v>423.16157541356131</v>
      </c>
      <c r="L1653">
        <f t="shared" si="335"/>
        <v>12353.967104434803</v>
      </c>
      <c r="M1653">
        <f t="shared" si="330"/>
        <v>576.51846487362411</v>
      </c>
      <c r="N1653">
        <f t="shared" si="331"/>
        <v>0.57651846487362413</v>
      </c>
      <c r="Y1653">
        <f t="shared" si="337"/>
        <v>53.148617999999999</v>
      </c>
      <c r="Z1653">
        <f t="shared" si="339"/>
        <v>306.05281852467283</v>
      </c>
      <c r="AA1653">
        <f t="shared" si="332"/>
        <v>63.960138888888459</v>
      </c>
      <c r="AB1653">
        <f t="shared" si="342"/>
        <v>423.16157541356131</v>
      </c>
    </row>
    <row r="1654" spans="2:28" x14ac:dyDescent="0.25">
      <c r="B1654" s="7" t="s">
        <v>15</v>
      </c>
      <c r="C1654" s="7">
        <v>1646</v>
      </c>
      <c r="D1654" s="7">
        <v>169</v>
      </c>
      <c r="E1654" s="13">
        <v>106.1</v>
      </c>
      <c r="F1654" s="15">
        <f t="shared" si="336"/>
        <v>0.29166666666666785</v>
      </c>
      <c r="G1654" s="15">
        <f t="shared" si="333"/>
        <v>29.472222222222221</v>
      </c>
      <c r="H1654">
        <f t="shared" si="340"/>
        <v>53.148617999999999</v>
      </c>
      <c r="I1654">
        <f t="shared" si="341"/>
        <v>311.90455641667285</v>
      </c>
      <c r="J1654">
        <f t="shared" si="338"/>
        <v>79.009583333333651</v>
      </c>
      <c r="K1654">
        <f t="shared" si="334"/>
        <v>444.06275775000648</v>
      </c>
      <c r="L1654">
        <f t="shared" si="335"/>
        <v>13087.516277021025</v>
      </c>
      <c r="M1654">
        <f t="shared" si="330"/>
        <v>614.38618078237596</v>
      </c>
      <c r="N1654">
        <f t="shared" si="331"/>
        <v>0.61438618078237595</v>
      </c>
      <c r="Y1654">
        <f t="shared" si="337"/>
        <v>53.148617999999999</v>
      </c>
      <c r="Z1654">
        <f t="shared" si="339"/>
        <v>311.90455641667285</v>
      </c>
      <c r="AA1654">
        <f t="shared" si="332"/>
        <v>79.009583333333651</v>
      </c>
      <c r="AB1654">
        <f t="shared" si="342"/>
        <v>444.06275775000648</v>
      </c>
    </row>
    <row r="1655" spans="2:28" x14ac:dyDescent="0.25">
      <c r="B1655" s="7" t="s">
        <v>15</v>
      </c>
      <c r="C1655" s="7">
        <v>1647</v>
      </c>
      <c r="D1655" s="7">
        <v>170</v>
      </c>
      <c r="E1655" s="13">
        <v>107.2</v>
      </c>
      <c r="F1655" s="15">
        <f t="shared" si="336"/>
        <v>0.33333333333333409</v>
      </c>
      <c r="G1655" s="15">
        <f t="shared" si="333"/>
        <v>29.777777777777779</v>
      </c>
      <c r="H1655">
        <f t="shared" si="340"/>
        <v>53.148617999999999</v>
      </c>
      <c r="I1655">
        <f t="shared" si="341"/>
        <v>318.40547148106663</v>
      </c>
      <c r="J1655">
        <f t="shared" si="338"/>
        <v>90.296666666666866</v>
      </c>
      <c r="K1655">
        <f t="shared" si="334"/>
        <v>461.85075614773348</v>
      </c>
      <c r="L1655">
        <f t="shared" si="335"/>
        <v>13752.889183065841</v>
      </c>
      <c r="M1655">
        <f t="shared" si="330"/>
        <v>649.44198920033136</v>
      </c>
      <c r="N1655">
        <f t="shared" si="331"/>
        <v>0.64944198920033136</v>
      </c>
      <c r="Y1655">
        <f t="shared" si="337"/>
        <v>53.148617999999999</v>
      </c>
      <c r="Z1655">
        <f t="shared" si="339"/>
        <v>318.40547148106663</v>
      </c>
      <c r="AA1655">
        <f t="shared" si="332"/>
        <v>90.296666666666866</v>
      </c>
      <c r="AB1655">
        <f t="shared" si="342"/>
        <v>461.85075614773348</v>
      </c>
    </row>
    <row r="1656" spans="2:28" x14ac:dyDescent="0.25">
      <c r="B1656" s="7" t="s">
        <v>15</v>
      </c>
      <c r="C1656" s="7">
        <v>1648</v>
      </c>
      <c r="D1656" s="7">
        <v>171</v>
      </c>
      <c r="E1656" s="13">
        <v>108.5</v>
      </c>
      <c r="F1656" s="15">
        <f t="shared" si="336"/>
        <v>0.37500000000000039</v>
      </c>
      <c r="G1656" s="15">
        <f t="shared" si="333"/>
        <v>30.138888888888889</v>
      </c>
      <c r="H1656">
        <f t="shared" si="340"/>
        <v>53.148617999999999</v>
      </c>
      <c r="I1656">
        <f t="shared" si="341"/>
        <v>326.1748172305729</v>
      </c>
      <c r="J1656">
        <f t="shared" si="338"/>
        <v>101.58375000000009</v>
      </c>
      <c r="K1656">
        <f t="shared" si="334"/>
        <v>480.90718523057296</v>
      </c>
      <c r="L1656">
        <f t="shared" si="335"/>
        <v>14494.008221532546</v>
      </c>
      <c r="M1656">
        <f t="shared" si="330"/>
        <v>688.46539052279593</v>
      </c>
      <c r="N1656">
        <f t="shared" si="331"/>
        <v>0.68846539052279598</v>
      </c>
      <c r="Y1656">
        <f t="shared" si="337"/>
        <v>53.148617999999999</v>
      </c>
      <c r="Z1656">
        <f t="shared" si="339"/>
        <v>326.1748172305729</v>
      </c>
      <c r="AA1656">
        <f t="shared" si="332"/>
        <v>101.58375000000009</v>
      </c>
      <c r="AB1656">
        <f t="shared" si="342"/>
        <v>480.90718523057296</v>
      </c>
    </row>
    <row r="1657" spans="2:28" x14ac:dyDescent="0.25">
      <c r="B1657" s="7" t="s">
        <v>15</v>
      </c>
      <c r="C1657" s="7">
        <v>1649</v>
      </c>
      <c r="D1657" s="7">
        <v>172</v>
      </c>
      <c r="E1657" s="13">
        <v>109.9</v>
      </c>
      <c r="F1657" s="15">
        <f t="shared" si="336"/>
        <v>0.38888888888888851</v>
      </c>
      <c r="G1657" s="15">
        <f t="shared" si="333"/>
        <v>30.527777777777779</v>
      </c>
      <c r="H1657">
        <f t="shared" si="340"/>
        <v>53.148617999999999</v>
      </c>
      <c r="I1657">
        <f t="shared" si="341"/>
        <v>334.64653776967288</v>
      </c>
      <c r="J1657">
        <f t="shared" si="338"/>
        <v>105.346111111111</v>
      </c>
      <c r="K1657">
        <f t="shared" si="334"/>
        <v>493.14126688078386</v>
      </c>
      <c r="L1657">
        <f t="shared" si="335"/>
        <v>15054.507008388375</v>
      </c>
      <c r="M1657">
        <f t="shared" si="330"/>
        <v>719.27089040077794</v>
      </c>
      <c r="N1657">
        <f t="shared" si="331"/>
        <v>0.71927089040077796</v>
      </c>
      <c r="Y1657">
        <f t="shared" si="337"/>
        <v>53.148617999999999</v>
      </c>
      <c r="Z1657">
        <f t="shared" si="339"/>
        <v>334.64653776967288</v>
      </c>
      <c r="AA1657">
        <f t="shared" si="332"/>
        <v>105.346111111111</v>
      </c>
      <c r="AB1657">
        <f t="shared" si="342"/>
        <v>493.14126688078386</v>
      </c>
    </row>
    <row r="1658" spans="2:28" x14ac:dyDescent="0.25">
      <c r="B1658" s="7" t="s">
        <v>15</v>
      </c>
      <c r="C1658" s="7">
        <v>1650</v>
      </c>
      <c r="D1658" s="7">
        <v>173</v>
      </c>
      <c r="E1658" s="13">
        <v>111.3</v>
      </c>
      <c r="F1658" s="15">
        <f t="shared" si="336"/>
        <v>0.38888888888888851</v>
      </c>
      <c r="G1658" s="15">
        <f t="shared" si="333"/>
        <v>30.916666666666664</v>
      </c>
      <c r="H1658">
        <f t="shared" si="340"/>
        <v>53.148617999999999</v>
      </c>
      <c r="I1658">
        <f t="shared" si="341"/>
        <v>343.22687011055615</v>
      </c>
      <c r="J1658">
        <f t="shared" si="338"/>
        <v>105.346111111111</v>
      </c>
      <c r="K1658">
        <f t="shared" si="334"/>
        <v>501.72159922166713</v>
      </c>
      <c r="L1658">
        <f t="shared" si="335"/>
        <v>15511.559442603208</v>
      </c>
      <c r="M1658">
        <f t="shared" si="330"/>
        <v>745.41660654732073</v>
      </c>
      <c r="N1658">
        <f t="shared" si="331"/>
        <v>0.74541660654732067</v>
      </c>
      <c r="Y1658">
        <f t="shared" si="337"/>
        <v>53.148617999999999</v>
      </c>
      <c r="Z1658">
        <f t="shared" si="339"/>
        <v>343.22687011055615</v>
      </c>
      <c r="AA1658">
        <f t="shared" si="332"/>
        <v>105.346111111111</v>
      </c>
      <c r="AB1658">
        <f t="shared" si="342"/>
        <v>501.72159922166713</v>
      </c>
    </row>
    <row r="1659" spans="2:28" x14ac:dyDescent="0.25">
      <c r="B1659" s="7" t="s">
        <v>15</v>
      </c>
      <c r="C1659" s="7">
        <v>1651</v>
      </c>
      <c r="D1659" s="7">
        <v>174</v>
      </c>
      <c r="E1659" s="13">
        <v>112.7</v>
      </c>
      <c r="F1659" s="15">
        <f t="shared" si="336"/>
        <v>0.36111111111111227</v>
      </c>
      <c r="G1659" s="15">
        <f t="shared" si="333"/>
        <v>31.305555555555557</v>
      </c>
      <c r="H1659">
        <f t="shared" si="340"/>
        <v>53.148617999999999</v>
      </c>
      <c r="I1659">
        <f t="shared" si="341"/>
        <v>351.91581425322289</v>
      </c>
      <c r="J1659">
        <f t="shared" si="338"/>
        <v>97.821388888889203</v>
      </c>
      <c r="K1659">
        <f t="shared" si="334"/>
        <v>502.88582114211209</v>
      </c>
      <c r="L1659">
        <f t="shared" si="335"/>
        <v>15743.120011865565</v>
      </c>
      <c r="M1659">
        <f t="shared" si="330"/>
        <v>760.917467240169</v>
      </c>
      <c r="N1659">
        <f t="shared" si="331"/>
        <v>0.76091746724016895</v>
      </c>
      <c r="Y1659">
        <f t="shared" si="337"/>
        <v>53.148617999999999</v>
      </c>
      <c r="Z1659">
        <f t="shared" si="339"/>
        <v>351.91581425322289</v>
      </c>
      <c r="AA1659">
        <f t="shared" si="332"/>
        <v>97.821388888889203</v>
      </c>
      <c r="AB1659">
        <f t="shared" si="342"/>
        <v>502.88582114211209</v>
      </c>
    </row>
    <row r="1660" spans="2:28" x14ac:dyDescent="0.25">
      <c r="B1660" s="7" t="s">
        <v>15</v>
      </c>
      <c r="C1660" s="7">
        <v>1652</v>
      </c>
      <c r="D1660" s="7">
        <v>175</v>
      </c>
      <c r="E1660" s="13">
        <v>113.9</v>
      </c>
      <c r="F1660" s="15">
        <f t="shared" si="336"/>
        <v>0.31944444444444403</v>
      </c>
      <c r="G1660" s="15">
        <f t="shared" si="333"/>
        <v>31.638888888888889</v>
      </c>
      <c r="H1660">
        <f t="shared" si="340"/>
        <v>53.148617999999999</v>
      </c>
      <c r="I1660">
        <f t="shared" si="341"/>
        <v>359.44992678917288</v>
      </c>
      <c r="J1660">
        <f t="shared" si="338"/>
        <v>86.534305555555434</v>
      </c>
      <c r="K1660">
        <f t="shared" si="334"/>
        <v>499.1328503447283</v>
      </c>
      <c r="L1660">
        <f t="shared" si="335"/>
        <v>15792.008792851266</v>
      </c>
      <c r="M1660">
        <f t="shared" si="330"/>
        <v>767.66709409693658</v>
      </c>
      <c r="N1660">
        <f t="shared" si="331"/>
        <v>0.76766709409693656</v>
      </c>
      <c r="Y1660">
        <f t="shared" si="337"/>
        <v>53.148617999999999</v>
      </c>
      <c r="Z1660">
        <f t="shared" si="339"/>
        <v>359.44992678917288</v>
      </c>
      <c r="AA1660">
        <f t="shared" si="332"/>
        <v>86.534305555555434</v>
      </c>
      <c r="AB1660">
        <f t="shared" si="342"/>
        <v>499.1328503447283</v>
      </c>
    </row>
    <row r="1661" spans="2:28" x14ac:dyDescent="0.25">
      <c r="B1661" s="7" t="s">
        <v>15</v>
      </c>
      <c r="C1661" s="7">
        <v>1653</v>
      </c>
      <c r="D1661" s="7">
        <v>176</v>
      </c>
      <c r="E1661" s="13">
        <v>115</v>
      </c>
      <c r="F1661" s="15">
        <f t="shared" si="336"/>
        <v>0.29166666666666585</v>
      </c>
      <c r="G1661" s="15">
        <f t="shared" si="333"/>
        <v>31.944444444444443</v>
      </c>
      <c r="H1661">
        <f t="shared" si="340"/>
        <v>53.148617999999999</v>
      </c>
      <c r="I1661">
        <f t="shared" si="341"/>
        <v>366.42629555729161</v>
      </c>
      <c r="J1661">
        <f t="shared" si="338"/>
        <v>79.009583333333111</v>
      </c>
      <c r="K1661">
        <f t="shared" si="334"/>
        <v>498.58449689062473</v>
      </c>
      <c r="L1661">
        <f t="shared" si="335"/>
        <v>15927.004761783845</v>
      </c>
      <c r="M1661">
        <f t="shared" si="330"/>
        <v>778.65356613165466</v>
      </c>
      <c r="N1661">
        <f t="shared" si="331"/>
        <v>0.77865356613165471</v>
      </c>
      <c r="Y1661">
        <f t="shared" si="337"/>
        <v>53.148617999999999</v>
      </c>
      <c r="Z1661">
        <f t="shared" si="339"/>
        <v>366.42629555729161</v>
      </c>
      <c r="AA1661">
        <f t="shared" si="332"/>
        <v>79.009583333333111</v>
      </c>
      <c r="AB1661">
        <f t="shared" si="342"/>
        <v>498.58449689062473</v>
      </c>
    </row>
    <row r="1662" spans="2:28" x14ac:dyDescent="0.25">
      <c r="B1662" s="7" t="s">
        <v>15</v>
      </c>
      <c r="C1662" s="7">
        <v>1654</v>
      </c>
      <c r="D1662" s="7">
        <v>177</v>
      </c>
      <c r="E1662" s="13">
        <v>116</v>
      </c>
      <c r="F1662" s="15">
        <f t="shared" si="336"/>
        <v>0.24999999999999961</v>
      </c>
      <c r="G1662" s="15">
        <f t="shared" si="333"/>
        <v>32.222222222222221</v>
      </c>
      <c r="H1662">
        <f t="shared" si="340"/>
        <v>53.148617999999999</v>
      </c>
      <c r="I1662">
        <f t="shared" si="341"/>
        <v>372.82663387666662</v>
      </c>
      <c r="J1662">
        <f t="shared" si="338"/>
        <v>67.722499999999897</v>
      </c>
      <c r="K1662">
        <f t="shared" si="334"/>
        <v>493.69775187666653</v>
      </c>
      <c r="L1662">
        <f t="shared" si="335"/>
        <v>15908.038671581477</v>
      </c>
      <c r="M1662">
        <f t="shared" si="330"/>
        <v>782.14523468608934</v>
      </c>
      <c r="N1662">
        <f t="shared" si="331"/>
        <v>0.78214523468608932</v>
      </c>
      <c r="Y1662">
        <f t="shared" si="337"/>
        <v>53.148617999999999</v>
      </c>
      <c r="Z1662">
        <f t="shared" si="339"/>
        <v>372.82663387666662</v>
      </c>
      <c r="AA1662">
        <f t="shared" si="332"/>
        <v>67.722499999999897</v>
      </c>
      <c r="AB1662">
        <f t="shared" si="342"/>
        <v>493.69775187666653</v>
      </c>
    </row>
    <row r="1663" spans="2:28" x14ac:dyDescent="0.25">
      <c r="B1663" s="7" t="s">
        <v>15</v>
      </c>
      <c r="C1663" s="7">
        <v>1655</v>
      </c>
      <c r="D1663" s="7">
        <v>178</v>
      </c>
      <c r="E1663" s="13">
        <v>116.8</v>
      </c>
      <c r="F1663" s="15">
        <f t="shared" si="336"/>
        <v>0.22222222222222143</v>
      </c>
      <c r="G1663" s="15">
        <f t="shared" si="333"/>
        <v>32.444444444444443</v>
      </c>
      <c r="H1663">
        <f t="shared" si="340"/>
        <v>53.148617999999999</v>
      </c>
      <c r="I1663">
        <f t="shared" si="341"/>
        <v>377.98680274506654</v>
      </c>
      <c r="J1663">
        <f t="shared" si="338"/>
        <v>60.19777777777756</v>
      </c>
      <c r="K1663">
        <f t="shared" si="334"/>
        <v>491.3331985228441</v>
      </c>
      <c r="L1663">
        <f t="shared" si="335"/>
        <v>15941.032663185608</v>
      </c>
      <c r="M1663">
        <f t="shared" si="330"/>
        <v>788.19550390195502</v>
      </c>
      <c r="N1663">
        <f t="shared" si="331"/>
        <v>0.78819550390195503</v>
      </c>
      <c r="Y1663">
        <f t="shared" si="337"/>
        <v>53.148617999999999</v>
      </c>
      <c r="Z1663">
        <f t="shared" si="339"/>
        <v>377.98680274506654</v>
      </c>
      <c r="AA1663">
        <f t="shared" si="332"/>
        <v>60.19777777777756</v>
      </c>
      <c r="AB1663">
        <f t="shared" si="342"/>
        <v>491.3331985228441</v>
      </c>
    </row>
    <row r="1664" spans="2:28" x14ac:dyDescent="0.25">
      <c r="B1664" s="7" t="s">
        <v>15</v>
      </c>
      <c r="C1664" s="7">
        <v>1656</v>
      </c>
      <c r="D1664" s="7">
        <v>179</v>
      </c>
      <c r="E1664" s="13">
        <v>117.6</v>
      </c>
      <c r="F1664" s="15">
        <f t="shared" si="336"/>
        <v>0.2222222222222234</v>
      </c>
      <c r="G1664" s="15">
        <f t="shared" si="333"/>
        <v>32.666666666666664</v>
      </c>
      <c r="H1664">
        <f t="shared" si="340"/>
        <v>53.148617999999999</v>
      </c>
      <c r="I1664">
        <f t="shared" si="341"/>
        <v>383.18243669159989</v>
      </c>
      <c r="J1664">
        <f t="shared" si="338"/>
        <v>60.197777777778093</v>
      </c>
      <c r="K1664">
        <f t="shared" si="334"/>
        <v>496.52883246937796</v>
      </c>
      <c r="L1664">
        <f t="shared" si="335"/>
        <v>16219.941860666346</v>
      </c>
      <c r="M1664">
        <f t="shared" si="330"/>
        <v>806.49155362757665</v>
      </c>
      <c r="N1664">
        <f t="shared" si="331"/>
        <v>0.80649155362757663</v>
      </c>
      <c r="Y1664">
        <f t="shared" si="337"/>
        <v>53.148617999999999</v>
      </c>
      <c r="Z1664">
        <f t="shared" si="339"/>
        <v>383.18243669159989</v>
      </c>
      <c r="AA1664">
        <f t="shared" si="332"/>
        <v>60.197777777778093</v>
      </c>
      <c r="AB1664">
        <f t="shared" si="342"/>
        <v>496.52883246937796</v>
      </c>
    </row>
    <row r="1665" spans="2:28" x14ac:dyDescent="0.25">
      <c r="B1665" s="7" t="s">
        <v>15</v>
      </c>
      <c r="C1665" s="7">
        <v>1657</v>
      </c>
      <c r="D1665" s="7">
        <v>180</v>
      </c>
      <c r="E1665" s="13">
        <v>118.4</v>
      </c>
      <c r="F1665" s="15">
        <f t="shared" si="336"/>
        <v>0.2222222222222234</v>
      </c>
      <c r="G1665" s="15">
        <f t="shared" si="333"/>
        <v>32.888888888888893</v>
      </c>
      <c r="H1665">
        <f t="shared" si="340"/>
        <v>53.148617999999999</v>
      </c>
      <c r="I1665">
        <f t="shared" si="341"/>
        <v>388.41353571626667</v>
      </c>
      <c r="J1665">
        <f t="shared" si="338"/>
        <v>60.197777777778093</v>
      </c>
      <c r="K1665">
        <f t="shared" si="334"/>
        <v>501.75993149404474</v>
      </c>
      <c r="L1665">
        <f t="shared" si="335"/>
        <v>16502.32663580414</v>
      </c>
      <c r="M1665">
        <f t="shared" si="330"/>
        <v>825.11633179020703</v>
      </c>
      <c r="N1665">
        <f t="shared" si="331"/>
        <v>0.82511633179020705</v>
      </c>
      <c r="Y1665">
        <f t="shared" si="337"/>
        <v>53.148617999999999</v>
      </c>
      <c r="Z1665">
        <f t="shared" si="339"/>
        <v>388.41353571626667</v>
      </c>
      <c r="AA1665">
        <f t="shared" si="332"/>
        <v>60.197777777778093</v>
      </c>
      <c r="AB1665">
        <f t="shared" si="342"/>
        <v>501.75993149404474</v>
      </c>
    </row>
    <row r="1666" spans="2:28" x14ac:dyDescent="0.25">
      <c r="B1666" s="7" t="s">
        <v>15</v>
      </c>
      <c r="C1666" s="7">
        <v>1658</v>
      </c>
      <c r="D1666" s="7">
        <v>181</v>
      </c>
      <c r="E1666" s="13">
        <v>119.2</v>
      </c>
      <c r="F1666" s="15">
        <f t="shared" si="336"/>
        <v>0.22222222222222143</v>
      </c>
      <c r="G1666" s="15">
        <f t="shared" si="333"/>
        <v>33.111111111111114</v>
      </c>
      <c r="H1666">
        <f t="shared" si="340"/>
        <v>53.148617999999999</v>
      </c>
      <c r="I1666">
        <f t="shared" si="341"/>
        <v>393.6800998190667</v>
      </c>
      <c r="J1666">
        <f t="shared" si="338"/>
        <v>60.19777777777756</v>
      </c>
      <c r="K1666">
        <f t="shared" si="334"/>
        <v>507.02649559684426</v>
      </c>
      <c r="L1666">
        <f t="shared" si="335"/>
        <v>16788.210631984399</v>
      </c>
      <c r="M1666">
        <f t="shared" si="330"/>
        <v>844.07392344143784</v>
      </c>
      <c r="N1666">
        <f t="shared" si="331"/>
        <v>0.84407392344143783</v>
      </c>
      <c r="Y1666">
        <f t="shared" si="337"/>
        <v>53.148617999999999</v>
      </c>
      <c r="Z1666">
        <f t="shared" si="339"/>
        <v>393.6800998190667</v>
      </c>
      <c r="AA1666">
        <f t="shared" si="332"/>
        <v>60.19777777777756</v>
      </c>
      <c r="AB1666">
        <f t="shared" si="342"/>
        <v>507.02649559684426</v>
      </c>
    </row>
    <row r="1667" spans="2:28" x14ac:dyDescent="0.25">
      <c r="B1667" s="7" t="s">
        <v>15</v>
      </c>
      <c r="C1667" s="7">
        <v>1659</v>
      </c>
      <c r="D1667" s="7">
        <v>182</v>
      </c>
      <c r="E1667" s="13">
        <v>120</v>
      </c>
      <c r="F1667" s="15">
        <f t="shared" si="336"/>
        <v>0.22222222222222143</v>
      </c>
      <c r="G1667" s="15">
        <f t="shared" si="333"/>
        <v>33.333333333333336</v>
      </c>
      <c r="H1667">
        <f t="shared" si="340"/>
        <v>53.148617999999999</v>
      </c>
      <c r="I1667">
        <f t="shared" si="341"/>
        <v>398.98212900000004</v>
      </c>
      <c r="J1667">
        <f t="shared" si="338"/>
        <v>60.19777777777756</v>
      </c>
      <c r="K1667">
        <f t="shared" si="334"/>
        <v>512.3285247777776</v>
      </c>
      <c r="L1667">
        <f t="shared" si="335"/>
        <v>17077.617492592588</v>
      </c>
      <c r="M1667">
        <f t="shared" si="330"/>
        <v>863.36843990329203</v>
      </c>
      <c r="N1667">
        <f t="shared" si="331"/>
        <v>0.86336843990329204</v>
      </c>
      <c r="Y1667">
        <f t="shared" si="337"/>
        <v>53.148617999999999</v>
      </c>
      <c r="Z1667">
        <f t="shared" si="339"/>
        <v>398.98212900000004</v>
      </c>
      <c r="AA1667">
        <f t="shared" si="332"/>
        <v>60.19777777777756</v>
      </c>
      <c r="AB1667">
        <f t="shared" si="342"/>
        <v>512.3285247777776</v>
      </c>
    </row>
    <row r="1668" spans="2:28" x14ac:dyDescent="0.25">
      <c r="B1668" s="7" t="s">
        <v>15</v>
      </c>
      <c r="C1668" s="7">
        <v>1660</v>
      </c>
      <c r="D1668" s="7">
        <v>183</v>
      </c>
      <c r="E1668" s="13">
        <v>120.8</v>
      </c>
      <c r="F1668" s="15">
        <f t="shared" si="336"/>
        <v>0.22222222222222143</v>
      </c>
      <c r="G1668" s="15">
        <f t="shared" si="333"/>
        <v>33.555555555555557</v>
      </c>
      <c r="H1668">
        <f t="shared" si="340"/>
        <v>53.148617999999999</v>
      </c>
      <c r="I1668">
        <f t="shared" si="341"/>
        <v>404.3196232590667</v>
      </c>
      <c r="J1668">
        <f t="shared" si="338"/>
        <v>60.19777777777756</v>
      </c>
      <c r="K1668">
        <f t="shared" si="334"/>
        <v>517.66601903684432</v>
      </c>
      <c r="L1668">
        <f t="shared" si="335"/>
        <v>17370.570861014112</v>
      </c>
      <c r="M1668">
        <f t="shared" si="330"/>
        <v>883.00401876821741</v>
      </c>
      <c r="N1668">
        <f t="shared" si="331"/>
        <v>0.88300401876821744</v>
      </c>
      <c r="Y1668">
        <f t="shared" si="337"/>
        <v>53.148617999999999</v>
      </c>
      <c r="Z1668">
        <f t="shared" si="339"/>
        <v>404.3196232590667</v>
      </c>
      <c r="AA1668">
        <f t="shared" si="332"/>
        <v>60.19777777777756</v>
      </c>
      <c r="AB1668">
        <f t="shared" si="342"/>
        <v>517.66601903684432</v>
      </c>
    </row>
    <row r="1669" spans="2:28" x14ac:dyDescent="0.25">
      <c r="B1669" s="7" t="s">
        <v>15</v>
      </c>
      <c r="C1669" s="7">
        <v>1661</v>
      </c>
      <c r="D1669" s="7">
        <v>184</v>
      </c>
      <c r="E1669" s="13">
        <v>121.6</v>
      </c>
      <c r="F1669" s="15">
        <f t="shared" si="336"/>
        <v>0.20833333333333331</v>
      </c>
      <c r="G1669" s="15">
        <f t="shared" si="333"/>
        <v>33.777777777777779</v>
      </c>
      <c r="H1669">
        <f t="shared" si="340"/>
        <v>53.148617999999999</v>
      </c>
      <c r="I1669">
        <f t="shared" si="341"/>
        <v>409.69258259626662</v>
      </c>
      <c r="J1669">
        <f t="shared" si="338"/>
        <v>56.435416666666661</v>
      </c>
      <c r="K1669">
        <f t="shared" si="334"/>
        <v>519.27661726293331</v>
      </c>
      <c r="L1669">
        <f t="shared" si="335"/>
        <v>17540.010183103524</v>
      </c>
      <c r="M1669">
        <f t="shared" si="330"/>
        <v>896.48940935862458</v>
      </c>
      <c r="N1669">
        <f t="shared" si="331"/>
        <v>0.89648940935862453</v>
      </c>
      <c r="Y1669">
        <f t="shared" si="337"/>
        <v>53.148617999999999</v>
      </c>
      <c r="Z1669">
        <f t="shared" si="339"/>
        <v>409.69258259626662</v>
      </c>
      <c r="AA1669">
        <f t="shared" si="332"/>
        <v>56.435416666666661</v>
      </c>
      <c r="AB1669">
        <f t="shared" si="342"/>
        <v>519.27661726293331</v>
      </c>
    </row>
    <row r="1670" spans="2:28" x14ac:dyDescent="0.25">
      <c r="B1670" s="7" t="s">
        <v>15</v>
      </c>
      <c r="C1670" s="7">
        <v>1662</v>
      </c>
      <c r="D1670" s="7">
        <v>185</v>
      </c>
      <c r="E1670" s="13">
        <v>122.3</v>
      </c>
      <c r="F1670" s="15">
        <f t="shared" si="336"/>
        <v>0.20833333333333331</v>
      </c>
      <c r="G1670" s="15">
        <f t="shared" si="333"/>
        <v>33.972222222222221</v>
      </c>
      <c r="H1670">
        <f t="shared" si="340"/>
        <v>53.148617999999999</v>
      </c>
      <c r="I1670">
        <f t="shared" si="341"/>
        <v>414.4230144632229</v>
      </c>
      <c r="J1670">
        <f t="shared" si="338"/>
        <v>56.435416666666661</v>
      </c>
      <c r="K1670">
        <f t="shared" si="334"/>
        <v>524.00704912988954</v>
      </c>
      <c r="L1670">
        <f t="shared" si="335"/>
        <v>17801.683919051524</v>
      </c>
      <c r="M1670">
        <f t="shared" si="330"/>
        <v>914.80875695125883</v>
      </c>
      <c r="N1670">
        <f t="shared" si="331"/>
        <v>0.91480875695125885</v>
      </c>
      <c r="Y1670">
        <f t="shared" si="337"/>
        <v>53.148617999999999</v>
      </c>
      <c r="Z1670">
        <f t="shared" si="339"/>
        <v>414.4230144632229</v>
      </c>
      <c r="AA1670">
        <f t="shared" si="332"/>
        <v>56.435416666666661</v>
      </c>
      <c r="AB1670">
        <f t="shared" si="342"/>
        <v>524.00704912988954</v>
      </c>
    </row>
    <row r="1671" spans="2:28" x14ac:dyDescent="0.25">
      <c r="B1671" s="7" t="s">
        <v>15</v>
      </c>
      <c r="C1671" s="7">
        <v>1663</v>
      </c>
      <c r="D1671" s="7">
        <v>186</v>
      </c>
      <c r="E1671" s="13">
        <v>123.1</v>
      </c>
      <c r="F1671" s="15">
        <f t="shared" si="336"/>
        <v>0.20833333333333331</v>
      </c>
      <c r="G1671" s="15">
        <f t="shared" si="333"/>
        <v>34.194444444444443</v>
      </c>
      <c r="H1671">
        <f t="shared" si="340"/>
        <v>53.148617999999999</v>
      </c>
      <c r="I1671">
        <f t="shared" si="341"/>
        <v>419.86247082192284</v>
      </c>
      <c r="J1671">
        <f t="shared" si="338"/>
        <v>56.435416666666661</v>
      </c>
      <c r="K1671">
        <f t="shared" si="334"/>
        <v>529.44650548858954</v>
      </c>
      <c r="L1671">
        <f t="shared" si="335"/>
        <v>18104.129118234825</v>
      </c>
      <c r="M1671">
        <f t="shared" si="330"/>
        <v>935.38000444213264</v>
      </c>
      <c r="N1671">
        <f t="shared" si="331"/>
        <v>0.93538000444213265</v>
      </c>
      <c r="Y1671">
        <f t="shared" si="337"/>
        <v>53.148617999999999</v>
      </c>
      <c r="Z1671">
        <f t="shared" si="339"/>
        <v>419.86247082192284</v>
      </c>
      <c r="AA1671">
        <f t="shared" si="332"/>
        <v>56.435416666666661</v>
      </c>
      <c r="AB1671">
        <f t="shared" si="342"/>
        <v>529.44650548858954</v>
      </c>
    </row>
    <row r="1672" spans="2:28" x14ac:dyDescent="0.25">
      <c r="B1672" s="7" t="s">
        <v>15</v>
      </c>
      <c r="C1672" s="7">
        <v>1664</v>
      </c>
      <c r="D1672" s="7">
        <v>187</v>
      </c>
      <c r="E1672" s="13">
        <v>123.8</v>
      </c>
      <c r="F1672" s="15">
        <f t="shared" si="336"/>
        <v>0.18055555555555713</v>
      </c>
      <c r="G1672" s="15">
        <f t="shared" si="333"/>
        <v>34.388888888888886</v>
      </c>
      <c r="H1672">
        <f t="shared" si="340"/>
        <v>53.148617999999999</v>
      </c>
      <c r="I1672">
        <f t="shared" si="341"/>
        <v>424.65108758269156</v>
      </c>
      <c r="J1672">
        <f t="shared" si="338"/>
        <v>48.910694444444871</v>
      </c>
      <c r="K1672">
        <f t="shared" si="334"/>
        <v>526.71040002713642</v>
      </c>
      <c r="L1672">
        <f t="shared" si="335"/>
        <v>18112.985423155413</v>
      </c>
      <c r="M1672">
        <f t="shared" ref="M1672:M1735" si="343">L1672*D1672/3600</f>
        <v>940.86896503612843</v>
      </c>
      <c r="N1672">
        <f t="shared" ref="N1672:N1735" si="344">M1672/1000</f>
        <v>0.94086896503612838</v>
      </c>
      <c r="Y1672">
        <f t="shared" si="337"/>
        <v>53.148617999999999</v>
      </c>
      <c r="Z1672">
        <f t="shared" si="339"/>
        <v>424.65108758269156</v>
      </c>
      <c r="AA1672">
        <f t="shared" ref="AA1672:AA1735" si="345">$Q$7*F1672</f>
        <v>48.910694444444871</v>
      </c>
      <c r="AB1672">
        <f t="shared" si="342"/>
        <v>526.71040002713642</v>
      </c>
    </row>
    <row r="1673" spans="2:28" x14ac:dyDescent="0.25">
      <c r="B1673" s="7" t="s">
        <v>15</v>
      </c>
      <c r="C1673" s="7">
        <v>1665</v>
      </c>
      <c r="D1673" s="7">
        <v>188</v>
      </c>
      <c r="E1673" s="13">
        <v>124.4</v>
      </c>
      <c r="F1673" s="15">
        <f t="shared" si="336"/>
        <v>0.16666666666666705</v>
      </c>
      <c r="G1673" s="15">
        <f t="shared" ref="G1673:G1736" si="346">E1673/3.6</f>
        <v>34.555555555555557</v>
      </c>
      <c r="H1673">
        <f t="shared" si="340"/>
        <v>53.148617999999999</v>
      </c>
      <c r="I1673">
        <f t="shared" si="341"/>
        <v>428.77722776676666</v>
      </c>
      <c r="J1673">
        <f t="shared" si="338"/>
        <v>45.148333333333433</v>
      </c>
      <c r="K1673">
        <f t="shared" ref="K1673:K1736" si="347">H1673+I1673+J1673</f>
        <v>527.07417910010008</v>
      </c>
      <c r="L1673">
        <f t="shared" ref="L1673:L1736" si="348">K1673*G1673</f>
        <v>18213.341077792349</v>
      </c>
      <c r="M1673">
        <f t="shared" si="343"/>
        <v>951.14114517360042</v>
      </c>
      <c r="N1673">
        <f t="shared" si="344"/>
        <v>0.95114114517360038</v>
      </c>
      <c r="Y1673">
        <f t="shared" si="337"/>
        <v>53.148617999999999</v>
      </c>
      <c r="Z1673">
        <f t="shared" si="339"/>
        <v>428.77722776676666</v>
      </c>
      <c r="AA1673">
        <f t="shared" si="345"/>
        <v>45.148333333333433</v>
      </c>
      <c r="AB1673">
        <f t="shared" si="342"/>
        <v>527.07417910010008</v>
      </c>
    </row>
    <row r="1674" spans="2:28" x14ac:dyDescent="0.25">
      <c r="B1674" s="7" t="s">
        <v>15</v>
      </c>
      <c r="C1674" s="7">
        <v>1666</v>
      </c>
      <c r="D1674" s="7">
        <v>189</v>
      </c>
      <c r="E1674" s="13">
        <v>125</v>
      </c>
      <c r="F1674" s="15">
        <f t="shared" ref="F1674:F1737" si="349">($E1675-$E1673)/2/3.6</f>
        <v>0.1388888888888889</v>
      </c>
      <c r="G1674" s="15">
        <f t="shared" si="346"/>
        <v>34.722222222222221</v>
      </c>
      <c r="H1674">
        <f t="shared" si="340"/>
        <v>53.148617999999999</v>
      </c>
      <c r="I1674">
        <f t="shared" si="341"/>
        <v>432.92331705729163</v>
      </c>
      <c r="J1674">
        <f t="shared" si="338"/>
        <v>37.62361111111111</v>
      </c>
      <c r="K1674">
        <f t="shared" si="347"/>
        <v>523.69554616840276</v>
      </c>
      <c r="L1674">
        <f t="shared" si="348"/>
        <v>18183.873130847318</v>
      </c>
      <c r="M1674">
        <f t="shared" si="343"/>
        <v>954.65333936948423</v>
      </c>
      <c r="N1674">
        <f t="shared" si="344"/>
        <v>0.95465333936948427</v>
      </c>
      <c r="Y1674">
        <f t="shared" ref="Y1674:Y1737" si="350">$Q$7*9.81*$U$7</f>
        <v>53.148617999999999</v>
      </c>
      <c r="Z1674">
        <f t="shared" si="339"/>
        <v>432.92331705729163</v>
      </c>
      <c r="AA1674">
        <f t="shared" si="345"/>
        <v>37.62361111111111</v>
      </c>
      <c r="AB1674">
        <f t="shared" si="342"/>
        <v>523.69554616840276</v>
      </c>
    </row>
    <row r="1675" spans="2:28" x14ac:dyDescent="0.25">
      <c r="B1675" s="7" t="s">
        <v>15</v>
      </c>
      <c r="C1675" s="7">
        <v>1667</v>
      </c>
      <c r="D1675" s="7">
        <v>190</v>
      </c>
      <c r="E1675" s="13">
        <v>125.4</v>
      </c>
      <c r="F1675" s="15">
        <f t="shared" si="349"/>
        <v>0.11111111111111072</v>
      </c>
      <c r="G1675" s="15">
        <f t="shared" si="346"/>
        <v>34.833333333333336</v>
      </c>
      <c r="H1675">
        <f t="shared" si="340"/>
        <v>53.148617999999999</v>
      </c>
      <c r="I1675">
        <f t="shared" si="341"/>
        <v>435.69845942122504</v>
      </c>
      <c r="J1675">
        <f t="shared" si="338"/>
        <v>30.09888888888878</v>
      </c>
      <c r="K1675">
        <f t="shared" si="347"/>
        <v>518.94596631011382</v>
      </c>
      <c r="L1675">
        <f t="shared" si="348"/>
        <v>18076.617826468966</v>
      </c>
      <c r="M1675">
        <f t="shared" si="343"/>
        <v>954.04371861919537</v>
      </c>
      <c r="N1675">
        <f t="shared" si="344"/>
        <v>0.95404371861919535</v>
      </c>
      <c r="Y1675">
        <f t="shared" si="350"/>
        <v>53.148617999999999</v>
      </c>
      <c r="Z1675">
        <f t="shared" si="339"/>
        <v>435.69845942122504</v>
      </c>
      <c r="AA1675">
        <f t="shared" si="345"/>
        <v>30.09888888888878</v>
      </c>
      <c r="AB1675">
        <f t="shared" si="342"/>
        <v>518.94596631011382</v>
      </c>
    </row>
    <row r="1676" spans="2:28" x14ac:dyDescent="0.25">
      <c r="B1676" s="7" t="s">
        <v>15</v>
      </c>
      <c r="C1676" s="7">
        <v>1668</v>
      </c>
      <c r="D1676" s="7">
        <v>191</v>
      </c>
      <c r="E1676" s="13">
        <v>125.8</v>
      </c>
      <c r="F1676" s="15">
        <f t="shared" si="349"/>
        <v>9.7222222222220642E-2</v>
      </c>
      <c r="G1676" s="15">
        <f t="shared" si="346"/>
        <v>34.944444444444443</v>
      </c>
      <c r="H1676">
        <f t="shared" si="340"/>
        <v>53.148617999999999</v>
      </c>
      <c r="I1676">
        <f t="shared" si="341"/>
        <v>438.48246805469154</v>
      </c>
      <c r="J1676">
        <f t="shared" si="338"/>
        <v>26.336527777777349</v>
      </c>
      <c r="K1676">
        <f t="shared" si="347"/>
        <v>517.96761383246894</v>
      </c>
      <c r="L1676">
        <f t="shared" si="348"/>
        <v>18100.090505590164</v>
      </c>
      <c r="M1676">
        <f t="shared" si="343"/>
        <v>960.31035737992261</v>
      </c>
      <c r="N1676">
        <f t="shared" si="344"/>
        <v>0.96031035737992265</v>
      </c>
      <c r="Y1676">
        <f t="shared" si="350"/>
        <v>53.148617999999999</v>
      </c>
      <c r="Z1676">
        <f t="shared" si="339"/>
        <v>438.48246805469154</v>
      </c>
      <c r="AA1676">
        <f t="shared" si="345"/>
        <v>26.336527777777349</v>
      </c>
      <c r="AB1676">
        <f t="shared" si="342"/>
        <v>517.96761383246894</v>
      </c>
    </row>
    <row r="1677" spans="2:28" x14ac:dyDescent="0.25">
      <c r="B1677" s="7" t="s">
        <v>15</v>
      </c>
      <c r="C1677" s="7">
        <v>1669</v>
      </c>
      <c r="D1677" s="7">
        <v>192</v>
      </c>
      <c r="E1677" s="13">
        <v>126.1</v>
      </c>
      <c r="F1677" s="15">
        <f t="shared" si="349"/>
        <v>8.3333333333334522E-2</v>
      </c>
      <c r="G1677" s="15">
        <f t="shared" si="346"/>
        <v>35.027777777777779</v>
      </c>
      <c r="H1677">
        <f t="shared" si="340"/>
        <v>53.148617999999999</v>
      </c>
      <c r="I1677">
        <f t="shared" si="341"/>
        <v>440.57629301917285</v>
      </c>
      <c r="J1677">
        <f t="shared" si="338"/>
        <v>22.574166666666986</v>
      </c>
      <c r="K1677">
        <f t="shared" si="347"/>
        <v>516.29907768583985</v>
      </c>
      <c r="L1677">
        <f t="shared" si="348"/>
        <v>18084.809360051226</v>
      </c>
      <c r="M1677">
        <f t="shared" si="343"/>
        <v>964.52316586939878</v>
      </c>
      <c r="N1677">
        <f t="shared" si="344"/>
        <v>0.96452316586939879</v>
      </c>
      <c r="Y1677">
        <f t="shared" si="350"/>
        <v>53.148617999999999</v>
      </c>
      <c r="Z1677">
        <f t="shared" si="339"/>
        <v>440.57629301917285</v>
      </c>
      <c r="AA1677">
        <f t="shared" si="345"/>
        <v>22.574166666666986</v>
      </c>
      <c r="AB1677">
        <f t="shared" si="342"/>
        <v>516.29907768583985</v>
      </c>
    </row>
    <row r="1678" spans="2:28" x14ac:dyDescent="0.25">
      <c r="B1678" s="7" t="s">
        <v>15</v>
      </c>
      <c r="C1678" s="7">
        <v>1670</v>
      </c>
      <c r="D1678" s="7">
        <v>193</v>
      </c>
      <c r="E1678" s="13">
        <v>126.4</v>
      </c>
      <c r="F1678" s="15">
        <f t="shared" si="349"/>
        <v>6.9444444444444448E-2</v>
      </c>
      <c r="G1678" s="15">
        <f t="shared" si="346"/>
        <v>35.111111111111114</v>
      </c>
      <c r="H1678">
        <f t="shared" si="340"/>
        <v>53.148617999999999</v>
      </c>
      <c r="I1678">
        <f t="shared" si="341"/>
        <v>442.67510526026666</v>
      </c>
      <c r="J1678">
        <f t="shared" si="338"/>
        <v>18.811805555555555</v>
      </c>
      <c r="K1678">
        <f t="shared" si="347"/>
        <v>514.63552881582223</v>
      </c>
      <c r="L1678">
        <f t="shared" si="348"/>
        <v>18069.425233977759</v>
      </c>
      <c r="M1678">
        <f t="shared" si="343"/>
        <v>968.72196393269655</v>
      </c>
      <c r="N1678">
        <f t="shared" si="344"/>
        <v>0.96872196393269661</v>
      </c>
      <c r="Y1678">
        <f t="shared" si="350"/>
        <v>53.148617999999999</v>
      </c>
      <c r="Z1678">
        <f t="shared" si="339"/>
        <v>442.67510526026666</v>
      </c>
      <c r="AA1678">
        <f t="shared" si="345"/>
        <v>18.811805555555555</v>
      </c>
      <c r="AB1678">
        <f t="shared" si="342"/>
        <v>514.63552881582223</v>
      </c>
    </row>
    <row r="1679" spans="2:28" x14ac:dyDescent="0.25">
      <c r="B1679" s="7" t="s">
        <v>15</v>
      </c>
      <c r="C1679" s="7">
        <v>1671</v>
      </c>
      <c r="D1679" s="7">
        <v>194</v>
      </c>
      <c r="E1679" s="13">
        <v>126.6</v>
      </c>
      <c r="F1679" s="15">
        <f t="shared" si="349"/>
        <v>4.1666666666666269E-2</v>
      </c>
      <c r="G1679" s="15">
        <f t="shared" si="346"/>
        <v>35.166666666666664</v>
      </c>
      <c r="H1679">
        <f t="shared" si="340"/>
        <v>53.148617999999999</v>
      </c>
      <c r="I1679">
        <f t="shared" si="341"/>
        <v>444.07708413022493</v>
      </c>
      <c r="J1679">
        <f t="shared" si="338"/>
        <v>11.287083333333225</v>
      </c>
      <c r="K1679">
        <f t="shared" si="347"/>
        <v>508.51278546355815</v>
      </c>
      <c r="L1679">
        <f t="shared" si="348"/>
        <v>17882.699622135126</v>
      </c>
      <c r="M1679">
        <f t="shared" si="343"/>
        <v>963.67881297061501</v>
      </c>
      <c r="N1679">
        <f t="shared" si="344"/>
        <v>0.96367881297061497</v>
      </c>
      <c r="Y1679">
        <f t="shared" si="350"/>
        <v>53.148617999999999</v>
      </c>
      <c r="Z1679">
        <f t="shared" si="339"/>
        <v>444.07708413022493</v>
      </c>
      <c r="AA1679">
        <f t="shared" si="345"/>
        <v>11.287083333333225</v>
      </c>
      <c r="AB1679">
        <f t="shared" si="342"/>
        <v>508.51278546355815</v>
      </c>
    </row>
    <row r="1680" spans="2:28" x14ac:dyDescent="0.25">
      <c r="B1680" s="7" t="s">
        <v>15</v>
      </c>
      <c r="C1680" s="7">
        <v>1672</v>
      </c>
      <c r="D1680" s="7">
        <v>195</v>
      </c>
      <c r="E1680" s="13">
        <v>126.7</v>
      </c>
      <c r="F1680" s="15">
        <f t="shared" si="349"/>
        <v>2.7777777777778172E-2</v>
      </c>
      <c r="G1680" s="15">
        <f t="shared" si="346"/>
        <v>35.194444444444443</v>
      </c>
      <c r="H1680">
        <f t="shared" si="340"/>
        <v>53.148617999999999</v>
      </c>
      <c r="I1680">
        <f t="shared" si="341"/>
        <v>444.77890477797285</v>
      </c>
      <c r="J1680">
        <f t="shared" si="338"/>
        <v>7.5247222222223282</v>
      </c>
      <c r="K1680">
        <f t="shared" si="347"/>
        <v>505.45224500019521</v>
      </c>
      <c r="L1680">
        <f t="shared" si="348"/>
        <v>17789.110955979093</v>
      </c>
      <c r="M1680">
        <f t="shared" si="343"/>
        <v>963.57684344886752</v>
      </c>
      <c r="N1680">
        <f t="shared" si="344"/>
        <v>0.96357684344886751</v>
      </c>
      <c r="Y1680">
        <f t="shared" si="350"/>
        <v>53.148617999999999</v>
      </c>
      <c r="Z1680">
        <f t="shared" si="339"/>
        <v>444.77890477797285</v>
      </c>
      <c r="AA1680">
        <f t="shared" si="345"/>
        <v>7.5247222222223282</v>
      </c>
      <c r="AB1680">
        <f t="shared" si="342"/>
        <v>505.45224500019521</v>
      </c>
    </row>
    <row r="1681" spans="2:28" x14ac:dyDescent="0.25">
      <c r="B1681" s="7" t="s">
        <v>15</v>
      </c>
      <c r="C1681" s="7">
        <v>1673</v>
      </c>
      <c r="D1681" s="7">
        <v>196</v>
      </c>
      <c r="E1681" s="13">
        <v>126.8</v>
      </c>
      <c r="F1681" s="15">
        <f t="shared" si="349"/>
        <v>2.7777777777778172E-2</v>
      </c>
      <c r="G1681" s="15">
        <f t="shared" si="346"/>
        <v>35.222222222222221</v>
      </c>
      <c r="H1681">
        <f t="shared" si="340"/>
        <v>53.148617999999999</v>
      </c>
      <c r="I1681">
        <f t="shared" si="341"/>
        <v>445.48127956756656</v>
      </c>
      <c r="J1681">
        <f t="shared" si="338"/>
        <v>7.5247222222223282</v>
      </c>
      <c r="K1681">
        <f t="shared" si="347"/>
        <v>506.15461978978891</v>
      </c>
      <c r="L1681">
        <f t="shared" si="348"/>
        <v>17827.890497040342</v>
      </c>
      <c r="M1681">
        <f t="shared" si="343"/>
        <v>970.62959372775185</v>
      </c>
      <c r="N1681">
        <f t="shared" si="344"/>
        <v>0.97062959372775182</v>
      </c>
      <c r="Y1681">
        <f t="shared" si="350"/>
        <v>53.148617999999999</v>
      </c>
      <c r="Z1681">
        <f t="shared" si="339"/>
        <v>445.48127956756656</v>
      </c>
      <c r="AA1681">
        <f t="shared" si="345"/>
        <v>7.5247222222223282</v>
      </c>
      <c r="AB1681">
        <f t="shared" si="342"/>
        <v>506.15461978978891</v>
      </c>
    </row>
    <row r="1682" spans="2:28" x14ac:dyDescent="0.25">
      <c r="B1682" s="7" t="s">
        <v>15</v>
      </c>
      <c r="C1682" s="7">
        <v>1674</v>
      </c>
      <c r="D1682" s="7">
        <v>197</v>
      </c>
      <c r="E1682" s="13">
        <v>126.9</v>
      </c>
      <c r="F1682" s="15">
        <f t="shared" si="349"/>
        <v>1.3888888888890073E-2</v>
      </c>
      <c r="G1682" s="15">
        <f t="shared" si="346"/>
        <v>35.25</v>
      </c>
      <c r="H1682">
        <f t="shared" si="340"/>
        <v>53.148617999999999</v>
      </c>
      <c r="I1682">
        <f t="shared" si="341"/>
        <v>446.18420849900622</v>
      </c>
      <c r="J1682">
        <f t="shared" si="338"/>
        <v>3.7623611111114315</v>
      </c>
      <c r="K1682">
        <f t="shared" si="347"/>
        <v>503.09518761011765</v>
      </c>
      <c r="L1682">
        <f t="shared" si="348"/>
        <v>17734.105363256647</v>
      </c>
      <c r="M1682">
        <f t="shared" si="343"/>
        <v>970.44965460043318</v>
      </c>
      <c r="N1682">
        <f t="shared" si="344"/>
        <v>0.9704496546004332</v>
      </c>
      <c r="Y1682">
        <f t="shared" si="350"/>
        <v>53.148617999999999</v>
      </c>
      <c r="Z1682">
        <f t="shared" si="339"/>
        <v>446.18420849900622</v>
      </c>
      <c r="AA1682">
        <f t="shared" si="345"/>
        <v>3.7623611111114315</v>
      </c>
      <c r="AB1682">
        <f t="shared" si="342"/>
        <v>503.09518761011765</v>
      </c>
    </row>
    <row r="1683" spans="2:28" x14ac:dyDescent="0.25">
      <c r="B1683" s="7" t="s">
        <v>15</v>
      </c>
      <c r="C1683" s="7">
        <v>1675</v>
      </c>
      <c r="D1683" s="7">
        <v>198</v>
      </c>
      <c r="E1683" s="13">
        <v>126.9</v>
      </c>
      <c r="F1683" s="15">
        <f t="shared" si="349"/>
        <v>0</v>
      </c>
      <c r="G1683" s="15">
        <f t="shared" si="346"/>
        <v>35.25</v>
      </c>
      <c r="H1683">
        <f t="shared" si="340"/>
        <v>53.148617999999999</v>
      </c>
      <c r="I1683">
        <f t="shared" si="341"/>
        <v>446.18420849900622</v>
      </c>
      <c r="J1683">
        <f t="shared" si="338"/>
        <v>0</v>
      </c>
      <c r="K1683">
        <f t="shared" si="347"/>
        <v>499.33282649900622</v>
      </c>
      <c r="L1683">
        <f t="shared" si="348"/>
        <v>17601.482134089969</v>
      </c>
      <c r="M1683">
        <f t="shared" si="343"/>
        <v>968.08151737494836</v>
      </c>
      <c r="N1683">
        <f t="shared" si="344"/>
        <v>0.96808151737494841</v>
      </c>
      <c r="Y1683">
        <f t="shared" si="350"/>
        <v>53.148617999999999</v>
      </c>
      <c r="Z1683">
        <f t="shared" si="339"/>
        <v>446.18420849900622</v>
      </c>
      <c r="AA1683">
        <f t="shared" si="345"/>
        <v>0</v>
      </c>
      <c r="AB1683">
        <f t="shared" si="342"/>
        <v>499.33282649900622</v>
      </c>
    </row>
    <row r="1684" spans="2:28" x14ac:dyDescent="0.25">
      <c r="B1684" s="7" t="s">
        <v>15</v>
      </c>
      <c r="C1684" s="7">
        <v>1676</v>
      </c>
      <c r="D1684" s="7">
        <v>199</v>
      </c>
      <c r="E1684" s="13">
        <v>126.9</v>
      </c>
      <c r="F1684" s="15">
        <f t="shared" si="349"/>
        <v>-1.3888888888890073E-2</v>
      </c>
      <c r="G1684" s="15">
        <f t="shared" si="346"/>
        <v>35.25</v>
      </c>
      <c r="H1684">
        <f t="shared" si="340"/>
        <v>53.148617999999999</v>
      </c>
      <c r="I1684">
        <f t="shared" si="341"/>
        <v>446.18420849900622</v>
      </c>
      <c r="J1684">
        <f t="shared" ref="J1684:J1747" si="351">$Q$7*F1684</f>
        <v>-3.7623611111114315</v>
      </c>
      <c r="K1684">
        <f t="shared" si="347"/>
        <v>495.57046538789479</v>
      </c>
      <c r="L1684">
        <f t="shared" si="348"/>
        <v>17468.858904923291</v>
      </c>
      <c r="M1684">
        <f t="shared" si="343"/>
        <v>965.63970057770416</v>
      </c>
      <c r="N1684">
        <f t="shared" si="344"/>
        <v>0.96563970057770421</v>
      </c>
      <c r="Y1684">
        <f t="shared" si="350"/>
        <v>53.148617999999999</v>
      </c>
      <c r="Z1684">
        <f t="shared" ref="Z1684:Z1747" si="352">1/2*$R$7*$S$7*$T$7*G1684^2</f>
        <v>446.18420849900622</v>
      </c>
      <c r="AA1684">
        <f t="shared" si="345"/>
        <v>-3.7623611111114315</v>
      </c>
      <c r="AB1684">
        <f t="shared" si="342"/>
        <v>495.57046538789479</v>
      </c>
    </row>
    <row r="1685" spans="2:28" x14ac:dyDescent="0.25">
      <c r="B1685" s="7" t="s">
        <v>15</v>
      </c>
      <c r="C1685" s="7">
        <v>1677</v>
      </c>
      <c r="D1685" s="7">
        <v>200</v>
      </c>
      <c r="E1685" s="13">
        <v>126.8</v>
      </c>
      <c r="F1685" s="15">
        <f t="shared" si="349"/>
        <v>-4.1666666666668246E-2</v>
      </c>
      <c r="G1685" s="15">
        <f t="shared" si="346"/>
        <v>35.222222222222221</v>
      </c>
      <c r="H1685">
        <f t="shared" ref="H1685:H1748" si="353">$Q$7*9.81*$U$7</f>
        <v>53.148617999999999</v>
      </c>
      <c r="I1685">
        <f t="shared" ref="I1685:I1748" si="354">1/2*$R$7*$S$7*$T$7*(G1685^2)</f>
        <v>445.48127956756656</v>
      </c>
      <c r="J1685">
        <f t="shared" si="351"/>
        <v>-11.287083333333761</v>
      </c>
      <c r="K1685">
        <f t="shared" si="347"/>
        <v>487.34281423423278</v>
      </c>
      <c r="L1685">
        <f t="shared" si="348"/>
        <v>17165.296901361311</v>
      </c>
      <c r="M1685">
        <f t="shared" si="343"/>
        <v>953.627605631184</v>
      </c>
      <c r="N1685">
        <f t="shared" si="344"/>
        <v>0.95362760563118398</v>
      </c>
      <c r="Y1685">
        <f t="shared" si="350"/>
        <v>53.148617999999999</v>
      </c>
      <c r="Z1685">
        <f t="shared" si="352"/>
        <v>445.48127956756656</v>
      </c>
      <c r="AA1685">
        <f t="shared" si="345"/>
        <v>-11.287083333333761</v>
      </c>
      <c r="AB1685">
        <f t="shared" ref="AB1685:AB1728" si="355">Y1685+Z1685+AA1685</f>
        <v>487.34281423423278</v>
      </c>
    </row>
    <row r="1686" spans="2:28" x14ac:dyDescent="0.25">
      <c r="B1686" s="7" t="s">
        <v>15</v>
      </c>
      <c r="C1686" s="7">
        <v>1678</v>
      </c>
      <c r="D1686" s="7">
        <v>201</v>
      </c>
      <c r="E1686" s="13">
        <v>126.6</v>
      </c>
      <c r="F1686" s="15">
        <f t="shared" si="349"/>
        <v>-6.9444444444444448E-2</v>
      </c>
      <c r="G1686" s="15">
        <f t="shared" si="346"/>
        <v>35.166666666666664</v>
      </c>
      <c r="H1686">
        <f t="shared" si="353"/>
        <v>53.148617999999999</v>
      </c>
      <c r="I1686">
        <f t="shared" si="354"/>
        <v>444.07708413022493</v>
      </c>
      <c r="J1686">
        <f t="shared" si="351"/>
        <v>-18.811805555555555</v>
      </c>
      <c r="K1686">
        <f t="shared" si="347"/>
        <v>478.41389657466937</v>
      </c>
      <c r="L1686">
        <f t="shared" si="348"/>
        <v>16824.22202954254</v>
      </c>
      <c r="M1686">
        <f t="shared" si="343"/>
        <v>939.35239664945846</v>
      </c>
      <c r="N1686">
        <f t="shared" si="344"/>
        <v>0.93935239664945847</v>
      </c>
      <c r="Y1686">
        <f t="shared" si="350"/>
        <v>53.148617999999999</v>
      </c>
      <c r="Z1686">
        <f t="shared" si="352"/>
        <v>444.07708413022493</v>
      </c>
      <c r="AA1686">
        <f t="shared" si="345"/>
        <v>-18.811805555555555</v>
      </c>
      <c r="AB1686">
        <f t="shared" si="355"/>
        <v>478.41389657466937</v>
      </c>
    </row>
    <row r="1687" spans="2:28" x14ac:dyDescent="0.25">
      <c r="B1687" s="7" t="s">
        <v>15</v>
      </c>
      <c r="C1687" s="7">
        <v>1679</v>
      </c>
      <c r="D1687" s="7">
        <v>202</v>
      </c>
      <c r="E1687" s="13">
        <v>126.3</v>
      </c>
      <c r="F1687" s="15">
        <f t="shared" si="349"/>
        <v>-8.3333333333332538E-2</v>
      </c>
      <c r="G1687" s="15">
        <f t="shared" si="346"/>
        <v>35.083333333333329</v>
      </c>
      <c r="H1687">
        <f t="shared" si="353"/>
        <v>53.148617999999999</v>
      </c>
      <c r="I1687">
        <f t="shared" si="354"/>
        <v>441.97494703805603</v>
      </c>
      <c r="J1687">
        <f t="shared" si="351"/>
        <v>-22.57416666666645</v>
      </c>
      <c r="K1687">
        <f t="shared" si="347"/>
        <v>472.5493983713896</v>
      </c>
      <c r="L1687">
        <f t="shared" si="348"/>
        <v>16578.608059529583</v>
      </c>
      <c r="M1687">
        <f t="shared" si="343"/>
        <v>930.24411889582655</v>
      </c>
      <c r="N1687">
        <f t="shared" si="344"/>
        <v>0.93024411889582659</v>
      </c>
      <c r="Y1687">
        <f t="shared" si="350"/>
        <v>53.148617999999999</v>
      </c>
      <c r="Z1687">
        <f t="shared" si="352"/>
        <v>441.97494703805603</v>
      </c>
      <c r="AA1687">
        <f t="shared" si="345"/>
        <v>-22.57416666666645</v>
      </c>
      <c r="AB1687">
        <f t="shared" si="355"/>
        <v>472.5493983713896</v>
      </c>
    </row>
    <row r="1688" spans="2:28" x14ac:dyDescent="0.25">
      <c r="B1688" s="7" t="s">
        <v>15</v>
      </c>
      <c r="C1688" s="7">
        <v>1680</v>
      </c>
      <c r="D1688" s="7">
        <v>203</v>
      </c>
      <c r="E1688" s="13">
        <v>126</v>
      </c>
      <c r="F1688" s="15">
        <f t="shared" si="349"/>
        <v>-8.3333333333332538E-2</v>
      </c>
      <c r="G1688" s="15">
        <f t="shared" si="346"/>
        <v>35</v>
      </c>
      <c r="H1688">
        <f t="shared" si="353"/>
        <v>53.148617999999999</v>
      </c>
      <c r="I1688">
        <f t="shared" si="354"/>
        <v>439.87779722249996</v>
      </c>
      <c r="J1688">
        <f t="shared" si="351"/>
        <v>-22.57416666666645</v>
      </c>
      <c r="K1688">
        <f t="shared" si="347"/>
        <v>470.45224855583353</v>
      </c>
      <c r="L1688">
        <f t="shared" si="348"/>
        <v>16465.828699454174</v>
      </c>
      <c r="M1688">
        <f t="shared" si="343"/>
        <v>928.48978499699922</v>
      </c>
      <c r="N1688">
        <f t="shared" si="344"/>
        <v>0.92848978499699919</v>
      </c>
      <c r="Y1688">
        <f t="shared" si="350"/>
        <v>53.148617999999999</v>
      </c>
      <c r="Z1688">
        <f t="shared" si="352"/>
        <v>439.87779722249996</v>
      </c>
      <c r="AA1688">
        <f t="shared" si="345"/>
        <v>-22.57416666666645</v>
      </c>
      <c r="AB1688">
        <f t="shared" si="355"/>
        <v>470.45224855583353</v>
      </c>
    </row>
    <row r="1689" spans="2:28" x14ac:dyDescent="0.25">
      <c r="B1689" s="7" t="s">
        <v>15</v>
      </c>
      <c r="C1689" s="7">
        <v>1681</v>
      </c>
      <c r="D1689" s="7">
        <v>204</v>
      </c>
      <c r="E1689" s="13">
        <v>125.7</v>
      </c>
      <c r="F1689" s="15">
        <f t="shared" si="349"/>
        <v>-5.5555555555556344E-2</v>
      </c>
      <c r="G1689" s="15">
        <f t="shared" si="346"/>
        <v>34.916666666666664</v>
      </c>
      <c r="H1689">
        <f t="shared" si="353"/>
        <v>53.148617999999999</v>
      </c>
      <c r="I1689">
        <f t="shared" si="354"/>
        <v>437.78563468355611</v>
      </c>
      <c r="J1689">
        <f t="shared" si="351"/>
        <v>-15.049444444444656</v>
      </c>
      <c r="K1689">
        <f t="shared" si="347"/>
        <v>475.88480823911146</v>
      </c>
      <c r="L1689">
        <f t="shared" si="348"/>
        <v>16616.31122101564</v>
      </c>
      <c r="M1689">
        <f t="shared" si="343"/>
        <v>941.5909691908862</v>
      </c>
      <c r="N1689">
        <f t="shared" si="344"/>
        <v>0.94159096919088625</v>
      </c>
      <c r="Y1689">
        <f t="shared" si="350"/>
        <v>53.148617999999999</v>
      </c>
      <c r="Z1689">
        <f t="shared" si="352"/>
        <v>437.78563468355611</v>
      </c>
      <c r="AA1689">
        <f t="shared" si="345"/>
        <v>-15.049444444444656</v>
      </c>
      <c r="AB1689">
        <f t="shared" si="355"/>
        <v>475.88480823911146</v>
      </c>
    </row>
    <row r="1690" spans="2:28" x14ac:dyDescent="0.25">
      <c r="B1690" s="7" t="s">
        <v>15</v>
      </c>
      <c r="C1690" s="7">
        <v>1682</v>
      </c>
      <c r="D1690" s="7">
        <v>205</v>
      </c>
      <c r="E1690" s="13">
        <v>125.6</v>
      </c>
      <c r="F1690" s="15">
        <f t="shared" si="349"/>
        <v>-1.3888888888890073E-2</v>
      </c>
      <c r="G1690" s="15">
        <f t="shared" si="346"/>
        <v>34.888888888888886</v>
      </c>
      <c r="H1690">
        <f t="shared" si="353"/>
        <v>53.148617999999999</v>
      </c>
      <c r="I1690">
        <f t="shared" si="354"/>
        <v>437.08935545426658</v>
      </c>
      <c r="J1690">
        <f t="shared" si="351"/>
        <v>-3.7623611111114315</v>
      </c>
      <c r="K1690">
        <f t="shared" si="347"/>
        <v>486.47561234315515</v>
      </c>
      <c r="L1690">
        <f t="shared" si="348"/>
        <v>16972.593586194522</v>
      </c>
      <c r="M1690">
        <f t="shared" si="343"/>
        <v>966.49491254718805</v>
      </c>
      <c r="N1690">
        <f t="shared" si="344"/>
        <v>0.966494912547188</v>
      </c>
      <c r="Y1690">
        <f t="shared" si="350"/>
        <v>53.148617999999999</v>
      </c>
      <c r="Z1690">
        <f t="shared" si="352"/>
        <v>437.08935545426658</v>
      </c>
      <c r="AA1690">
        <f t="shared" si="345"/>
        <v>-3.7623611111114315</v>
      </c>
      <c r="AB1690">
        <f t="shared" si="355"/>
        <v>486.47561234315515</v>
      </c>
    </row>
    <row r="1691" spans="2:28" x14ac:dyDescent="0.25">
      <c r="B1691" s="7" t="s">
        <v>15</v>
      </c>
      <c r="C1691" s="7">
        <v>1683</v>
      </c>
      <c r="D1691" s="7">
        <v>206</v>
      </c>
      <c r="E1691" s="13">
        <v>125.6</v>
      </c>
      <c r="F1691" s="15">
        <f t="shared" si="349"/>
        <v>2.7777777777778172E-2</v>
      </c>
      <c r="G1691" s="15">
        <f t="shared" si="346"/>
        <v>34.888888888888886</v>
      </c>
      <c r="H1691">
        <f t="shared" si="353"/>
        <v>53.148617999999999</v>
      </c>
      <c r="I1691">
        <f t="shared" si="354"/>
        <v>437.08935545426658</v>
      </c>
      <c r="J1691">
        <f t="shared" si="351"/>
        <v>7.5247222222223282</v>
      </c>
      <c r="K1691">
        <f t="shared" si="347"/>
        <v>497.76269567648893</v>
      </c>
      <c r="L1691">
        <f t="shared" si="348"/>
        <v>17366.387382490833</v>
      </c>
      <c r="M1691">
        <f t="shared" si="343"/>
        <v>993.74327799808657</v>
      </c>
      <c r="N1691">
        <f t="shared" si="344"/>
        <v>0.99374327799808659</v>
      </c>
      <c r="Y1691">
        <f t="shared" si="350"/>
        <v>53.148617999999999</v>
      </c>
      <c r="Z1691">
        <f t="shared" si="352"/>
        <v>437.08935545426658</v>
      </c>
      <c r="AA1691">
        <f t="shared" si="345"/>
        <v>7.5247222222223282</v>
      </c>
      <c r="AB1691">
        <f t="shared" si="355"/>
        <v>497.76269567648893</v>
      </c>
    </row>
    <row r="1692" spans="2:28" x14ac:dyDescent="0.25">
      <c r="B1692" s="7" t="s">
        <v>15</v>
      </c>
      <c r="C1692" s="7">
        <v>1684</v>
      </c>
      <c r="D1692" s="7">
        <v>207</v>
      </c>
      <c r="E1692" s="13">
        <v>125.8</v>
      </c>
      <c r="F1692" s="15">
        <f t="shared" si="349"/>
        <v>8.3333333333334522E-2</v>
      </c>
      <c r="G1692" s="15">
        <f t="shared" si="346"/>
        <v>34.944444444444443</v>
      </c>
      <c r="H1692">
        <f t="shared" si="353"/>
        <v>53.148617999999999</v>
      </c>
      <c r="I1692">
        <f t="shared" si="354"/>
        <v>438.48246805469154</v>
      </c>
      <c r="J1692">
        <f t="shared" si="351"/>
        <v>22.574166666666986</v>
      </c>
      <c r="K1692">
        <f t="shared" si="347"/>
        <v>514.20525272135853</v>
      </c>
      <c r="L1692">
        <f t="shared" si="348"/>
        <v>17968.616886763029</v>
      </c>
      <c r="M1692">
        <f t="shared" si="343"/>
        <v>1033.1954709888741</v>
      </c>
      <c r="N1692">
        <f t="shared" si="344"/>
        <v>1.0331954709888742</v>
      </c>
      <c r="Y1692">
        <f t="shared" si="350"/>
        <v>53.148617999999999</v>
      </c>
      <c r="Z1692">
        <f t="shared" si="352"/>
        <v>438.48246805469154</v>
      </c>
      <c r="AA1692">
        <f t="shared" si="345"/>
        <v>22.574166666666986</v>
      </c>
      <c r="AB1692">
        <f t="shared" si="355"/>
        <v>514.20525272135853</v>
      </c>
    </row>
    <row r="1693" spans="2:28" x14ac:dyDescent="0.25">
      <c r="B1693" s="7" t="s">
        <v>15</v>
      </c>
      <c r="C1693" s="7">
        <v>1685</v>
      </c>
      <c r="D1693" s="7">
        <v>208</v>
      </c>
      <c r="E1693" s="13">
        <v>126.2</v>
      </c>
      <c r="F1693" s="15">
        <f t="shared" si="349"/>
        <v>0.11111111111111072</v>
      </c>
      <c r="G1693" s="15">
        <f t="shared" si="346"/>
        <v>35.055555555555557</v>
      </c>
      <c r="H1693">
        <f t="shared" si="353"/>
        <v>53.148617999999999</v>
      </c>
      <c r="I1693">
        <f t="shared" si="354"/>
        <v>441.27534295769163</v>
      </c>
      <c r="J1693">
        <f t="shared" si="351"/>
        <v>30.09888888888878</v>
      </c>
      <c r="K1693">
        <f t="shared" si="347"/>
        <v>524.52284984658036</v>
      </c>
      <c r="L1693">
        <f t="shared" si="348"/>
        <v>18387.439902955124</v>
      </c>
      <c r="M1693">
        <f t="shared" si="343"/>
        <v>1062.385416615185</v>
      </c>
      <c r="N1693">
        <f t="shared" si="344"/>
        <v>1.0623854166151849</v>
      </c>
      <c r="Y1693">
        <f t="shared" si="350"/>
        <v>53.148617999999999</v>
      </c>
      <c r="Z1693">
        <f t="shared" si="352"/>
        <v>441.27534295769163</v>
      </c>
      <c r="AA1693">
        <f t="shared" si="345"/>
        <v>30.09888888888878</v>
      </c>
      <c r="AB1693">
        <f t="shared" si="355"/>
        <v>524.52284984658036</v>
      </c>
    </row>
    <row r="1694" spans="2:28" x14ac:dyDescent="0.25">
      <c r="B1694" s="7" t="s">
        <v>15</v>
      </c>
      <c r="C1694" s="7">
        <v>1686</v>
      </c>
      <c r="D1694" s="7">
        <v>209</v>
      </c>
      <c r="E1694" s="13">
        <v>126.6</v>
      </c>
      <c r="F1694" s="15">
        <f t="shared" si="349"/>
        <v>0.11111111111111072</v>
      </c>
      <c r="G1694" s="15">
        <f t="shared" si="346"/>
        <v>35.166666666666664</v>
      </c>
      <c r="H1694">
        <f t="shared" si="353"/>
        <v>53.148617999999999</v>
      </c>
      <c r="I1694">
        <f t="shared" si="354"/>
        <v>444.07708413022493</v>
      </c>
      <c r="J1694">
        <f t="shared" si="351"/>
        <v>30.09888888888878</v>
      </c>
      <c r="K1694">
        <f t="shared" si="347"/>
        <v>527.32459101911377</v>
      </c>
      <c r="L1694">
        <f t="shared" si="348"/>
        <v>18544.2481175055</v>
      </c>
      <c r="M1694">
        <f t="shared" si="343"/>
        <v>1076.5966268218469</v>
      </c>
      <c r="N1694">
        <f t="shared" si="344"/>
        <v>1.076596626821847</v>
      </c>
      <c r="Y1694">
        <f t="shared" si="350"/>
        <v>53.148617999999999</v>
      </c>
      <c r="Z1694">
        <f t="shared" si="352"/>
        <v>444.07708413022493</v>
      </c>
      <c r="AA1694">
        <f t="shared" si="345"/>
        <v>30.09888888888878</v>
      </c>
      <c r="AB1694">
        <f t="shared" si="355"/>
        <v>527.32459101911377</v>
      </c>
    </row>
    <row r="1695" spans="2:28" x14ac:dyDescent="0.25">
      <c r="B1695" s="7" t="s">
        <v>15</v>
      </c>
      <c r="C1695" s="7">
        <v>1687</v>
      </c>
      <c r="D1695" s="7">
        <v>210</v>
      </c>
      <c r="E1695" s="13">
        <v>127</v>
      </c>
      <c r="F1695" s="15">
        <f t="shared" si="349"/>
        <v>0.11111111111111269</v>
      </c>
      <c r="G1695" s="15">
        <f t="shared" si="346"/>
        <v>35.277777777777779</v>
      </c>
      <c r="H1695">
        <f t="shared" si="353"/>
        <v>53.148617999999999</v>
      </c>
      <c r="I1695">
        <f t="shared" si="354"/>
        <v>446.8876915722916</v>
      </c>
      <c r="J1695">
        <f t="shared" si="351"/>
        <v>30.098888888889313</v>
      </c>
      <c r="K1695">
        <f t="shared" si="347"/>
        <v>530.13519846118095</v>
      </c>
      <c r="L1695">
        <f t="shared" si="348"/>
        <v>18701.991723491661</v>
      </c>
      <c r="M1695">
        <f t="shared" si="343"/>
        <v>1090.9495172036802</v>
      </c>
      <c r="N1695">
        <f t="shared" si="344"/>
        <v>1.0909495172036803</v>
      </c>
      <c r="Y1695">
        <f t="shared" si="350"/>
        <v>53.148617999999999</v>
      </c>
      <c r="Z1695">
        <f t="shared" si="352"/>
        <v>446.8876915722916</v>
      </c>
      <c r="AA1695">
        <f t="shared" si="345"/>
        <v>30.098888888889313</v>
      </c>
      <c r="AB1695">
        <f t="shared" si="355"/>
        <v>530.13519846118095</v>
      </c>
    </row>
    <row r="1696" spans="2:28" x14ac:dyDescent="0.25">
      <c r="B1696" s="7" t="s">
        <v>15</v>
      </c>
      <c r="C1696" s="7">
        <v>1688</v>
      </c>
      <c r="D1696" s="7">
        <v>211</v>
      </c>
      <c r="E1696" s="13">
        <v>127.4</v>
      </c>
      <c r="F1696" s="15">
        <f t="shared" si="349"/>
        <v>8.3333333333332538E-2</v>
      </c>
      <c r="G1696" s="15">
        <f t="shared" si="346"/>
        <v>35.388888888888893</v>
      </c>
      <c r="H1696">
        <f t="shared" si="353"/>
        <v>53.148617999999999</v>
      </c>
      <c r="I1696">
        <f t="shared" si="354"/>
        <v>449.70716528389175</v>
      </c>
      <c r="J1696">
        <f t="shared" si="351"/>
        <v>22.57416666666645</v>
      </c>
      <c r="K1696">
        <f t="shared" si="347"/>
        <v>525.42994995055824</v>
      </c>
      <c r="L1696">
        <f t="shared" si="348"/>
        <v>18594.382117694757</v>
      </c>
      <c r="M1696">
        <f t="shared" si="343"/>
        <v>1089.8373963426648</v>
      </c>
      <c r="N1696">
        <f t="shared" si="344"/>
        <v>1.0898373963426649</v>
      </c>
      <c r="Y1696">
        <f t="shared" si="350"/>
        <v>53.148617999999999</v>
      </c>
      <c r="Z1696">
        <f t="shared" si="352"/>
        <v>449.70716528389175</v>
      </c>
      <c r="AA1696">
        <f t="shared" si="345"/>
        <v>22.57416666666645</v>
      </c>
      <c r="AB1696">
        <f t="shared" si="355"/>
        <v>525.42994995055824</v>
      </c>
    </row>
    <row r="1697" spans="2:28" x14ac:dyDescent="0.25">
      <c r="B1697" s="7" t="s">
        <v>15</v>
      </c>
      <c r="C1697" s="7">
        <v>1689</v>
      </c>
      <c r="D1697" s="7">
        <v>212</v>
      </c>
      <c r="E1697" s="13">
        <v>127.6</v>
      </c>
      <c r="F1697" s="15">
        <f t="shared" si="349"/>
        <v>5.5555555555554373E-2</v>
      </c>
      <c r="G1697" s="15">
        <f t="shared" si="346"/>
        <v>35.444444444444443</v>
      </c>
      <c r="H1697">
        <f t="shared" si="353"/>
        <v>53.148617999999999</v>
      </c>
      <c r="I1697">
        <f t="shared" si="354"/>
        <v>451.12022699076658</v>
      </c>
      <c r="J1697">
        <f t="shared" si="351"/>
        <v>15.049444444444124</v>
      </c>
      <c r="K1697">
        <f t="shared" si="347"/>
        <v>519.31828943521066</v>
      </c>
      <c r="L1697">
        <f t="shared" si="348"/>
        <v>18406.948258870245</v>
      </c>
      <c r="M1697">
        <f t="shared" si="343"/>
        <v>1083.9647308001365</v>
      </c>
      <c r="N1697">
        <f t="shared" si="344"/>
        <v>1.0839647308001366</v>
      </c>
      <c r="Y1697">
        <f t="shared" si="350"/>
        <v>53.148617999999999</v>
      </c>
      <c r="Z1697">
        <f t="shared" si="352"/>
        <v>451.12022699076658</v>
      </c>
      <c r="AA1697">
        <f t="shared" si="345"/>
        <v>15.049444444444124</v>
      </c>
      <c r="AB1697">
        <f t="shared" si="355"/>
        <v>519.31828943521066</v>
      </c>
    </row>
    <row r="1698" spans="2:28" x14ac:dyDescent="0.25">
      <c r="B1698" s="7" t="s">
        <v>15</v>
      </c>
      <c r="C1698" s="7">
        <v>1690</v>
      </c>
      <c r="D1698" s="7">
        <v>213</v>
      </c>
      <c r="E1698" s="13">
        <v>127.8</v>
      </c>
      <c r="F1698" s="15">
        <f t="shared" si="349"/>
        <v>4.1666666666668246E-2</v>
      </c>
      <c r="G1698" s="15">
        <f t="shared" si="346"/>
        <v>35.5</v>
      </c>
      <c r="H1698">
        <f t="shared" si="353"/>
        <v>53.148617999999999</v>
      </c>
      <c r="I1698">
        <f t="shared" si="354"/>
        <v>452.53550526502494</v>
      </c>
      <c r="J1698">
        <f t="shared" si="351"/>
        <v>11.287083333333761</v>
      </c>
      <c r="K1698">
        <f t="shared" si="347"/>
        <v>516.97120659835866</v>
      </c>
      <c r="L1698">
        <f t="shared" si="348"/>
        <v>18352.477834241734</v>
      </c>
      <c r="M1698">
        <f t="shared" si="343"/>
        <v>1085.8549385259691</v>
      </c>
      <c r="N1698">
        <f t="shared" si="344"/>
        <v>1.085854938525969</v>
      </c>
      <c r="Y1698">
        <f t="shared" si="350"/>
        <v>53.148617999999999</v>
      </c>
      <c r="Z1698">
        <f t="shared" si="352"/>
        <v>452.53550526502494</v>
      </c>
      <c r="AA1698">
        <f t="shared" si="345"/>
        <v>11.287083333333761</v>
      </c>
      <c r="AB1698">
        <f t="shared" si="355"/>
        <v>516.97120659835866</v>
      </c>
    </row>
    <row r="1699" spans="2:28" x14ac:dyDescent="0.25">
      <c r="B1699" s="7" t="s">
        <v>15</v>
      </c>
      <c r="C1699" s="7">
        <v>1691</v>
      </c>
      <c r="D1699" s="7">
        <v>214</v>
      </c>
      <c r="E1699" s="13">
        <v>127.9</v>
      </c>
      <c r="F1699" s="15">
        <f t="shared" si="349"/>
        <v>2.7777777777778172E-2</v>
      </c>
      <c r="G1699" s="15">
        <f t="shared" si="346"/>
        <v>35.527777777777779</v>
      </c>
      <c r="H1699">
        <f t="shared" si="353"/>
        <v>53.148617999999999</v>
      </c>
      <c r="I1699">
        <f t="shared" si="354"/>
        <v>453.24397561492287</v>
      </c>
      <c r="J1699">
        <f t="shared" si="351"/>
        <v>7.5247222222223282</v>
      </c>
      <c r="K1699">
        <f t="shared" si="347"/>
        <v>513.91731583714522</v>
      </c>
      <c r="L1699">
        <f t="shared" si="348"/>
        <v>18258.340193214131</v>
      </c>
      <c r="M1699">
        <f t="shared" si="343"/>
        <v>1085.3568892632845</v>
      </c>
      <c r="N1699">
        <f t="shared" si="344"/>
        <v>1.0853568892632846</v>
      </c>
      <c r="Y1699">
        <f t="shared" si="350"/>
        <v>53.148617999999999</v>
      </c>
      <c r="Z1699">
        <f t="shared" si="352"/>
        <v>453.24397561492287</v>
      </c>
      <c r="AA1699">
        <f t="shared" si="345"/>
        <v>7.5247222222223282</v>
      </c>
      <c r="AB1699">
        <f t="shared" si="355"/>
        <v>513.91731583714522</v>
      </c>
    </row>
    <row r="1700" spans="2:28" x14ac:dyDescent="0.25">
      <c r="B1700" s="7" t="s">
        <v>15</v>
      </c>
      <c r="C1700" s="7">
        <v>1692</v>
      </c>
      <c r="D1700" s="7">
        <v>215</v>
      </c>
      <c r="E1700" s="13">
        <v>128</v>
      </c>
      <c r="F1700" s="15">
        <f t="shared" si="349"/>
        <v>2.7777777777776198E-2</v>
      </c>
      <c r="G1700" s="15">
        <f t="shared" si="346"/>
        <v>35.555555555555557</v>
      </c>
      <c r="H1700">
        <f t="shared" si="353"/>
        <v>53.148617999999999</v>
      </c>
      <c r="I1700">
        <f t="shared" si="354"/>
        <v>453.95300010666665</v>
      </c>
      <c r="J1700">
        <f t="shared" si="351"/>
        <v>7.5247222222217935</v>
      </c>
      <c r="K1700">
        <f t="shared" si="347"/>
        <v>514.62634032888843</v>
      </c>
      <c r="L1700">
        <f t="shared" si="348"/>
        <v>18297.825433916034</v>
      </c>
      <c r="M1700">
        <f t="shared" si="343"/>
        <v>1092.786796747763</v>
      </c>
      <c r="N1700">
        <f t="shared" si="344"/>
        <v>1.0927867967477629</v>
      </c>
      <c r="Y1700">
        <f t="shared" si="350"/>
        <v>53.148617999999999</v>
      </c>
      <c r="Z1700">
        <f t="shared" si="352"/>
        <v>453.95300010666665</v>
      </c>
      <c r="AA1700">
        <f t="shared" si="345"/>
        <v>7.5247222222217935</v>
      </c>
      <c r="AB1700">
        <f t="shared" si="355"/>
        <v>514.62634032888843</v>
      </c>
    </row>
    <row r="1701" spans="2:28" x14ac:dyDescent="0.25">
      <c r="B1701" s="7" t="s">
        <v>15</v>
      </c>
      <c r="C1701" s="7">
        <v>1693</v>
      </c>
      <c r="D1701" s="7">
        <v>216</v>
      </c>
      <c r="E1701" s="13">
        <v>128.1</v>
      </c>
      <c r="F1701" s="15">
        <f t="shared" si="349"/>
        <v>2.7777777777776198E-2</v>
      </c>
      <c r="G1701" s="15">
        <f t="shared" si="346"/>
        <v>35.583333333333329</v>
      </c>
      <c r="H1701">
        <f t="shared" si="353"/>
        <v>53.148617999999999</v>
      </c>
      <c r="I1701">
        <f t="shared" si="354"/>
        <v>454.66257874025609</v>
      </c>
      <c r="J1701">
        <f t="shared" si="351"/>
        <v>7.5247222222217935</v>
      </c>
      <c r="K1701">
        <f t="shared" si="347"/>
        <v>515.33591896247788</v>
      </c>
      <c r="L1701">
        <f t="shared" si="348"/>
        <v>18337.369783081504</v>
      </c>
      <c r="M1701">
        <f t="shared" si="343"/>
        <v>1100.2421869848902</v>
      </c>
      <c r="N1701">
        <f t="shared" si="344"/>
        <v>1.1002421869848902</v>
      </c>
      <c r="Y1701">
        <f t="shared" si="350"/>
        <v>53.148617999999999</v>
      </c>
      <c r="Z1701">
        <f t="shared" si="352"/>
        <v>454.66257874025609</v>
      </c>
      <c r="AA1701">
        <f t="shared" si="345"/>
        <v>7.5247222222217935</v>
      </c>
      <c r="AB1701">
        <f t="shared" si="355"/>
        <v>515.33591896247788</v>
      </c>
    </row>
    <row r="1702" spans="2:28" x14ac:dyDescent="0.25">
      <c r="B1702" s="7" t="s">
        <v>15</v>
      </c>
      <c r="C1702" s="7">
        <v>1694</v>
      </c>
      <c r="D1702" s="7">
        <v>217</v>
      </c>
      <c r="E1702" s="13">
        <v>128.19999999999999</v>
      </c>
      <c r="F1702" s="15">
        <f t="shared" si="349"/>
        <v>2.7777777777780146E-2</v>
      </c>
      <c r="G1702" s="15">
        <f t="shared" si="346"/>
        <v>35.611111111111107</v>
      </c>
      <c r="H1702">
        <f t="shared" si="353"/>
        <v>53.148617999999999</v>
      </c>
      <c r="I1702">
        <f t="shared" si="354"/>
        <v>455.37271151569149</v>
      </c>
      <c r="J1702">
        <f t="shared" si="351"/>
        <v>7.5247222222228629</v>
      </c>
      <c r="K1702">
        <f t="shared" si="347"/>
        <v>516.04605173791435</v>
      </c>
      <c r="L1702">
        <f t="shared" si="348"/>
        <v>18376.973286889061</v>
      </c>
      <c r="M1702">
        <f t="shared" si="343"/>
        <v>1107.7231120152571</v>
      </c>
      <c r="N1702">
        <f t="shared" si="344"/>
        <v>1.1077231120152571</v>
      </c>
      <c r="Y1702">
        <f t="shared" si="350"/>
        <v>53.148617999999999</v>
      </c>
      <c r="Z1702">
        <f t="shared" si="352"/>
        <v>455.37271151569149</v>
      </c>
      <c r="AA1702">
        <f t="shared" si="345"/>
        <v>7.5247222222228629</v>
      </c>
      <c r="AB1702">
        <f t="shared" si="355"/>
        <v>516.04605173791435</v>
      </c>
    </row>
    <row r="1703" spans="2:28" x14ac:dyDescent="0.25">
      <c r="B1703" s="7" t="s">
        <v>15</v>
      </c>
      <c r="C1703" s="7">
        <v>1695</v>
      </c>
      <c r="D1703" s="7">
        <v>218</v>
      </c>
      <c r="E1703" s="13">
        <v>128.30000000000001</v>
      </c>
      <c r="F1703" s="15">
        <f t="shared" si="349"/>
        <v>2.7777777777780146E-2</v>
      </c>
      <c r="G1703" s="15">
        <f t="shared" si="346"/>
        <v>35.638888888888893</v>
      </c>
      <c r="H1703">
        <f t="shared" si="353"/>
        <v>53.148617999999999</v>
      </c>
      <c r="I1703">
        <f t="shared" si="354"/>
        <v>456.08339843297296</v>
      </c>
      <c r="J1703">
        <f t="shared" si="351"/>
        <v>7.5247222222228629</v>
      </c>
      <c r="K1703">
        <f t="shared" si="347"/>
        <v>516.75673865519582</v>
      </c>
      <c r="L1703">
        <f t="shared" si="348"/>
        <v>18416.63599151712</v>
      </c>
      <c r="M1703">
        <f t="shared" si="343"/>
        <v>1115.2296239307589</v>
      </c>
      <c r="N1703">
        <f t="shared" si="344"/>
        <v>1.1152296239307589</v>
      </c>
      <c r="Y1703">
        <f t="shared" si="350"/>
        <v>53.148617999999999</v>
      </c>
      <c r="Z1703">
        <f t="shared" si="352"/>
        <v>456.08339843297296</v>
      </c>
      <c r="AA1703">
        <f t="shared" si="345"/>
        <v>7.5247222222228629</v>
      </c>
      <c r="AB1703">
        <f t="shared" si="355"/>
        <v>516.75673865519582</v>
      </c>
    </row>
    <row r="1704" spans="2:28" x14ac:dyDescent="0.25">
      <c r="B1704" s="7" t="s">
        <v>15</v>
      </c>
      <c r="C1704" s="7">
        <v>1696</v>
      </c>
      <c r="D1704" s="7">
        <v>219</v>
      </c>
      <c r="E1704" s="13">
        <v>128.4</v>
      </c>
      <c r="F1704" s="15">
        <f t="shared" si="349"/>
        <v>2.7777777777776198E-2</v>
      </c>
      <c r="G1704" s="15">
        <f t="shared" si="346"/>
        <v>35.666666666666664</v>
      </c>
      <c r="H1704">
        <f t="shared" si="353"/>
        <v>53.148617999999999</v>
      </c>
      <c r="I1704">
        <f t="shared" si="354"/>
        <v>456.79463949209986</v>
      </c>
      <c r="J1704">
        <f t="shared" si="351"/>
        <v>7.5247222222217935</v>
      </c>
      <c r="K1704">
        <f t="shared" si="347"/>
        <v>517.4679797143217</v>
      </c>
      <c r="L1704">
        <f t="shared" si="348"/>
        <v>18456.357943144139</v>
      </c>
      <c r="M1704">
        <f t="shared" si="343"/>
        <v>1122.7617748746018</v>
      </c>
      <c r="N1704">
        <f t="shared" si="344"/>
        <v>1.1227617748746017</v>
      </c>
      <c r="Y1704">
        <f t="shared" si="350"/>
        <v>53.148617999999999</v>
      </c>
      <c r="Z1704">
        <f t="shared" si="352"/>
        <v>456.79463949209986</v>
      </c>
      <c r="AA1704">
        <f t="shared" si="345"/>
        <v>7.5247222222217935</v>
      </c>
      <c r="AB1704">
        <f t="shared" si="355"/>
        <v>517.4679797143217</v>
      </c>
    </row>
    <row r="1705" spans="2:28" x14ac:dyDescent="0.25">
      <c r="B1705" s="7" t="s">
        <v>15</v>
      </c>
      <c r="C1705" s="7">
        <v>1697</v>
      </c>
      <c r="D1705" s="7">
        <v>220</v>
      </c>
      <c r="E1705" s="13">
        <v>128.5</v>
      </c>
      <c r="F1705" s="15">
        <f t="shared" si="349"/>
        <v>2.7777777777776198E-2</v>
      </c>
      <c r="G1705" s="15">
        <f t="shared" si="346"/>
        <v>35.694444444444443</v>
      </c>
      <c r="H1705">
        <f t="shared" si="353"/>
        <v>53.148617999999999</v>
      </c>
      <c r="I1705">
        <f t="shared" si="354"/>
        <v>457.50643469307283</v>
      </c>
      <c r="J1705">
        <f t="shared" si="351"/>
        <v>7.5247222222217935</v>
      </c>
      <c r="K1705">
        <f t="shared" si="347"/>
        <v>518.17977491529462</v>
      </c>
      <c r="L1705">
        <f t="shared" si="348"/>
        <v>18496.139187948709</v>
      </c>
      <c r="M1705">
        <f t="shared" si="343"/>
        <v>1130.31961704131</v>
      </c>
      <c r="N1705">
        <f t="shared" si="344"/>
        <v>1.1303196170413101</v>
      </c>
      <c r="Y1705">
        <f t="shared" si="350"/>
        <v>53.148617999999999</v>
      </c>
      <c r="Z1705">
        <f t="shared" si="352"/>
        <v>457.50643469307283</v>
      </c>
      <c r="AA1705">
        <f t="shared" si="345"/>
        <v>7.5247222222217935</v>
      </c>
      <c r="AB1705">
        <f t="shared" si="355"/>
        <v>518.17977491529462</v>
      </c>
    </row>
    <row r="1706" spans="2:28" x14ac:dyDescent="0.25">
      <c r="B1706" s="7" t="s">
        <v>15</v>
      </c>
      <c r="C1706" s="7">
        <v>1698</v>
      </c>
      <c r="D1706" s="7">
        <v>221</v>
      </c>
      <c r="E1706" s="13">
        <v>128.6</v>
      </c>
      <c r="F1706" s="15">
        <f t="shared" si="349"/>
        <v>1.3888888888888099E-2</v>
      </c>
      <c r="G1706" s="15">
        <f t="shared" si="346"/>
        <v>35.722222222222221</v>
      </c>
      <c r="H1706">
        <f t="shared" si="353"/>
        <v>53.148617999999999</v>
      </c>
      <c r="I1706">
        <f t="shared" si="354"/>
        <v>458.21878403589159</v>
      </c>
      <c r="J1706">
        <f t="shared" si="351"/>
        <v>3.7623611111108968</v>
      </c>
      <c r="K1706">
        <f t="shared" si="347"/>
        <v>515.12976314700245</v>
      </c>
      <c r="L1706">
        <f t="shared" si="348"/>
        <v>18401.579872417922</v>
      </c>
      <c r="M1706">
        <f t="shared" si="343"/>
        <v>1129.652542167878</v>
      </c>
      <c r="N1706">
        <f t="shared" si="344"/>
        <v>1.129652542167878</v>
      </c>
      <c r="Y1706">
        <f t="shared" si="350"/>
        <v>53.148617999999999</v>
      </c>
      <c r="Z1706">
        <f t="shared" si="352"/>
        <v>458.21878403589159</v>
      </c>
      <c r="AA1706">
        <f t="shared" si="345"/>
        <v>3.7623611111108968</v>
      </c>
      <c r="AB1706">
        <f t="shared" si="355"/>
        <v>515.12976314700245</v>
      </c>
    </row>
    <row r="1707" spans="2:28" x14ac:dyDescent="0.25">
      <c r="B1707" s="7" t="s">
        <v>15</v>
      </c>
      <c r="C1707" s="7">
        <v>1699</v>
      </c>
      <c r="D1707" s="7">
        <v>222</v>
      </c>
      <c r="E1707" s="13">
        <v>128.6</v>
      </c>
      <c r="F1707" s="15">
        <f t="shared" si="349"/>
        <v>-1.3888888888888099E-2</v>
      </c>
      <c r="G1707" s="15">
        <f t="shared" si="346"/>
        <v>35.722222222222221</v>
      </c>
      <c r="H1707">
        <f t="shared" si="353"/>
        <v>53.148617999999999</v>
      </c>
      <c r="I1707">
        <f t="shared" si="354"/>
        <v>458.21878403589159</v>
      </c>
      <c r="J1707">
        <f t="shared" si="351"/>
        <v>-3.7623611111108968</v>
      </c>
      <c r="K1707">
        <f t="shared" si="347"/>
        <v>507.60504092478067</v>
      </c>
      <c r="L1707">
        <f t="shared" si="348"/>
        <v>18132.780073035221</v>
      </c>
      <c r="M1707">
        <f t="shared" si="343"/>
        <v>1118.1881045038385</v>
      </c>
      <c r="N1707">
        <f t="shared" si="344"/>
        <v>1.1181881045038384</v>
      </c>
      <c r="Y1707">
        <f t="shared" si="350"/>
        <v>53.148617999999999</v>
      </c>
      <c r="Z1707">
        <f t="shared" si="352"/>
        <v>458.21878403589159</v>
      </c>
      <c r="AA1707">
        <f t="shared" si="345"/>
        <v>-3.7623611111108968</v>
      </c>
      <c r="AB1707">
        <f t="shared" si="355"/>
        <v>507.60504092478067</v>
      </c>
    </row>
    <row r="1708" spans="2:28" x14ac:dyDescent="0.25">
      <c r="B1708" s="7" t="s">
        <v>15</v>
      </c>
      <c r="C1708" s="7">
        <v>1700</v>
      </c>
      <c r="D1708" s="7">
        <v>223</v>
      </c>
      <c r="E1708" s="13">
        <v>128.5</v>
      </c>
      <c r="F1708" s="15">
        <f t="shared" si="349"/>
        <v>-4.1666666666664298E-2</v>
      </c>
      <c r="G1708" s="15">
        <f t="shared" si="346"/>
        <v>35.694444444444443</v>
      </c>
      <c r="H1708">
        <f t="shared" si="353"/>
        <v>53.148617999999999</v>
      </c>
      <c r="I1708">
        <f t="shared" si="354"/>
        <v>457.50643469307283</v>
      </c>
      <c r="J1708">
        <f t="shared" si="351"/>
        <v>-11.28708333333269</v>
      </c>
      <c r="K1708">
        <f t="shared" si="347"/>
        <v>499.36796935974013</v>
      </c>
      <c r="L1708">
        <f t="shared" si="348"/>
        <v>17824.662239646277</v>
      </c>
      <c r="M1708">
        <f t="shared" si="343"/>
        <v>1104.1387998447556</v>
      </c>
      <c r="N1708">
        <f t="shared" si="344"/>
        <v>1.1041387998447556</v>
      </c>
      <c r="Y1708">
        <f t="shared" si="350"/>
        <v>53.148617999999999</v>
      </c>
      <c r="Z1708">
        <f t="shared" si="352"/>
        <v>457.50643469307283</v>
      </c>
      <c r="AA1708">
        <f t="shared" si="345"/>
        <v>-11.28708333333269</v>
      </c>
      <c r="AB1708">
        <f t="shared" si="355"/>
        <v>499.36796935974013</v>
      </c>
    </row>
    <row r="1709" spans="2:28" x14ac:dyDescent="0.25">
      <c r="B1709" s="7" t="s">
        <v>15</v>
      </c>
      <c r="C1709" s="7">
        <v>1701</v>
      </c>
      <c r="D1709" s="7">
        <v>224</v>
      </c>
      <c r="E1709" s="13">
        <v>128.30000000000001</v>
      </c>
      <c r="F1709" s="15">
        <f t="shared" si="349"/>
        <v>-5.5555555555556344E-2</v>
      </c>
      <c r="G1709" s="15">
        <f t="shared" si="346"/>
        <v>35.638888888888893</v>
      </c>
      <c r="H1709">
        <f t="shared" si="353"/>
        <v>53.148617999999999</v>
      </c>
      <c r="I1709">
        <f t="shared" si="354"/>
        <v>456.08339843297296</v>
      </c>
      <c r="J1709">
        <f t="shared" si="351"/>
        <v>-15.049444444444656</v>
      </c>
      <c r="K1709">
        <f t="shared" si="347"/>
        <v>494.18257198852831</v>
      </c>
      <c r="L1709">
        <f t="shared" si="348"/>
        <v>17612.117773924496</v>
      </c>
      <c r="M1709">
        <f t="shared" si="343"/>
        <v>1095.8651059330798</v>
      </c>
      <c r="N1709">
        <f t="shared" si="344"/>
        <v>1.0958651059330797</v>
      </c>
      <c r="Y1709">
        <f t="shared" si="350"/>
        <v>53.148617999999999</v>
      </c>
      <c r="Z1709">
        <f t="shared" si="352"/>
        <v>456.08339843297296</v>
      </c>
      <c r="AA1709">
        <f t="shared" si="345"/>
        <v>-15.049444444444656</v>
      </c>
      <c r="AB1709">
        <f t="shared" si="355"/>
        <v>494.18257198852831</v>
      </c>
    </row>
    <row r="1710" spans="2:28" x14ac:dyDescent="0.25">
      <c r="B1710" s="7" t="s">
        <v>15</v>
      </c>
      <c r="C1710" s="7">
        <v>1702</v>
      </c>
      <c r="D1710" s="7">
        <v>225</v>
      </c>
      <c r="E1710" s="13">
        <v>128.1</v>
      </c>
      <c r="F1710" s="15">
        <f t="shared" si="349"/>
        <v>-5.5555555555556344E-2</v>
      </c>
      <c r="G1710" s="15">
        <f t="shared" si="346"/>
        <v>35.583333333333329</v>
      </c>
      <c r="H1710">
        <f t="shared" si="353"/>
        <v>53.148617999999999</v>
      </c>
      <c r="I1710">
        <f t="shared" si="354"/>
        <v>454.66257874025609</v>
      </c>
      <c r="J1710">
        <f t="shared" si="351"/>
        <v>-15.049444444444656</v>
      </c>
      <c r="K1710">
        <f t="shared" si="347"/>
        <v>492.76175229581145</v>
      </c>
      <c r="L1710">
        <f t="shared" si="348"/>
        <v>17534.105685859289</v>
      </c>
      <c r="M1710">
        <f t="shared" si="343"/>
        <v>1095.8816053662056</v>
      </c>
      <c r="N1710">
        <f t="shared" si="344"/>
        <v>1.0958816053662055</v>
      </c>
      <c r="Y1710">
        <f t="shared" si="350"/>
        <v>53.148617999999999</v>
      </c>
      <c r="Z1710">
        <f t="shared" si="352"/>
        <v>454.66257874025609</v>
      </c>
      <c r="AA1710">
        <f t="shared" si="345"/>
        <v>-15.049444444444656</v>
      </c>
      <c r="AB1710">
        <f t="shared" si="355"/>
        <v>492.76175229581145</v>
      </c>
    </row>
    <row r="1711" spans="2:28" x14ac:dyDescent="0.25">
      <c r="B1711" s="7" t="s">
        <v>15</v>
      </c>
      <c r="C1711" s="7">
        <v>1703</v>
      </c>
      <c r="D1711" s="7">
        <v>226</v>
      </c>
      <c r="E1711" s="13">
        <v>127.9</v>
      </c>
      <c r="F1711" s="15">
        <f t="shared" si="349"/>
        <v>-6.9444444444444448E-2</v>
      </c>
      <c r="G1711" s="15">
        <f t="shared" si="346"/>
        <v>35.527777777777779</v>
      </c>
      <c r="H1711">
        <f t="shared" si="353"/>
        <v>53.148617999999999</v>
      </c>
      <c r="I1711">
        <f t="shared" si="354"/>
        <v>453.24397561492287</v>
      </c>
      <c r="J1711">
        <f t="shared" si="351"/>
        <v>-18.811805555555555</v>
      </c>
      <c r="K1711">
        <f t="shared" si="347"/>
        <v>487.58078805936731</v>
      </c>
      <c r="L1711">
        <f t="shared" si="348"/>
        <v>17322.661886886966</v>
      </c>
      <c r="M1711">
        <f t="shared" si="343"/>
        <v>1087.4782184545707</v>
      </c>
      <c r="N1711">
        <f t="shared" si="344"/>
        <v>1.0874782184545706</v>
      </c>
      <c r="Y1711">
        <f t="shared" si="350"/>
        <v>53.148617999999999</v>
      </c>
      <c r="Z1711">
        <f t="shared" si="352"/>
        <v>453.24397561492287</v>
      </c>
      <c r="AA1711">
        <f t="shared" si="345"/>
        <v>-18.811805555555555</v>
      </c>
      <c r="AB1711">
        <f t="shared" si="355"/>
        <v>487.58078805936731</v>
      </c>
    </row>
    <row r="1712" spans="2:28" x14ac:dyDescent="0.25">
      <c r="B1712" s="7" t="s">
        <v>15</v>
      </c>
      <c r="C1712" s="7">
        <v>1704</v>
      </c>
      <c r="D1712" s="7">
        <v>227</v>
      </c>
      <c r="E1712" s="13">
        <v>127.6</v>
      </c>
      <c r="F1712" s="15">
        <f t="shared" si="349"/>
        <v>-6.9444444444444448E-2</v>
      </c>
      <c r="G1712" s="15">
        <f t="shared" si="346"/>
        <v>35.444444444444443</v>
      </c>
      <c r="H1712">
        <f t="shared" si="353"/>
        <v>53.148617999999999</v>
      </c>
      <c r="I1712">
        <f t="shared" si="354"/>
        <v>451.12022699076658</v>
      </c>
      <c r="J1712">
        <f t="shared" si="351"/>
        <v>-18.811805555555555</v>
      </c>
      <c r="K1712">
        <f t="shared" si="347"/>
        <v>485.45703943521102</v>
      </c>
      <c r="L1712">
        <f t="shared" si="348"/>
        <v>17206.755064425812</v>
      </c>
      <c r="M1712">
        <f t="shared" si="343"/>
        <v>1084.9814998957386</v>
      </c>
      <c r="N1712">
        <f t="shared" si="344"/>
        <v>1.0849814998957386</v>
      </c>
      <c r="Y1712">
        <f t="shared" si="350"/>
        <v>53.148617999999999</v>
      </c>
      <c r="Z1712">
        <f t="shared" si="352"/>
        <v>451.12022699076658</v>
      </c>
      <c r="AA1712">
        <f t="shared" si="345"/>
        <v>-18.811805555555555</v>
      </c>
      <c r="AB1712">
        <f t="shared" si="355"/>
        <v>485.45703943521102</v>
      </c>
    </row>
    <row r="1713" spans="2:28" x14ac:dyDescent="0.25">
      <c r="B1713" s="7" t="s">
        <v>15</v>
      </c>
      <c r="C1713" s="7">
        <v>1705</v>
      </c>
      <c r="D1713" s="7">
        <v>228</v>
      </c>
      <c r="E1713" s="13">
        <v>127.4</v>
      </c>
      <c r="F1713" s="15">
        <f t="shared" si="349"/>
        <v>-5.5555555555554373E-2</v>
      </c>
      <c r="G1713" s="15">
        <f t="shared" si="346"/>
        <v>35.388888888888893</v>
      </c>
      <c r="H1713">
        <f t="shared" si="353"/>
        <v>53.148617999999999</v>
      </c>
      <c r="I1713">
        <f t="shared" si="354"/>
        <v>449.70716528389175</v>
      </c>
      <c r="J1713">
        <f t="shared" si="351"/>
        <v>-15.049444444444124</v>
      </c>
      <c r="K1713">
        <f t="shared" si="347"/>
        <v>487.80633883944762</v>
      </c>
      <c r="L1713">
        <f t="shared" si="348"/>
        <v>17262.924324484899</v>
      </c>
      <c r="M1713">
        <f t="shared" si="343"/>
        <v>1093.3185405507104</v>
      </c>
      <c r="N1713">
        <f t="shared" si="344"/>
        <v>1.0933185405507104</v>
      </c>
      <c r="Y1713">
        <f t="shared" si="350"/>
        <v>53.148617999999999</v>
      </c>
      <c r="Z1713">
        <f t="shared" si="352"/>
        <v>449.70716528389175</v>
      </c>
      <c r="AA1713">
        <f t="shared" si="345"/>
        <v>-15.049444444444124</v>
      </c>
      <c r="AB1713">
        <f t="shared" si="355"/>
        <v>487.80633883944762</v>
      </c>
    </row>
    <row r="1714" spans="2:28" x14ac:dyDescent="0.25">
      <c r="B1714" s="7" t="s">
        <v>15</v>
      </c>
      <c r="C1714" s="7">
        <v>1706</v>
      </c>
      <c r="D1714" s="7">
        <v>229</v>
      </c>
      <c r="E1714" s="13">
        <v>127.2</v>
      </c>
      <c r="F1714" s="15">
        <f t="shared" si="349"/>
        <v>-5.5555555555556344E-2</v>
      </c>
      <c r="G1714" s="15">
        <f t="shared" si="346"/>
        <v>35.333333333333336</v>
      </c>
      <c r="H1714">
        <f t="shared" si="353"/>
        <v>53.148617999999999</v>
      </c>
      <c r="I1714">
        <f t="shared" si="354"/>
        <v>448.2963201444</v>
      </c>
      <c r="J1714">
        <f t="shared" si="351"/>
        <v>-15.049444444444656</v>
      </c>
      <c r="K1714">
        <f t="shared" si="347"/>
        <v>486.39549369995535</v>
      </c>
      <c r="L1714">
        <f t="shared" si="348"/>
        <v>17185.974110731757</v>
      </c>
      <c r="M1714">
        <f t="shared" si="343"/>
        <v>1093.2189087104368</v>
      </c>
      <c r="N1714">
        <f t="shared" si="344"/>
        <v>1.0932189087104369</v>
      </c>
      <c r="Y1714">
        <f t="shared" si="350"/>
        <v>53.148617999999999</v>
      </c>
      <c r="Z1714">
        <f t="shared" si="352"/>
        <v>448.2963201444</v>
      </c>
      <c r="AA1714">
        <f t="shared" si="345"/>
        <v>-15.049444444444656</v>
      </c>
      <c r="AB1714">
        <f t="shared" si="355"/>
        <v>486.39549369995535</v>
      </c>
    </row>
    <row r="1715" spans="2:28" x14ac:dyDescent="0.25">
      <c r="B1715" s="7" t="s">
        <v>15</v>
      </c>
      <c r="C1715" s="7">
        <v>1707</v>
      </c>
      <c r="D1715" s="7">
        <v>230</v>
      </c>
      <c r="E1715" s="13">
        <v>127</v>
      </c>
      <c r="F1715" s="15">
        <f t="shared" si="349"/>
        <v>-4.1666666666666269E-2</v>
      </c>
      <c r="G1715" s="15">
        <f t="shared" si="346"/>
        <v>35.277777777777779</v>
      </c>
      <c r="H1715">
        <f t="shared" si="353"/>
        <v>53.148617999999999</v>
      </c>
      <c r="I1715">
        <f t="shared" si="354"/>
        <v>446.8876915722916</v>
      </c>
      <c r="J1715">
        <f t="shared" si="351"/>
        <v>-11.287083333333225</v>
      </c>
      <c r="K1715">
        <f t="shared" si="347"/>
        <v>488.74922623895839</v>
      </c>
      <c r="L1715">
        <f t="shared" si="348"/>
        <v>17241.986592318812</v>
      </c>
      <c r="M1715">
        <f t="shared" si="343"/>
        <v>1101.5713656203686</v>
      </c>
      <c r="N1715">
        <f t="shared" si="344"/>
        <v>1.1015713656203687</v>
      </c>
      <c r="Y1715">
        <f t="shared" si="350"/>
        <v>53.148617999999999</v>
      </c>
      <c r="Z1715">
        <f t="shared" si="352"/>
        <v>446.8876915722916</v>
      </c>
      <c r="AA1715">
        <f t="shared" si="345"/>
        <v>-11.287083333333225</v>
      </c>
      <c r="AB1715">
        <f t="shared" si="355"/>
        <v>488.74922623895839</v>
      </c>
    </row>
    <row r="1716" spans="2:28" x14ac:dyDescent="0.25">
      <c r="B1716" s="7" t="s">
        <v>15</v>
      </c>
      <c r="C1716" s="7">
        <v>1708</v>
      </c>
      <c r="D1716" s="7">
        <v>231</v>
      </c>
      <c r="E1716" s="13">
        <v>126.9</v>
      </c>
      <c r="F1716" s="15">
        <f t="shared" si="349"/>
        <v>-2.7777777777778172E-2</v>
      </c>
      <c r="G1716" s="15">
        <f t="shared" si="346"/>
        <v>35.25</v>
      </c>
      <c r="H1716">
        <f t="shared" si="353"/>
        <v>53.148617999999999</v>
      </c>
      <c r="I1716">
        <f t="shared" si="354"/>
        <v>446.18420849900622</v>
      </c>
      <c r="J1716">
        <f t="shared" si="351"/>
        <v>-7.5247222222223282</v>
      </c>
      <c r="K1716">
        <f t="shared" si="347"/>
        <v>491.80810427678387</v>
      </c>
      <c r="L1716">
        <f t="shared" si="348"/>
        <v>17336.23567575663</v>
      </c>
      <c r="M1716">
        <f t="shared" si="343"/>
        <v>1112.4084558610505</v>
      </c>
      <c r="N1716">
        <f t="shared" si="344"/>
        <v>1.1124084558610505</v>
      </c>
      <c r="Y1716">
        <f t="shared" si="350"/>
        <v>53.148617999999999</v>
      </c>
      <c r="Z1716">
        <f t="shared" si="352"/>
        <v>446.18420849900622</v>
      </c>
      <c r="AA1716">
        <f t="shared" si="345"/>
        <v>-7.5247222222223282</v>
      </c>
      <c r="AB1716">
        <f t="shared" si="355"/>
        <v>491.80810427678387</v>
      </c>
    </row>
    <row r="1717" spans="2:28" x14ac:dyDescent="0.25">
      <c r="B1717" s="7" t="s">
        <v>15</v>
      </c>
      <c r="C1717" s="7">
        <v>1709</v>
      </c>
      <c r="D1717" s="7">
        <v>232</v>
      </c>
      <c r="E1717" s="13">
        <v>126.8</v>
      </c>
      <c r="F1717" s="15">
        <f t="shared" si="349"/>
        <v>-2.7777777777778172E-2</v>
      </c>
      <c r="G1717" s="15">
        <f t="shared" si="346"/>
        <v>35.222222222222221</v>
      </c>
      <c r="H1717">
        <f t="shared" si="353"/>
        <v>53.148617999999999</v>
      </c>
      <c r="I1717">
        <f t="shared" si="354"/>
        <v>445.48127956756656</v>
      </c>
      <c r="J1717">
        <f t="shared" si="351"/>
        <v>-7.5247222222223282</v>
      </c>
      <c r="K1717">
        <f t="shared" si="347"/>
        <v>491.10517534534421</v>
      </c>
      <c r="L1717">
        <f t="shared" si="348"/>
        <v>17297.815620497124</v>
      </c>
      <c r="M1717">
        <f t="shared" si="343"/>
        <v>1114.7481177653701</v>
      </c>
      <c r="N1717">
        <f t="shared" si="344"/>
        <v>1.1147481177653702</v>
      </c>
      <c r="Y1717">
        <f t="shared" si="350"/>
        <v>53.148617999999999</v>
      </c>
      <c r="Z1717">
        <f t="shared" si="352"/>
        <v>445.48127956756656</v>
      </c>
      <c r="AA1717">
        <f t="shared" si="345"/>
        <v>-7.5247222222223282</v>
      </c>
      <c r="AB1717">
        <f t="shared" si="355"/>
        <v>491.10517534534421</v>
      </c>
    </row>
    <row r="1718" spans="2:28" x14ac:dyDescent="0.25">
      <c r="B1718" s="7" t="s">
        <v>15</v>
      </c>
      <c r="C1718" s="7">
        <v>1710</v>
      </c>
      <c r="D1718" s="7">
        <v>233</v>
      </c>
      <c r="E1718" s="13">
        <v>126.7</v>
      </c>
      <c r="F1718" s="15">
        <f t="shared" si="349"/>
        <v>0</v>
      </c>
      <c r="G1718" s="15">
        <f t="shared" si="346"/>
        <v>35.194444444444443</v>
      </c>
      <c r="H1718">
        <f t="shared" si="353"/>
        <v>53.148617999999999</v>
      </c>
      <c r="I1718">
        <f t="shared" si="354"/>
        <v>444.77890477797285</v>
      </c>
      <c r="J1718">
        <f t="shared" si="351"/>
        <v>0</v>
      </c>
      <c r="K1718">
        <f t="shared" si="347"/>
        <v>497.92752277797285</v>
      </c>
      <c r="L1718">
        <f t="shared" si="348"/>
        <v>17524.28253776921</v>
      </c>
      <c r="M1718">
        <f t="shared" si="343"/>
        <v>1134.2105086945073</v>
      </c>
      <c r="N1718">
        <f t="shared" si="344"/>
        <v>1.1342105086945073</v>
      </c>
      <c r="Y1718">
        <f t="shared" si="350"/>
        <v>53.148617999999999</v>
      </c>
      <c r="Z1718">
        <f t="shared" si="352"/>
        <v>444.77890477797285</v>
      </c>
      <c r="AA1718">
        <f t="shared" si="345"/>
        <v>0</v>
      </c>
      <c r="AB1718">
        <f t="shared" si="355"/>
        <v>497.92752277797285</v>
      </c>
    </row>
    <row r="1719" spans="2:28" x14ac:dyDescent="0.25">
      <c r="B1719" s="7" t="s">
        <v>15</v>
      </c>
      <c r="C1719" s="7">
        <v>1711</v>
      </c>
      <c r="D1719" s="7">
        <v>234</v>
      </c>
      <c r="E1719" s="13">
        <v>126.8</v>
      </c>
      <c r="F1719" s="15">
        <f t="shared" si="349"/>
        <v>2.7777777777778172E-2</v>
      </c>
      <c r="G1719" s="15">
        <f t="shared" si="346"/>
        <v>35.222222222222221</v>
      </c>
      <c r="H1719">
        <f t="shared" si="353"/>
        <v>53.148617999999999</v>
      </c>
      <c r="I1719">
        <f t="shared" si="354"/>
        <v>445.48127956756656</v>
      </c>
      <c r="J1719">
        <f t="shared" si="351"/>
        <v>7.5247222222223282</v>
      </c>
      <c r="K1719">
        <f t="shared" si="347"/>
        <v>506.15461978978891</v>
      </c>
      <c r="L1719">
        <f t="shared" si="348"/>
        <v>17827.890497040342</v>
      </c>
      <c r="M1719">
        <f t="shared" si="343"/>
        <v>1158.8128823076222</v>
      </c>
      <c r="N1719">
        <f t="shared" si="344"/>
        <v>1.1588128823076222</v>
      </c>
      <c r="Y1719">
        <f t="shared" si="350"/>
        <v>53.148617999999999</v>
      </c>
      <c r="Z1719">
        <f t="shared" si="352"/>
        <v>445.48127956756656</v>
      </c>
      <c r="AA1719">
        <f t="shared" si="345"/>
        <v>7.5247222222223282</v>
      </c>
      <c r="AB1719">
        <f t="shared" si="355"/>
        <v>506.15461978978891</v>
      </c>
    </row>
    <row r="1720" spans="2:28" x14ac:dyDescent="0.25">
      <c r="B1720" s="7" t="s">
        <v>15</v>
      </c>
      <c r="C1720" s="7">
        <v>1712</v>
      </c>
      <c r="D1720" s="7">
        <v>235</v>
      </c>
      <c r="E1720" s="13">
        <v>126.9</v>
      </c>
      <c r="F1720" s="15">
        <f t="shared" si="349"/>
        <v>4.1666666666666269E-2</v>
      </c>
      <c r="G1720" s="15">
        <f t="shared" si="346"/>
        <v>35.25</v>
      </c>
      <c r="H1720">
        <f t="shared" si="353"/>
        <v>53.148617999999999</v>
      </c>
      <c r="I1720">
        <f t="shared" si="354"/>
        <v>446.18420849900622</v>
      </c>
      <c r="J1720">
        <f t="shared" si="351"/>
        <v>11.287083333333225</v>
      </c>
      <c r="K1720">
        <f t="shared" si="347"/>
        <v>510.61990983233943</v>
      </c>
      <c r="L1720">
        <f t="shared" si="348"/>
        <v>17999.351821589964</v>
      </c>
      <c r="M1720">
        <f t="shared" si="343"/>
        <v>1174.9576883537893</v>
      </c>
      <c r="N1720">
        <f t="shared" si="344"/>
        <v>1.1749576883537893</v>
      </c>
      <c r="Y1720">
        <f t="shared" si="350"/>
        <v>53.148617999999999</v>
      </c>
      <c r="Z1720">
        <f t="shared" si="352"/>
        <v>446.18420849900622</v>
      </c>
      <c r="AA1720">
        <f t="shared" si="345"/>
        <v>11.287083333333225</v>
      </c>
      <c r="AB1720">
        <f t="shared" si="355"/>
        <v>510.61990983233943</v>
      </c>
    </row>
    <row r="1721" spans="2:28" x14ac:dyDescent="0.25">
      <c r="B1721" s="7" t="s">
        <v>15</v>
      </c>
      <c r="C1721" s="7">
        <v>1713</v>
      </c>
      <c r="D1721" s="7">
        <v>236</v>
      </c>
      <c r="E1721" s="13">
        <v>127.1</v>
      </c>
      <c r="F1721" s="15">
        <f t="shared" si="349"/>
        <v>6.9444444444444448E-2</v>
      </c>
      <c r="G1721" s="15">
        <f t="shared" si="346"/>
        <v>35.30555555555555</v>
      </c>
      <c r="H1721">
        <f t="shared" si="353"/>
        <v>53.148617999999999</v>
      </c>
      <c r="I1721">
        <f t="shared" si="354"/>
        <v>447.59172878742271</v>
      </c>
      <c r="J1721">
        <f t="shared" si="351"/>
        <v>18.811805555555555</v>
      </c>
      <c r="K1721">
        <f t="shared" si="347"/>
        <v>519.55215234297827</v>
      </c>
      <c r="L1721">
        <f t="shared" si="348"/>
        <v>18343.07737855348</v>
      </c>
      <c r="M1721">
        <f t="shared" si="343"/>
        <v>1202.4906281496171</v>
      </c>
      <c r="N1721">
        <f t="shared" si="344"/>
        <v>1.202490628149617</v>
      </c>
      <c r="Y1721">
        <f t="shared" si="350"/>
        <v>53.148617999999999</v>
      </c>
      <c r="Z1721">
        <f t="shared" si="352"/>
        <v>447.59172878742271</v>
      </c>
      <c r="AA1721">
        <f t="shared" si="345"/>
        <v>18.811805555555555</v>
      </c>
      <c r="AB1721">
        <f t="shared" si="355"/>
        <v>519.55215234297827</v>
      </c>
    </row>
    <row r="1722" spans="2:28" x14ac:dyDescent="0.25">
      <c r="B1722" s="7" t="s">
        <v>15</v>
      </c>
      <c r="C1722" s="7">
        <v>1714</v>
      </c>
      <c r="D1722" s="7">
        <v>237</v>
      </c>
      <c r="E1722" s="13">
        <v>127.4</v>
      </c>
      <c r="F1722" s="15">
        <f t="shared" si="349"/>
        <v>8.3333333333334522E-2</v>
      </c>
      <c r="G1722" s="15">
        <f t="shared" si="346"/>
        <v>35.388888888888893</v>
      </c>
      <c r="H1722">
        <f t="shared" si="353"/>
        <v>53.148617999999999</v>
      </c>
      <c r="I1722">
        <f t="shared" si="354"/>
        <v>449.70716528389175</v>
      </c>
      <c r="J1722">
        <f t="shared" si="351"/>
        <v>22.574166666666986</v>
      </c>
      <c r="K1722">
        <f t="shared" si="347"/>
        <v>525.42994995055869</v>
      </c>
      <c r="L1722">
        <f t="shared" si="348"/>
        <v>18594.382117694775</v>
      </c>
      <c r="M1722">
        <f t="shared" si="343"/>
        <v>1224.1301560815727</v>
      </c>
      <c r="N1722">
        <f t="shared" si="344"/>
        <v>1.2241301560815727</v>
      </c>
      <c r="Y1722">
        <f t="shared" si="350"/>
        <v>53.148617999999999</v>
      </c>
      <c r="Z1722">
        <f t="shared" si="352"/>
        <v>449.70716528389175</v>
      </c>
      <c r="AA1722">
        <f t="shared" si="345"/>
        <v>22.574166666666986</v>
      </c>
      <c r="AB1722">
        <f t="shared" si="355"/>
        <v>525.42994995055869</v>
      </c>
    </row>
    <row r="1723" spans="2:28" x14ac:dyDescent="0.25">
      <c r="B1723" s="7" t="s">
        <v>15</v>
      </c>
      <c r="C1723" s="7">
        <v>1715</v>
      </c>
      <c r="D1723" s="7">
        <v>238</v>
      </c>
      <c r="E1723" s="13">
        <v>127.7</v>
      </c>
      <c r="F1723" s="15">
        <f t="shared" si="349"/>
        <v>9.7222222222220642E-2</v>
      </c>
      <c r="G1723" s="15">
        <f t="shared" si="346"/>
        <v>35.472222222222221</v>
      </c>
      <c r="H1723">
        <f t="shared" si="353"/>
        <v>53.148617999999999</v>
      </c>
      <c r="I1723">
        <f t="shared" si="354"/>
        <v>451.82758905697284</v>
      </c>
      <c r="J1723">
        <f t="shared" si="351"/>
        <v>26.336527777777349</v>
      </c>
      <c r="K1723">
        <f t="shared" si="347"/>
        <v>531.31273483475024</v>
      </c>
      <c r="L1723">
        <f t="shared" si="348"/>
        <v>18846.843399554891</v>
      </c>
      <c r="M1723">
        <f t="shared" si="343"/>
        <v>1245.9857580816845</v>
      </c>
      <c r="N1723">
        <f t="shared" si="344"/>
        <v>1.2459857580816844</v>
      </c>
      <c r="Y1723">
        <f t="shared" si="350"/>
        <v>53.148617999999999</v>
      </c>
      <c r="Z1723">
        <f t="shared" si="352"/>
        <v>451.82758905697284</v>
      </c>
      <c r="AA1723">
        <f t="shared" si="345"/>
        <v>26.336527777777349</v>
      </c>
      <c r="AB1723">
        <f t="shared" si="355"/>
        <v>531.31273483475024</v>
      </c>
    </row>
    <row r="1724" spans="2:28" x14ac:dyDescent="0.25">
      <c r="B1724" s="7" t="s">
        <v>15</v>
      </c>
      <c r="C1724" s="7">
        <v>1716</v>
      </c>
      <c r="D1724" s="7">
        <v>239</v>
      </c>
      <c r="E1724" s="13">
        <v>128.1</v>
      </c>
      <c r="F1724" s="15">
        <f t="shared" si="349"/>
        <v>0.11111111111111072</v>
      </c>
      <c r="G1724" s="15">
        <f t="shared" si="346"/>
        <v>35.583333333333329</v>
      </c>
      <c r="H1724">
        <f t="shared" si="353"/>
        <v>53.148617999999999</v>
      </c>
      <c r="I1724">
        <f t="shared" si="354"/>
        <v>454.66257874025609</v>
      </c>
      <c r="J1724">
        <f t="shared" si="351"/>
        <v>30.09888888888878</v>
      </c>
      <c r="K1724">
        <f t="shared" si="347"/>
        <v>537.91008562914487</v>
      </c>
      <c r="L1724">
        <f t="shared" si="348"/>
        <v>19140.633880303736</v>
      </c>
      <c r="M1724">
        <f t="shared" si="343"/>
        <v>1270.7254159423869</v>
      </c>
      <c r="N1724">
        <f t="shared" si="344"/>
        <v>1.2707254159423869</v>
      </c>
      <c r="Y1724">
        <f t="shared" si="350"/>
        <v>53.148617999999999</v>
      </c>
      <c r="Z1724">
        <f t="shared" si="352"/>
        <v>454.66257874025609</v>
      </c>
      <c r="AA1724">
        <f t="shared" si="345"/>
        <v>30.09888888888878</v>
      </c>
      <c r="AB1724">
        <f t="shared" si="355"/>
        <v>537.91008562914487</v>
      </c>
    </row>
    <row r="1725" spans="2:28" x14ac:dyDescent="0.25">
      <c r="B1725" s="7" t="s">
        <v>15</v>
      </c>
      <c r="C1725" s="7">
        <v>1717</v>
      </c>
      <c r="D1725" s="7">
        <v>240</v>
      </c>
      <c r="E1725" s="13">
        <v>128.5</v>
      </c>
      <c r="F1725" s="15">
        <f t="shared" si="349"/>
        <v>0.12500000000000078</v>
      </c>
      <c r="G1725" s="15">
        <f t="shared" si="346"/>
        <v>35.694444444444443</v>
      </c>
      <c r="H1725">
        <f t="shared" si="353"/>
        <v>53.148617999999999</v>
      </c>
      <c r="I1725">
        <f t="shared" si="354"/>
        <v>457.50643469307283</v>
      </c>
      <c r="J1725">
        <f t="shared" si="351"/>
        <v>33.861250000000211</v>
      </c>
      <c r="K1725">
        <f t="shared" si="347"/>
        <v>544.51630269307304</v>
      </c>
      <c r="L1725">
        <f t="shared" si="348"/>
        <v>19436.206915572191</v>
      </c>
      <c r="M1725">
        <f t="shared" si="343"/>
        <v>1295.7471277048128</v>
      </c>
      <c r="N1725">
        <f t="shared" si="344"/>
        <v>1.2957471277048127</v>
      </c>
      <c r="Y1725">
        <f t="shared" si="350"/>
        <v>53.148617999999999</v>
      </c>
      <c r="Z1725">
        <f t="shared" si="352"/>
        <v>457.50643469307283</v>
      </c>
      <c r="AA1725">
        <f t="shared" si="345"/>
        <v>33.861250000000211</v>
      </c>
      <c r="AB1725">
        <f t="shared" si="355"/>
        <v>544.51630269307304</v>
      </c>
    </row>
    <row r="1726" spans="2:28" x14ac:dyDescent="0.25">
      <c r="B1726" s="7" t="s">
        <v>15</v>
      </c>
      <c r="C1726" s="7">
        <v>1718</v>
      </c>
      <c r="D1726" s="7">
        <v>241</v>
      </c>
      <c r="E1726" s="13">
        <v>129</v>
      </c>
      <c r="F1726" s="15">
        <f t="shared" si="349"/>
        <v>0.1388888888888889</v>
      </c>
      <c r="G1726" s="15">
        <f t="shared" si="346"/>
        <v>35.833333333333336</v>
      </c>
      <c r="H1726">
        <f t="shared" si="353"/>
        <v>53.148617999999999</v>
      </c>
      <c r="I1726">
        <f t="shared" si="354"/>
        <v>461.07372282562505</v>
      </c>
      <c r="J1726">
        <f t="shared" si="351"/>
        <v>37.62361111111111</v>
      </c>
      <c r="K1726">
        <f t="shared" si="347"/>
        <v>551.84595193673613</v>
      </c>
      <c r="L1726">
        <f t="shared" si="348"/>
        <v>19774.479944399711</v>
      </c>
      <c r="M1726">
        <f t="shared" si="343"/>
        <v>1323.7915740556475</v>
      </c>
      <c r="N1726">
        <f t="shared" si="344"/>
        <v>1.3237915740556476</v>
      </c>
      <c r="Y1726">
        <f t="shared" si="350"/>
        <v>53.148617999999999</v>
      </c>
      <c r="Z1726">
        <f t="shared" si="352"/>
        <v>461.07372282562505</v>
      </c>
      <c r="AA1726">
        <f t="shared" si="345"/>
        <v>37.62361111111111</v>
      </c>
      <c r="AB1726">
        <f t="shared" si="355"/>
        <v>551.84595193673613</v>
      </c>
    </row>
    <row r="1727" spans="2:28" x14ac:dyDescent="0.25">
      <c r="B1727" s="7" t="s">
        <v>15</v>
      </c>
      <c r="C1727" s="7">
        <v>1719</v>
      </c>
      <c r="D1727" s="7">
        <v>242</v>
      </c>
      <c r="E1727" s="13">
        <v>129.5</v>
      </c>
      <c r="F1727" s="15">
        <f t="shared" si="349"/>
        <v>0.15277777777777699</v>
      </c>
      <c r="G1727" s="15">
        <f t="shared" si="346"/>
        <v>35.972222222222221</v>
      </c>
      <c r="H1727">
        <f t="shared" si="353"/>
        <v>53.148617999999999</v>
      </c>
      <c r="I1727">
        <f t="shared" si="354"/>
        <v>464.6548645043228</v>
      </c>
      <c r="J1727">
        <f t="shared" si="351"/>
        <v>41.385972222222009</v>
      </c>
      <c r="K1727">
        <f t="shared" si="347"/>
        <v>559.1894547265448</v>
      </c>
      <c r="L1727">
        <f t="shared" si="348"/>
        <v>20115.287329746541</v>
      </c>
      <c r="M1727">
        <f t="shared" si="343"/>
        <v>1352.1943149440731</v>
      </c>
      <c r="N1727">
        <f t="shared" si="344"/>
        <v>1.3521943149440732</v>
      </c>
      <c r="Y1727">
        <f t="shared" si="350"/>
        <v>53.148617999999999</v>
      </c>
      <c r="Z1727">
        <f t="shared" si="352"/>
        <v>464.6548645043228</v>
      </c>
      <c r="AA1727">
        <f t="shared" si="345"/>
        <v>41.385972222222009</v>
      </c>
      <c r="AB1727">
        <f t="shared" si="355"/>
        <v>559.1894547265448</v>
      </c>
    </row>
    <row r="1728" spans="2:28" x14ac:dyDescent="0.25">
      <c r="B1728" s="7" t="s">
        <v>15</v>
      </c>
      <c r="C1728" s="7">
        <v>1720</v>
      </c>
      <c r="D1728" s="7">
        <v>243</v>
      </c>
      <c r="E1728" s="13">
        <v>130.1</v>
      </c>
      <c r="F1728" s="15">
        <f t="shared" si="349"/>
        <v>0.15277777777777699</v>
      </c>
      <c r="G1728" s="15">
        <f t="shared" si="346"/>
        <v>36.138888888888886</v>
      </c>
      <c r="H1728">
        <f t="shared" si="353"/>
        <v>53.148617999999999</v>
      </c>
      <c r="I1728">
        <f t="shared" si="354"/>
        <v>468.97052119967276</v>
      </c>
      <c r="J1728">
        <f t="shared" si="351"/>
        <v>41.385972222222009</v>
      </c>
      <c r="K1728">
        <f t="shared" si="347"/>
        <v>563.50511142189475</v>
      </c>
      <c r="L1728">
        <f t="shared" si="348"/>
        <v>20364.448609996805</v>
      </c>
      <c r="M1728">
        <f t="shared" si="343"/>
        <v>1374.6002811747844</v>
      </c>
      <c r="N1728">
        <f t="shared" si="344"/>
        <v>1.3746002811747844</v>
      </c>
      <c r="Y1728">
        <f t="shared" si="350"/>
        <v>53.148617999999999</v>
      </c>
      <c r="Z1728">
        <f t="shared" si="352"/>
        <v>468.97052119967276</v>
      </c>
      <c r="AA1728">
        <f t="shared" si="345"/>
        <v>41.385972222222009</v>
      </c>
      <c r="AB1728">
        <f t="shared" si="355"/>
        <v>563.50511142189475</v>
      </c>
    </row>
    <row r="1729" spans="2:28" x14ac:dyDescent="0.25">
      <c r="B1729" s="7" t="s">
        <v>15</v>
      </c>
      <c r="C1729" s="7">
        <v>1721</v>
      </c>
      <c r="D1729" s="7">
        <v>244</v>
      </c>
      <c r="E1729" s="13">
        <v>130.6</v>
      </c>
      <c r="F1729" s="15">
        <f t="shared" si="349"/>
        <v>0.12500000000000078</v>
      </c>
      <c r="G1729" s="15">
        <f t="shared" si="346"/>
        <v>36.277777777777779</v>
      </c>
      <c r="H1729">
        <f t="shared" si="353"/>
        <v>53.148617999999999</v>
      </c>
      <c r="I1729">
        <f t="shared" si="354"/>
        <v>472.58214067989167</v>
      </c>
      <c r="J1729">
        <f t="shared" si="351"/>
        <v>33.861250000000211</v>
      </c>
      <c r="K1729">
        <f>H1729+I1729+J1729</f>
        <v>559.59200867989193</v>
      </c>
      <c r="L1729">
        <f>K1729*G1729</f>
        <v>20300.754537109413</v>
      </c>
      <c r="M1729">
        <f t="shared" si="343"/>
        <v>1375.9400297374157</v>
      </c>
      <c r="N1729">
        <f t="shared" si="344"/>
        <v>1.3759400297374156</v>
      </c>
      <c r="Y1729">
        <f t="shared" si="350"/>
        <v>53.148617999999999</v>
      </c>
      <c r="Z1729">
        <f t="shared" si="352"/>
        <v>472.58214067989167</v>
      </c>
      <c r="AA1729">
        <f t="shared" si="345"/>
        <v>33.861250000000211</v>
      </c>
      <c r="AB1729">
        <f>Y1729+Z1729+AA1729</f>
        <v>559.59200867989193</v>
      </c>
    </row>
    <row r="1730" spans="2:28" x14ac:dyDescent="0.25">
      <c r="B1730" s="7" t="s">
        <v>15</v>
      </c>
      <c r="C1730" s="7">
        <v>1722</v>
      </c>
      <c r="D1730" s="7">
        <v>245</v>
      </c>
      <c r="E1730" s="13">
        <v>131</v>
      </c>
      <c r="F1730" s="15">
        <f t="shared" si="349"/>
        <v>8.3333333333332538E-2</v>
      </c>
      <c r="G1730" s="15">
        <f t="shared" si="346"/>
        <v>36.388888888888886</v>
      </c>
      <c r="H1730">
        <f t="shared" si="353"/>
        <v>53.148617999999999</v>
      </c>
      <c r="I1730">
        <f t="shared" si="354"/>
        <v>475.48141081729148</v>
      </c>
      <c r="J1730">
        <f t="shared" si="351"/>
        <v>22.57416666666645</v>
      </c>
      <c r="K1730">
        <f t="shared" si="347"/>
        <v>551.20419548395796</v>
      </c>
      <c r="L1730">
        <f t="shared" si="348"/>
        <v>20057.708224555136</v>
      </c>
      <c r="M1730">
        <f t="shared" si="343"/>
        <v>1365.0384763933357</v>
      </c>
      <c r="N1730">
        <f t="shared" si="344"/>
        <v>1.3650384763933356</v>
      </c>
      <c r="Y1730">
        <f t="shared" si="350"/>
        <v>53.148617999999999</v>
      </c>
      <c r="Z1730">
        <f t="shared" si="352"/>
        <v>475.48141081729148</v>
      </c>
      <c r="AA1730">
        <f t="shared" si="345"/>
        <v>22.57416666666645</v>
      </c>
      <c r="AB1730">
        <f t="shared" ref="AB1730:AB1793" si="356">Y1730+Z1730+AA1730</f>
        <v>551.20419548395796</v>
      </c>
    </row>
    <row r="1731" spans="2:28" x14ac:dyDescent="0.25">
      <c r="B1731" s="7" t="s">
        <v>15</v>
      </c>
      <c r="C1731" s="7">
        <v>1723</v>
      </c>
      <c r="D1731" s="7">
        <v>246</v>
      </c>
      <c r="E1731" s="13">
        <v>131.19999999999999</v>
      </c>
      <c r="F1731" s="15">
        <f t="shared" si="349"/>
        <v>4.1666666666668246E-2</v>
      </c>
      <c r="G1731" s="15">
        <f t="shared" si="346"/>
        <v>36.444444444444443</v>
      </c>
      <c r="H1731">
        <f t="shared" si="353"/>
        <v>53.148617999999999</v>
      </c>
      <c r="I1731">
        <f t="shared" si="354"/>
        <v>476.93437073706656</v>
      </c>
      <c r="J1731">
        <f t="shared" si="351"/>
        <v>11.287083333333761</v>
      </c>
      <c r="K1731">
        <f t="shared" si="347"/>
        <v>541.37007207040028</v>
      </c>
      <c r="L1731">
        <f t="shared" si="348"/>
        <v>19729.931515454587</v>
      </c>
      <c r="M1731">
        <f t="shared" si="343"/>
        <v>1348.2119868893967</v>
      </c>
      <c r="N1731">
        <f t="shared" si="344"/>
        <v>1.3482119868893967</v>
      </c>
      <c r="Y1731">
        <f t="shared" si="350"/>
        <v>53.148617999999999</v>
      </c>
      <c r="Z1731">
        <f t="shared" si="352"/>
        <v>476.93437073706656</v>
      </c>
      <c r="AA1731">
        <f t="shared" si="345"/>
        <v>11.287083333333761</v>
      </c>
      <c r="AB1731">
        <f t="shared" si="356"/>
        <v>541.37007207040028</v>
      </c>
    </row>
    <row r="1732" spans="2:28" x14ac:dyDescent="0.25">
      <c r="B1732" s="7" t="s">
        <v>15</v>
      </c>
      <c r="C1732" s="7">
        <v>1724</v>
      </c>
      <c r="D1732" s="7">
        <v>247</v>
      </c>
      <c r="E1732" s="13">
        <v>131.30000000000001</v>
      </c>
      <c r="F1732" s="15">
        <f t="shared" si="349"/>
        <v>0</v>
      </c>
      <c r="G1732" s="15">
        <f t="shared" si="346"/>
        <v>36.472222222222221</v>
      </c>
      <c r="H1732">
        <f t="shared" si="353"/>
        <v>53.148617999999999</v>
      </c>
      <c r="I1732">
        <f t="shared" si="354"/>
        <v>477.66168190972286</v>
      </c>
      <c r="J1732">
        <f t="shared" si="351"/>
        <v>0</v>
      </c>
      <c r="K1732">
        <f t="shared" si="347"/>
        <v>530.81029990972286</v>
      </c>
      <c r="L1732">
        <f>K1732*G1732</f>
        <v>19359.831216151837</v>
      </c>
      <c r="M1732">
        <f t="shared" si="343"/>
        <v>1328.2995306637511</v>
      </c>
      <c r="N1732">
        <f t="shared" si="344"/>
        <v>1.3282995306637511</v>
      </c>
      <c r="Y1732">
        <f t="shared" si="350"/>
        <v>53.148617999999999</v>
      </c>
      <c r="Z1732">
        <f t="shared" si="352"/>
        <v>477.66168190972286</v>
      </c>
      <c r="AA1732">
        <f t="shared" si="345"/>
        <v>0</v>
      </c>
      <c r="AB1732">
        <f t="shared" si="356"/>
        <v>530.81029990972286</v>
      </c>
    </row>
    <row r="1733" spans="2:28" x14ac:dyDescent="0.25">
      <c r="B1733" s="7" t="s">
        <v>15</v>
      </c>
      <c r="C1733" s="7">
        <v>1725</v>
      </c>
      <c r="D1733" s="7">
        <v>248</v>
      </c>
      <c r="E1733" s="13">
        <v>131.19999999999999</v>
      </c>
      <c r="F1733" s="15">
        <f t="shared" si="349"/>
        <v>-8.3333333333336493E-2</v>
      </c>
      <c r="G1733" s="15">
        <f t="shared" si="346"/>
        <v>36.444444444444443</v>
      </c>
      <c r="H1733">
        <f t="shared" si="353"/>
        <v>53.148617999999999</v>
      </c>
      <c r="I1733">
        <f t="shared" si="354"/>
        <v>476.93437073706656</v>
      </c>
      <c r="J1733">
        <f t="shared" si="351"/>
        <v>-22.574166666667523</v>
      </c>
      <c r="K1733">
        <f t="shared" si="347"/>
        <v>507.50882207039905</v>
      </c>
      <c r="L1733">
        <f t="shared" si="348"/>
        <v>18495.877071010098</v>
      </c>
      <c r="M1733">
        <f t="shared" si="343"/>
        <v>1274.1604204473624</v>
      </c>
      <c r="N1733">
        <f t="shared" si="344"/>
        <v>1.2741604204473624</v>
      </c>
      <c r="Y1733">
        <f t="shared" si="350"/>
        <v>53.148617999999999</v>
      </c>
      <c r="Z1733">
        <f t="shared" si="352"/>
        <v>476.93437073706656</v>
      </c>
      <c r="AA1733">
        <f t="shared" si="345"/>
        <v>-22.574166666667523</v>
      </c>
      <c r="AB1733">
        <f t="shared" si="356"/>
        <v>507.50882207039905</v>
      </c>
    </row>
    <row r="1734" spans="2:28" x14ac:dyDescent="0.25">
      <c r="B1734" s="7" t="s">
        <v>15</v>
      </c>
      <c r="C1734" s="7">
        <v>1726</v>
      </c>
      <c r="D1734" s="7">
        <v>249</v>
      </c>
      <c r="E1734" s="13">
        <v>130.69999999999999</v>
      </c>
      <c r="F1734" s="15">
        <f t="shared" si="349"/>
        <v>-0.19444444444444128</v>
      </c>
      <c r="G1734" s="15">
        <f t="shared" si="346"/>
        <v>36.30555555555555</v>
      </c>
      <c r="H1734">
        <f t="shared" si="353"/>
        <v>53.148617999999999</v>
      </c>
      <c r="I1734">
        <f t="shared" si="354"/>
        <v>473.3061270014727</v>
      </c>
      <c r="J1734">
        <f t="shared" si="351"/>
        <v>-52.673055555554697</v>
      </c>
      <c r="K1734">
        <f t="shared" si="347"/>
        <v>473.781689445918</v>
      </c>
      <c r="L1734">
        <f t="shared" si="348"/>
        <v>17200.907447383743</v>
      </c>
      <c r="M1734">
        <f t="shared" si="343"/>
        <v>1189.7294317773756</v>
      </c>
      <c r="N1734">
        <f t="shared" si="344"/>
        <v>1.1897294317773757</v>
      </c>
      <c r="Y1734">
        <f t="shared" si="350"/>
        <v>53.148617999999999</v>
      </c>
      <c r="Z1734">
        <f t="shared" si="352"/>
        <v>473.3061270014727</v>
      </c>
      <c r="AA1734">
        <f t="shared" si="345"/>
        <v>-52.673055555554697</v>
      </c>
      <c r="AB1734">
        <f t="shared" si="356"/>
        <v>473.781689445918</v>
      </c>
    </row>
    <row r="1735" spans="2:28" x14ac:dyDescent="0.25">
      <c r="B1735" s="7" t="s">
        <v>15</v>
      </c>
      <c r="C1735" s="7">
        <v>1727</v>
      </c>
      <c r="D1735" s="7">
        <v>250</v>
      </c>
      <c r="E1735" s="13">
        <v>129.80000000000001</v>
      </c>
      <c r="F1735" s="15">
        <f t="shared" si="349"/>
        <v>-0.31944444444444209</v>
      </c>
      <c r="G1735" s="15">
        <f t="shared" si="346"/>
        <v>36.055555555555557</v>
      </c>
      <c r="H1735">
        <f t="shared" si="353"/>
        <v>53.148617999999999</v>
      </c>
      <c r="I1735">
        <f t="shared" si="354"/>
        <v>466.81019921369165</v>
      </c>
      <c r="J1735">
        <f t="shared" si="351"/>
        <v>-86.534305555554909</v>
      </c>
      <c r="K1735">
        <f t="shared" si="347"/>
        <v>433.42451165813674</v>
      </c>
      <c r="L1735">
        <f t="shared" si="348"/>
        <v>15627.361559229486</v>
      </c>
      <c r="M1735">
        <f t="shared" si="343"/>
        <v>1085.2334416131587</v>
      </c>
      <c r="N1735">
        <f t="shared" si="344"/>
        <v>1.0852334416131586</v>
      </c>
      <c r="Y1735">
        <f t="shared" si="350"/>
        <v>53.148617999999999</v>
      </c>
      <c r="Z1735">
        <f t="shared" si="352"/>
        <v>466.81019921369165</v>
      </c>
      <c r="AA1735">
        <f t="shared" si="345"/>
        <v>-86.534305555554909</v>
      </c>
      <c r="AB1735">
        <f t="shared" si="356"/>
        <v>433.42451165813674</v>
      </c>
    </row>
    <row r="1736" spans="2:28" x14ac:dyDescent="0.25">
      <c r="B1736" s="7" t="s">
        <v>15</v>
      </c>
      <c r="C1736" s="7">
        <v>1728</v>
      </c>
      <c r="D1736" s="7">
        <v>251</v>
      </c>
      <c r="E1736" s="13">
        <v>128.4</v>
      </c>
      <c r="F1736" s="15">
        <f t="shared" si="349"/>
        <v>-0.45833333333333492</v>
      </c>
      <c r="G1736" s="15">
        <f t="shared" si="346"/>
        <v>35.666666666666664</v>
      </c>
      <c r="H1736">
        <f t="shared" si="353"/>
        <v>53.148617999999999</v>
      </c>
      <c r="I1736">
        <f t="shared" si="354"/>
        <v>456.79463949209986</v>
      </c>
      <c r="J1736">
        <f t="shared" si="351"/>
        <v>-124.15791666666709</v>
      </c>
      <c r="K1736">
        <f t="shared" si="347"/>
        <v>385.78534082543274</v>
      </c>
      <c r="L1736">
        <f t="shared" si="348"/>
        <v>13759.6771561071</v>
      </c>
      <c r="M1736">
        <f t="shared" ref="M1736:M1799" si="357">L1736*D1736/3600</f>
        <v>959.35526838413386</v>
      </c>
      <c r="N1736">
        <f t="shared" ref="N1736:N1799" si="358">M1736/1000</f>
        <v>0.95935526838413387</v>
      </c>
      <c r="Y1736">
        <f t="shared" si="350"/>
        <v>53.148617999999999</v>
      </c>
      <c r="Z1736">
        <f t="shared" si="352"/>
        <v>456.79463949209986</v>
      </c>
      <c r="AA1736">
        <f t="shared" ref="AA1736:AA1799" si="359">$Q$7*F1736</f>
        <v>-124.15791666666709</v>
      </c>
      <c r="AB1736">
        <f t="shared" si="356"/>
        <v>385.78534082543274</v>
      </c>
    </row>
    <row r="1737" spans="2:28" x14ac:dyDescent="0.25">
      <c r="B1737" s="7" t="s">
        <v>15</v>
      </c>
      <c r="C1737" s="7">
        <v>1729</v>
      </c>
      <c r="D1737" s="7">
        <v>252</v>
      </c>
      <c r="E1737" s="13">
        <v>126.5</v>
      </c>
      <c r="F1737" s="15">
        <f t="shared" si="349"/>
        <v>-0.59722222222222376</v>
      </c>
      <c r="G1737" s="15">
        <f t="shared" ref="G1737:G1800" si="360">E1737/3.6</f>
        <v>35.138888888888886</v>
      </c>
      <c r="H1737">
        <f t="shared" si="353"/>
        <v>53.148617999999999</v>
      </c>
      <c r="I1737">
        <f t="shared" si="354"/>
        <v>443.37581762432279</v>
      </c>
      <c r="J1737">
        <f t="shared" si="351"/>
        <v>-161.78152777777819</v>
      </c>
      <c r="K1737">
        <f t="shared" ref="K1737:K1800" si="361">H1737+I1737+J1737</f>
        <v>334.7429078465446</v>
      </c>
      <c r="L1737">
        <f t="shared" ref="L1737:L1800" si="362">K1737*G1737</f>
        <v>11762.493845163302</v>
      </c>
      <c r="M1737">
        <f t="shared" si="357"/>
        <v>823.37456916143117</v>
      </c>
      <c r="N1737">
        <f t="shared" si="358"/>
        <v>0.82337456916143115</v>
      </c>
      <c r="Y1737">
        <f t="shared" si="350"/>
        <v>53.148617999999999</v>
      </c>
      <c r="Z1737">
        <f t="shared" si="352"/>
        <v>443.37581762432279</v>
      </c>
      <c r="AA1737">
        <f t="shared" si="359"/>
        <v>-161.78152777777819</v>
      </c>
      <c r="AB1737">
        <f t="shared" si="356"/>
        <v>334.7429078465446</v>
      </c>
    </row>
    <row r="1738" spans="2:28" x14ac:dyDescent="0.25">
      <c r="B1738" s="7" t="s">
        <v>15</v>
      </c>
      <c r="C1738" s="7">
        <v>1730</v>
      </c>
      <c r="D1738" s="7">
        <v>253</v>
      </c>
      <c r="E1738" s="13">
        <v>124.1</v>
      </c>
      <c r="F1738" s="15">
        <f t="shared" ref="F1738:F1801" si="363">($E1739-$E1737)/2/3.6</f>
        <v>-0.68055555555555636</v>
      </c>
      <c r="G1738" s="15">
        <f t="shared" si="360"/>
        <v>34.472222222222221</v>
      </c>
      <c r="H1738">
        <f t="shared" si="353"/>
        <v>53.148617999999999</v>
      </c>
      <c r="I1738">
        <f t="shared" si="354"/>
        <v>426.71166403642286</v>
      </c>
      <c r="J1738">
        <f t="shared" si="351"/>
        <v>-184.35569444444465</v>
      </c>
      <c r="K1738">
        <f t="shared" si="361"/>
        <v>295.50458759197818</v>
      </c>
      <c r="L1738">
        <f t="shared" si="362"/>
        <v>10186.699811156803</v>
      </c>
      <c r="M1738">
        <f t="shared" si="357"/>
        <v>715.89862561740858</v>
      </c>
      <c r="N1738">
        <f t="shared" si="358"/>
        <v>0.71589862561740858</v>
      </c>
      <c r="Y1738">
        <f t="shared" ref="Y1738:Y1801" si="364">$Q$7*9.81*$U$7</f>
        <v>53.148617999999999</v>
      </c>
      <c r="Z1738">
        <f t="shared" si="352"/>
        <v>426.71166403642286</v>
      </c>
      <c r="AA1738">
        <f t="shared" si="359"/>
        <v>-184.35569444444465</v>
      </c>
      <c r="AB1738">
        <f t="shared" si="356"/>
        <v>295.50458759197818</v>
      </c>
    </row>
    <row r="1739" spans="2:28" x14ac:dyDescent="0.25">
      <c r="B1739" s="7" t="s">
        <v>15</v>
      </c>
      <c r="C1739" s="7">
        <v>1731</v>
      </c>
      <c r="D1739" s="7">
        <v>254</v>
      </c>
      <c r="E1739" s="13">
        <v>121.6</v>
      </c>
      <c r="F1739" s="15">
        <f t="shared" si="363"/>
        <v>-0.70833333333333248</v>
      </c>
      <c r="G1739" s="15">
        <f t="shared" si="360"/>
        <v>33.777777777777779</v>
      </c>
      <c r="H1739">
        <f t="shared" si="353"/>
        <v>53.148617999999999</v>
      </c>
      <c r="I1739">
        <f t="shared" si="354"/>
        <v>409.69258259626662</v>
      </c>
      <c r="J1739">
        <f t="shared" si="351"/>
        <v>-191.88041666666643</v>
      </c>
      <c r="K1739">
        <f t="shared" si="361"/>
        <v>270.96078392960021</v>
      </c>
      <c r="L1739">
        <f t="shared" si="362"/>
        <v>9152.4531460664966</v>
      </c>
      <c r="M1739">
        <f t="shared" si="357"/>
        <v>645.75641641691391</v>
      </c>
      <c r="N1739">
        <f t="shared" si="358"/>
        <v>0.64575641641691395</v>
      </c>
      <c r="Y1739">
        <f t="shared" si="364"/>
        <v>53.148617999999999</v>
      </c>
      <c r="Z1739">
        <f t="shared" si="352"/>
        <v>409.69258259626662</v>
      </c>
      <c r="AA1739">
        <f t="shared" si="359"/>
        <v>-191.88041666666643</v>
      </c>
      <c r="AB1739">
        <f t="shared" si="356"/>
        <v>270.96078392960021</v>
      </c>
    </row>
    <row r="1740" spans="2:28" x14ac:dyDescent="0.25">
      <c r="B1740" s="7" t="s">
        <v>15</v>
      </c>
      <c r="C1740" s="7">
        <v>1732</v>
      </c>
      <c r="D1740" s="7">
        <v>255</v>
      </c>
      <c r="E1740" s="13">
        <v>119</v>
      </c>
      <c r="F1740" s="15">
        <f t="shared" si="363"/>
        <v>-0.70833333333333248</v>
      </c>
      <c r="G1740" s="15">
        <f t="shared" si="360"/>
        <v>33.055555555555557</v>
      </c>
      <c r="H1740">
        <f t="shared" si="353"/>
        <v>53.148617999999999</v>
      </c>
      <c r="I1740">
        <f t="shared" si="354"/>
        <v>392.36013394229167</v>
      </c>
      <c r="J1740">
        <f t="shared" si="351"/>
        <v>-191.88041666666643</v>
      </c>
      <c r="K1740">
        <f t="shared" si="361"/>
        <v>253.62833527562523</v>
      </c>
      <c r="L1740">
        <f t="shared" si="362"/>
        <v>8383.8255271665003</v>
      </c>
      <c r="M1740">
        <f t="shared" si="357"/>
        <v>593.85430817429381</v>
      </c>
      <c r="N1740">
        <f t="shared" si="358"/>
        <v>0.59385430817429385</v>
      </c>
      <c r="Y1740">
        <f t="shared" si="364"/>
        <v>53.148617999999999</v>
      </c>
      <c r="Z1740">
        <f t="shared" si="352"/>
        <v>392.36013394229167</v>
      </c>
      <c r="AA1740">
        <f t="shared" si="359"/>
        <v>-191.88041666666643</v>
      </c>
      <c r="AB1740">
        <f t="shared" si="356"/>
        <v>253.62833527562523</v>
      </c>
    </row>
    <row r="1741" spans="2:28" x14ac:dyDescent="0.25">
      <c r="B1741" s="7" t="s">
        <v>15</v>
      </c>
      <c r="C1741" s="7">
        <v>1733</v>
      </c>
      <c r="D1741" s="7">
        <v>256</v>
      </c>
      <c r="E1741" s="13">
        <v>116.5</v>
      </c>
      <c r="F1741" s="15">
        <f t="shared" si="363"/>
        <v>-0.68055555555555636</v>
      </c>
      <c r="G1741" s="15">
        <f t="shared" si="360"/>
        <v>32.361111111111107</v>
      </c>
      <c r="H1741">
        <f t="shared" si="353"/>
        <v>53.148617999999999</v>
      </c>
      <c r="I1741">
        <f t="shared" si="354"/>
        <v>376.04758335557278</v>
      </c>
      <c r="J1741">
        <f t="shared" si="351"/>
        <v>-184.35569444444465</v>
      </c>
      <c r="K1741">
        <f t="shared" si="361"/>
        <v>244.84050691112813</v>
      </c>
      <c r="L1741">
        <f t="shared" si="362"/>
        <v>7923.310848651784</v>
      </c>
      <c r="M1741">
        <f t="shared" si="357"/>
        <v>563.43543812634914</v>
      </c>
      <c r="N1741">
        <f t="shared" si="358"/>
        <v>0.56343543812634911</v>
      </c>
      <c r="Y1741">
        <f t="shared" si="364"/>
        <v>53.148617999999999</v>
      </c>
      <c r="Z1741">
        <f t="shared" si="352"/>
        <v>376.04758335557278</v>
      </c>
      <c r="AA1741">
        <f t="shared" si="359"/>
        <v>-184.35569444444465</v>
      </c>
      <c r="AB1741">
        <f t="shared" si="356"/>
        <v>244.84050691112813</v>
      </c>
    </row>
    <row r="1742" spans="2:28" x14ac:dyDescent="0.25">
      <c r="B1742" s="7" t="s">
        <v>15</v>
      </c>
      <c r="C1742" s="7">
        <v>1734</v>
      </c>
      <c r="D1742" s="7">
        <v>257</v>
      </c>
      <c r="E1742" s="13">
        <v>114.1</v>
      </c>
      <c r="F1742" s="15">
        <f t="shared" si="363"/>
        <v>-0.65277777777777812</v>
      </c>
      <c r="G1742" s="15">
        <f t="shared" si="360"/>
        <v>31.694444444444443</v>
      </c>
      <c r="H1742">
        <f t="shared" si="353"/>
        <v>53.148617999999999</v>
      </c>
      <c r="I1742">
        <f t="shared" si="354"/>
        <v>360.71337019767282</v>
      </c>
      <c r="J1742">
        <f t="shared" si="351"/>
        <v>-176.8309722222223</v>
      </c>
      <c r="K1742">
        <f t="shared" si="361"/>
        <v>237.03101597545052</v>
      </c>
      <c r="L1742">
        <f t="shared" si="362"/>
        <v>7512.5663674441394</v>
      </c>
      <c r="M1742">
        <f t="shared" si="357"/>
        <v>536.31376567587324</v>
      </c>
      <c r="N1742">
        <f t="shared" si="358"/>
        <v>0.53631376567587319</v>
      </c>
      <c r="Y1742">
        <f t="shared" si="364"/>
        <v>53.148617999999999</v>
      </c>
      <c r="Z1742">
        <f t="shared" si="352"/>
        <v>360.71337019767282</v>
      </c>
      <c r="AA1742">
        <f t="shared" si="359"/>
        <v>-176.8309722222223</v>
      </c>
      <c r="AB1742">
        <f t="shared" si="356"/>
        <v>237.03101597545052</v>
      </c>
    </row>
    <row r="1743" spans="2:28" x14ac:dyDescent="0.25">
      <c r="B1743" s="7" t="s">
        <v>15</v>
      </c>
      <c r="C1743" s="7">
        <v>1735</v>
      </c>
      <c r="D1743" s="7">
        <v>258</v>
      </c>
      <c r="E1743" s="13">
        <v>111.8</v>
      </c>
      <c r="F1743" s="15">
        <f t="shared" si="363"/>
        <v>-0.63888888888888806</v>
      </c>
      <c r="G1743" s="15">
        <f t="shared" si="360"/>
        <v>31.055555555555554</v>
      </c>
      <c r="H1743">
        <f t="shared" si="353"/>
        <v>53.148617999999999</v>
      </c>
      <c r="I1743">
        <f t="shared" si="354"/>
        <v>346.31759625569163</v>
      </c>
      <c r="J1743">
        <f t="shared" si="351"/>
        <v>-173.06861111111087</v>
      </c>
      <c r="K1743">
        <f t="shared" si="361"/>
        <v>226.39760314458076</v>
      </c>
      <c r="L1743">
        <f t="shared" si="362"/>
        <v>7030.9033421011463</v>
      </c>
      <c r="M1743">
        <f t="shared" si="357"/>
        <v>503.88140618391549</v>
      </c>
      <c r="N1743">
        <f t="shared" si="358"/>
        <v>0.50388140618391553</v>
      </c>
      <c r="Y1743">
        <f t="shared" si="364"/>
        <v>53.148617999999999</v>
      </c>
      <c r="Z1743">
        <f t="shared" si="352"/>
        <v>346.31759625569163</v>
      </c>
      <c r="AA1743">
        <f t="shared" si="359"/>
        <v>-173.06861111111087</v>
      </c>
      <c r="AB1743">
        <f t="shared" si="356"/>
        <v>226.39760314458076</v>
      </c>
    </row>
    <row r="1744" spans="2:28" x14ac:dyDescent="0.25">
      <c r="B1744" s="7" t="s">
        <v>15</v>
      </c>
      <c r="C1744" s="7">
        <v>1736</v>
      </c>
      <c r="D1744" s="7">
        <v>259</v>
      </c>
      <c r="E1744" s="13">
        <v>109.5</v>
      </c>
      <c r="F1744" s="15">
        <f t="shared" si="363"/>
        <v>-0.65277777777777812</v>
      </c>
      <c r="G1744" s="15">
        <f t="shared" si="360"/>
        <v>30.416666666666664</v>
      </c>
      <c r="H1744">
        <f t="shared" si="353"/>
        <v>53.148617999999999</v>
      </c>
      <c r="I1744">
        <f t="shared" si="354"/>
        <v>332.21496335015615</v>
      </c>
      <c r="J1744">
        <f t="shared" si="351"/>
        <v>-176.8309722222223</v>
      </c>
      <c r="K1744">
        <f t="shared" si="361"/>
        <v>208.53260912793385</v>
      </c>
      <c r="L1744">
        <f t="shared" si="362"/>
        <v>6342.8668609746546</v>
      </c>
      <c r="M1744">
        <f t="shared" si="357"/>
        <v>456.33403249789876</v>
      </c>
      <c r="N1744">
        <f t="shared" si="358"/>
        <v>0.45633403249789878</v>
      </c>
      <c r="Y1744">
        <f t="shared" si="364"/>
        <v>53.148617999999999</v>
      </c>
      <c r="Z1744">
        <f t="shared" si="352"/>
        <v>332.21496335015615</v>
      </c>
      <c r="AA1744">
        <f t="shared" si="359"/>
        <v>-176.8309722222223</v>
      </c>
      <c r="AB1744">
        <f t="shared" si="356"/>
        <v>208.53260912793385</v>
      </c>
    </row>
    <row r="1745" spans="2:28" x14ac:dyDescent="0.25">
      <c r="B1745" s="7" t="s">
        <v>15</v>
      </c>
      <c r="C1745" s="7">
        <v>1737</v>
      </c>
      <c r="D1745" s="7">
        <v>260</v>
      </c>
      <c r="E1745" s="13">
        <v>107.1</v>
      </c>
      <c r="F1745" s="15">
        <f t="shared" si="363"/>
        <v>-0.65277777777777812</v>
      </c>
      <c r="G1745" s="15">
        <f t="shared" si="360"/>
        <v>29.749999999999996</v>
      </c>
      <c r="H1745">
        <f t="shared" si="353"/>
        <v>53.148617999999999</v>
      </c>
      <c r="I1745">
        <f t="shared" si="354"/>
        <v>317.81170849325611</v>
      </c>
      <c r="J1745">
        <f t="shared" si="351"/>
        <v>-176.8309722222223</v>
      </c>
      <c r="K1745">
        <f t="shared" si="361"/>
        <v>194.1293542710338</v>
      </c>
      <c r="L1745">
        <f t="shared" si="362"/>
        <v>5775.3482895632551</v>
      </c>
      <c r="M1745">
        <f t="shared" si="357"/>
        <v>417.10848757956842</v>
      </c>
      <c r="N1745">
        <f t="shared" si="358"/>
        <v>0.41710848757956842</v>
      </c>
      <c r="Y1745">
        <f t="shared" si="364"/>
        <v>53.148617999999999</v>
      </c>
      <c r="Z1745">
        <f t="shared" si="352"/>
        <v>317.81170849325611</v>
      </c>
      <c r="AA1745">
        <f t="shared" si="359"/>
        <v>-176.8309722222223</v>
      </c>
      <c r="AB1745">
        <f t="shared" si="356"/>
        <v>194.1293542710338</v>
      </c>
    </row>
    <row r="1746" spans="2:28" x14ac:dyDescent="0.25">
      <c r="B1746" s="7" t="s">
        <v>15</v>
      </c>
      <c r="C1746" s="7">
        <v>1738</v>
      </c>
      <c r="D1746" s="7">
        <v>261</v>
      </c>
      <c r="E1746" s="13">
        <v>104.8</v>
      </c>
      <c r="F1746" s="15">
        <f t="shared" si="363"/>
        <v>-0.63888888888888806</v>
      </c>
      <c r="G1746" s="15">
        <f t="shared" si="360"/>
        <v>29.111111111111111</v>
      </c>
      <c r="H1746">
        <f t="shared" si="353"/>
        <v>53.148617999999999</v>
      </c>
      <c r="I1746">
        <f t="shared" si="354"/>
        <v>304.30810292306666</v>
      </c>
      <c r="J1746">
        <f t="shared" si="351"/>
        <v>-173.06861111111087</v>
      </c>
      <c r="K1746">
        <f t="shared" si="361"/>
        <v>184.38810981195579</v>
      </c>
      <c r="L1746">
        <f t="shared" si="362"/>
        <v>5367.7427523036013</v>
      </c>
      <c r="M1746">
        <f t="shared" si="357"/>
        <v>389.16134954201107</v>
      </c>
      <c r="N1746">
        <f t="shared" si="358"/>
        <v>0.38916134954201109</v>
      </c>
      <c r="Y1746">
        <f t="shared" si="364"/>
        <v>53.148617999999999</v>
      </c>
      <c r="Z1746">
        <f t="shared" si="352"/>
        <v>304.30810292306666</v>
      </c>
      <c r="AA1746">
        <f t="shared" si="359"/>
        <v>-173.06861111111087</v>
      </c>
      <c r="AB1746">
        <f t="shared" si="356"/>
        <v>184.38810981195579</v>
      </c>
    </row>
    <row r="1747" spans="2:28" x14ac:dyDescent="0.25">
      <c r="B1747" s="7" t="s">
        <v>15</v>
      </c>
      <c r="C1747" s="7">
        <v>1739</v>
      </c>
      <c r="D1747" s="7">
        <v>262</v>
      </c>
      <c r="E1747" s="13">
        <v>102.5</v>
      </c>
      <c r="F1747" s="15">
        <f t="shared" si="363"/>
        <v>-0.61111111111110994</v>
      </c>
      <c r="G1747" s="15">
        <f t="shared" si="360"/>
        <v>28.472222222222221</v>
      </c>
      <c r="H1747">
        <f t="shared" si="353"/>
        <v>53.148617999999999</v>
      </c>
      <c r="I1747">
        <f t="shared" si="354"/>
        <v>291.09763838932287</v>
      </c>
      <c r="J1747">
        <f t="shared" si="351"/>
        <v>-165.54388888888857</v>
      </c>
      <c r="K1747">
        <f t="shared" si="361"/>
        <v>178.70236750043429</v>
      </c>
      <c r="L1747">
        <f t="shared" si="362"/>
        <v>5088.0535191095869</v>
      </c>
      <c r="M1747">
        <f t="shared" si="357"/>
        <v>370.2972283351977</v>
      </c>
      <c r="N1747">
        <f t="shared" si="358"/>
        <v>0.37029722833519768</v>
      </c>
      <c r="Y1747">
        <f t="shared" si="364"/>
        <v>53.148617999999999</v>
      </c>
      <c r="Z1747">
        <f t="shared" si="352"/>
        <v>291.09763838932287</v>
      </c>
      <c r="AA1747">
        <f t="shared" si="359"/>
        <v>-165.54388888888857</v>
      </c>
      <c r="AB1747">
        <f t="shared" si="356"/>
        <v>178.70236750043429</v>
      </c>
    </row>
    <row r="1748" spans="2:28" x14ac:dyDescent="0.25">
      <c r="B1748" s="7" t="s">
        <v>15</v>
      </c>
      <c r="C1748" s="7">
        <v>1740</v>
      </c>
      <c r="D1748" s="7">
        <v>263</v>
      </c>
      <c r="E1748" s="13">
        <v>100.4</v>
      </c>
      <c r="F1748" s="15">
        <f t="shared" si="363"/>
        <v>-0.54166666666666741</v>
      </c>
      <c r="G1748" s="15">
        <f t="shared" si="360"/>
        <v>27.888888888888889</v>
      </c>
      <c r="H1748">
        <f t="shared" si="353"/>
        <v>53.148617999999999</v>
      </c>
      <c r="I1748">
        <f t="shared" si="354"/>
        <v>279.29192343476666</v>
      </c>
      <c r="J1748">
        <f t="shared" ref="J1748:J1808" si="365">$Q$7*F1748</f>
        <v>-146.73208333333352</v>
      </c>
      <c r="K1748">
        <f t="shared" si="361"/>
        <v>185.70845810143314</v>
      </c>
      <c r="L1748">
        <f t="shared" si="362"/>
        <v>5179.2025537177469</v>
      </c>
      <c r="M1748">
        <f t="shared" si="357"/>
        <v>378.36951989660207</v>
      </c>
      <c r="N1748">
        <f t="shared" si="358"/>
        <v>0.37836951989660206</v>
      </c>
      <c r="Y1748">
        <f t="shared" si="364"/>
        <v>53.148617999999999</v>
      </c>
      <c r="Z1748">
        <f t="shared" ref="Z1748:Z1808" si="366">1/2*$R$7*$S$7*$T$7*G1748^2</f>
        <v>279.29192343476666</v>
      </c>
      <c r="AA1748">
        <f t="shared" si="359"/>
        <v>-146.73208333333352</v>
      </c>
      <c r="AB1748">
        <f t="shared" si="356"/>
        <v>185.70845810143314</v>
      </c>
    </row>
    <row r="1749" spans="2:28" x14ac:dyDescent="0.25">
      <c r="B1749" s="7" t="s">
        <v>15</v>
      </c>
      <c r="C1749" s="7">
        <v>1741</v>
      </c>
      <c r="D1749" s="7">
        <v>264</v>
      </c>
      <c r="E1749" s="13">
        <v>98.6</v>
      </c>
      <c r="F1749" s="15">
        <f t="shared" si="363"/>
        <v>-0.44444444444444481</v>
      </c>
      <c r="G1749" s="15">
        <f t="shared" si="360"/>
        <v>27.388888888888886</v>
      </c>
      <c r="H1749">
        <f t="shared" ref="H1749:H1808" si="367">$Q$7*9.81*$U$7</f>
        <v>53.148617999999999</v>
      </c>
      <c r="I1749">
        <f t="shared" ref="I1749:I1808" si="368">1/2*$R$7*$S$7*$T$7*(G1749^2)</f>
        <v>269.36724297589154</v>
      </c>
      <c r="J1749">
        <f t="shared" si="365"/>
        <v>-120.39555555555565</v>
      </c>
      <c r="K1749">
        <f t="shared" si="361"/>
        <v>202.12030542033591</v>
      </c>
      <c r="L1749">
        <f t="shared" si="362"/>
        <v>5535.8505873458662</v>
      </c>
      <c r="M1749">
        <f t="shared" si="357"/>
        <v>405.9623764053635</v>
      </c>
      <c r="N1749">
        <f t="shared" si="358"/>
        <v>0.40596237640536348</v>
      </c>
      <c r="Y1749">
        <f t="shared" si="364"/>
        <v>53.148617999999999</v>
      </c>
      <c r="Z1749">
        <f t="shared" si="366"/>
        <v>269.36724297589154</v>
      </c>
      <c r="AA1749">
        <f t="shared" si="359"/>
        <v>-120.39555555555565</v>
      </c>
      <c r="AB1749">
        <f t="shared" si="356"/>
        <v>202.12030542033591</v>
      </c>
    </row>
    <row r="1750" spans="2:28" x14ac:dyDescent="0.25">
      <c r="B1750" s="7" t="s">
        <v>15</v>
      </c>
      <c r="C1750" s="7">
        <v>1742</v>
      </c>
      <c r="D1750" s="7">
        <v>265</v>
      </c>
      <c r="E1750" s="13">
        <v>97.2</v>
      </c>
      <c r="F1750" s="15">
        <f t="shared" si="363"/>
        <v>-0.37499999999999839</v>
      </c>
      <c r="G1750" s="15">
        <f t="shared" si="360"/>
        <v>27</v>
      </c>
      <c r="H1750">
        <f t="shared" si="367"/>
        <v>53.148617999999999</v>
      </c>
      <c r="I1750">
        <f t="shared" si="368"/>
        <v>261.77217483689998</v>
      </c>
      <c r="J1750">
        <f t="shared" si="365"/>
        <v>-101.58374999999955</v>
      </c>
      <c r="K1750">
        <f t="shared" si="361"/>
        <v>213.33704283690042</v>
      </c>
      <c r="L1750">
        <f t="shared" si="362"/>
        <v>5760.1001565963115</v>
      </c>
      <c r="M1750">
        <f t="shared" si="357"/>
        <v>424.00737263833963</v>
      </c>
      <c r="N1750">
        <f t="shared" si="358"/>
        <v>0.42400737263833965</v>
      </c>
      <c r="Y1750">
        <f t="shared" si="364"/>
        <v>53.148617999999999</v>
      </c>
      <c r="Z1750">
        <f t="shared" si="366"/>
        <v>261.77217483689998</v>
      </c>
      <c r="AA1750">
        <f t="shared" si="359"/>
        <v>-101.58374999999955</v>
      </c>
      <c r="AB1750">
        <f t="shared" si="356"/>
        <v>213.33704283690042</v>
      </c>
    </row>
    <row r="1751" spans="2:28" x14ac:dyDescent="0.25">
      <c r="B1751" s="7" t="s">
        <v>15</v>
      </c>
      <c r="C1751" s="7">
        <v>1743</v>
      </c>
      <c r="D1751" s="7">
        <v>266</v>
      </c>
      <c r="E1751" s="13">
        <v>95.9</v>
      </c>
      <c r="F1751" s="15">
        <f t="shared" si="363"/>
        <v>-0.33333333333333409</v>
      </c>
      <c r="G1751" s="15">
        <f t="shared" si="360"/>
        <v>26.638888888888889</v>
      </c>
      <c r="H1751">
        <f t="shared" si="367"/>
        <v>53.148617999999999</v>
      </c>
      <c r="I1751">
        <f t="shared" si="368"/>
        <v>254.81686345892288</v>
      </c>
      <c r="J1751">
        <f t="shared" si="365"/>
        <v>-90.296666666666866</v>
      </c>
      <c r="K1751">
        <f t="shared" si="361"/>
        <v>217.66881479225606</v>
      </c>
      <c r="L1751">
        <f t="shared" si="362"/>
        <v>5798.4553718270436</v>
      </c>
      <c r="M1751">
        <f t="shared" si="357"/>
        <v>428.44142469610932</v>
      </c>
      <c r="N1751">
        <f t="shared" si="358"/>
        <v>0.4284414246961093</v>
      </c>
      <c r="Y1751">
        <f t="shared" si="364"/>
        <v>53.148617999999999</v>
      </c>
      <c r="Z1751">
        <f t="shared" si="366"/>
        <v>254.81686345892288</v>
      </c>
      <c r="AA1751">
        <f t="shared" si="359"/>
        <v>-90.296666666666866</v>
      </c>
      <c r="AB1751">
        <f t="shared" si="356"/>
        <v>217.66881479225606</v>
      </c>
    </row>
    <row r="1752" spans="2:28" x14ac:dyDescent="0.25">
      <c r="B1752" s="7" t="s">
        <v>15</v>
      </c>
      <c r="C1752" s="7">
        <v>1744</v>
      </c>
      <c r="D1752" s="7">
        <v>267</v>
      </c>
      <c r="E1752" s="13">
        <v>94.8</v>
      </c>
      <c r="F1752" s="15">
        <f t="shared" si="363"/>
        <v>-0.29166666666666785</v>
      </c>
      <c r="G1752" s="15">
        <f t="shared" si="360"/>
        <v>26.333333333333332</v>
      </c>
      <c r="H1752">
        <f t="shared" si="367"/>
        <v>53.148617999999999</v>
      </c>
      <c r="I1752">
        <f t="shared" si="368"/>
        <v>249.00474670889994</v>
      </c>
      <c r="J1752">
        <f t="shared" si="365"/>
        <v>-79.009583333333651</v>
      </c>
      <c r="K1752">
        <f t="shared" si="361"/>
        <v>223.14378137556633</v>
      </c>
      <c r="L1752">
        <f t="shared" si="362"/>
        <v>5876.1195762232464</v>
      </c>
      <c r="M1752">
        <f t="shared" si="357"/>
        <v>435.81220190322409</v>
      </c>
      <c r="N1752">
        <f t="shared" si="358"/>
        <v>0.43581220190322412</v>
      </c>
      <c r="Y1752">
        <f t="shared" si="364"/>
        <v>53.148617999999999</v>
      </c>
      <c r="Z1752">
        <f t="shared" si="366"/>
        <v>249.00474670889994</v>
      </c>
      <c r="AA1752">
        <f t="shared" si="359"/>
        <v>-79.009583333333651</v>
      </c>
      <c r="AB1752">
        <f t="shared" si="356"/>
        <v>223.14378137556633</v>
      </c>
    </row>
    <row r="1753" spans="2:28" x14ac:dyDescent="0.25">
      <c r="B1753" s="7" t="s">
        <v>15</v>
      </c>
      <c r="C1753" s="7">
        <v>1745</v>
      </c>
      <c r="D1753" s="7">
        <v>268</v>
      </c>
      <c r="E1753" s="13">
        <v>93.8</v>
      </c>
      <c r="F1753" s="15">
        <f t="shared" si="363"/>
        <v>-0.27777777777777779</v>
      </c>
      <c r="G1753" s="15">
        <f t="shared" si="360"/>
        <v>26.055555555555554</v>
      </c>
      <c r="H1753">
        <f t="shared" si="367"/>
        <v>53.148617999999999</v>
      </c>
      <c r="I1753">
        <f t="shared" si="368"/>
        <v>243.77918910269162</v>
      </c>
      <c r="J1753">
        <f t="shared" si="365"/>
        <v>-75.24722222222222</v>
      </c>
      <c r="K1753">
        <f t="shared" si="361"/>
        <v>221.68058488046944</v>
      </c>
      <c r="L1753">
        <f t="shared" si="362"/>
        <v>5776.0107949411204</v>
      </c>
      <c r="M1753">
        <f t="shared" si="357"/>
        <v>429.99191473450566</v>
      </c>
      <c r="N1753">
        <f t="shared" si="358"/>
        <v>0.42999191473450565</v>
      </c>
      <c r="Y1753">
        <f t="shared" si="364"/>
        <v>53.148617999999999</v>
      </c>
      <c r="Z1753">
        <f t="shared" si="366"/>
        <v>243.77918910269162</v>
      </c>
      <c r="AA1753">
        <f t="shared" si="359"/>
        <v>-75.24722222222222</v>
      </c>
      <c r="AB1753">
        <f t="shared" si="356"/>
        <v>221.68058488046944</v>
      </c>
    </row>
    <row r="1754" spans="2:28" x14ac:dyDescent="0.25">
      <c r="B1754" s="7" t="s">
        <v>15</v>
      </c>
      <c r="C1754" s="7">
        <v>1746</v>
      </c>
      <c r="D1754" s="7">
        <v>269</v>
      </c>
      <c r="E1754" s="13">
        <v>92.8</v>
      </c>
      <c r="F1754" s="15">
        <f t="shared" si="363"/>
        <v>-0.27777777777777779</v>
      </c>
      <c r="G1754" s="15">
        <f t="shared" si="360"/>
        <v>25.777777777777775</v>
      </c>
      <c r="H1754">
        <f t="shared" si="367"/>
        <v>53.148617999999999</v>
      </c>
      <c r="I1754">
        <f t="shared" si="368"/>
        <v>238.60904568106656</v>
      </c>
      <c r="J1754">
        <f t="shared" si="365"/>
        <v>-75.24722222222222</v>
      </c>
      <c r="K1754">
        <f t="shared" si="361"/>
        <v>216.51044145884435</v>
      </c>
      <c r="L1754">
        <f t="shared" si="362"/>
        <v>5581.1580464946537</v>
      </c>
      <c r="M1754">
        <f t="shared" si="357"/>
        <v>417.03653180751718</v>
      </c>
      <c r="N1754">
        <f t="shared" si="358"/>
        <v>0.41703653180751715</v>
      </c>
      <c r="Y1754">
        <f t="shared" si="364"/>
        <v>53.148617999999999</v>
      </c>
      <c r="Z1754">
        <f t="shared" si="366"/>
        <v>238.60904568106656</v>
      </c>
      <c r="AA1754">
        <f t="shared" si="359"/>
        <v>-75.24722222222222</v>
      </c>
      <c r="AB1754">
        <f t="shared" si="356"/>
        <v>216.51044145884435</v>
      </c>
    </row>
    <row r="1755" spans="2:28" x14ac:dyDescent="0.25">
      <c r="B1755" s="7" t="s">
        <v>15</v>
      </c>
      <c r="C1755" s="7">
        <v>1747</v>
      </c>
      <c r="D1755" s="7">
        <v>270</v>
      </c>
      <c r="E1755" s="13">
        <v>91.8</v>
      </c>
      <c r="F1755" s="15">
        <f t="shared" si="363"/>
        <v>-0.24999999999999961</v>
      </c>
      <c r="G1755" s="15">
        <f t="shared" si="360"/>
        <v>25.5</v>
      </c>
      <c r="H1755">
        <f t="shared" si="367"/>
        <v>53.148617999999999</v>
      </c>
      <c r="I1755">
        <f t="shared" si="368"/>
        <v>233.49431644402497</v>
      </c>
      <c r="J1755">
        <f t="shared" si="365"/>
        <v>-67.722499999999897</v>
      </c>
      <c r="K1755">
        <f t="shared" si="361"/>
        <v>218.92043444402503</v>
      </c>
      <c r="L1755">
        <f t="shared" si="362"/>
        <v>5582.4710783226383</v>
      </c>
      <c r="M1755">
        <f t="shared" si="357"/>
        <v>418.68533087419786</v>
      </c>
      <c r="N1755">
        <f t="shared" si="358"/>
        <v>0.41868533087419785</v>
      </c>
      <c r="Y1755">
        <f t="shared" si="364"/>
        <v>53.148617999999999</v>
      </c>
      <c r="Z1755">
        <f t="shared" si="366"/>
        <v>233.49431644402497</v>
      </c>
      <c r="AA1755">
        <f t="shared" si="359"/>
        <v>-67.722499999999897</v>
      </c>
      <c r="AB1755">
        <f t="shared" si="356"/>
        <v>218.92043444402503</v>
      </c>
    </row>
    <row r="1756" spans="2:28" x14ac:dyDescent="0.25">
      <c r="B1756" s="7" t="s">
        <v>15</v>
      </c>
      <c r="C1756" s="7">
        <v>1748</v>
      </c>
      <c r="D1756" s="7">
        <v>271</v>
      </c>
      <c r="E1756" s="13">
        <v>91</v>
      </c>
      <c r="F1756" s="15">
        <f t="shared" si="363"/>
        <v>-0.22222222222222143</v>
      </c>
      <c r="G1756" s="15">
        <f t="shared" si="360"/>
        <v>25.277777777777779</v>
      </c>
      <c r="H1756">
        <f t="shared" si="367"/>
        <v>53.148617999999999</v>
      </c>
      <c r="I1756">
        <f t="shared" si="368"/>
        <v>229.44243126729165</v>
      </c>
      <c r="J1756">
        <f t="shared" si="365"/>
        <v>-60.19777777777756</v>
      </c>
      <c r="K1756">
        <f t="shared" si="361"/>
        <v>222.39327148951406</v>
      </c>
      <c r="L1756">
        <f t="shared" si="362"/>
        <v>5621.6076959849388</v>
      </c>
      <c r="M1756">
        <f t="shared" si="357"/>
        <v>423.18213489219954</v>
      </c>
      <c r="N1756">
        <f t="shared" si="358"/>
        <v>0.42318213489219952</v>
      </c>
      <c r="Y1756">
        <f t="shared" si="364"/>
        <v>53.148617999999999</v>
      </c>
      <c r="Z1756">
        <f t="shared" si="366"/>
        <v>229.44243126729165</v>
      </c>
      <c r="AA1756">
        <f t="shared" si="359"/>
        <v>-60.19777777777756</v>
      </c>
      <c r="AB1756">
        <f t="shared" si="356"/>
        <v>222.39327148951406</v>
      </c>
    </row>
    <row r="1757" spans="2:28" x14ac:dyDescent="0.25">
      <c r="B1757" s="7" t="s">
        <v>15</v>
      </c>
      <c r="C1757" s="7">
        <v>1749</v>
      </c>
      <c r="D1757" s="7">
        <v>272</v>
      </c>
      <c r="E1757" s="13">
        <v>90.2</v>
      </c>
      <c r="F1757" s="15">
        <f t="shared" si="363"/>
        <v>-0.19444444444444522</v>
      </c>
      <c r="G1757" s="15">
        <f t="shared" si="360"/>
        <v>25.055555555555557</v>
      </c>
      <c r="H1757">
        <f t="shared" si="367"/>
        <v>53.148617999999999</v>
      </c>
      <c r="I1757">
        <f t="shared" si="368"/>
        <v>225.42601116869167</v>
      </c>
      <c r="J1757">
        <f t="shared" si="365"/>
        <v>-52.673055555555763</v>
      </c>
      <c r="K1757">
        <f t="shared" si="361"/>
        <v>225.90157361313589</v>
      </c>
      <c r="L1757">
        <f t="shared" si="362"/>
        <v>5660.0894277513498</v>
      </c>
      <c r="M1757">
        <f t="shared" si="357"/>
        <v>427.65120120787975</v>
      </c>
      <c r="N1757">
        <f t="shared" si="358"/>
        <v>0.42765120120787975</v>
      </c>
      <c r="Y1757">
        <f t="shared" si="364"/>
        <v>53.148617999999999</v>
      </c>
      <c r="Z1757">
        <f t="shared" si="366"/>
        <v>225.42601116869167</v>
      </c>
      <c r="AA1757">
        <f t="shared" si="359"/>
        <v>-52.673055555555763</v>
      </c>
      <c r="AB1757">
        <f t="shared" si="356"/>
        <v>225.90157361313589</v>
      </c>
    </row>
    <row r="1758" spans="2:28" x14ac:dyDescent="0.25">
      <c r="B1758" s="7" t="s">
        <v>15</v>
      </c>
      <c r="C1758" s="7">
        <v>1750</v>
      </c>
      <c r="D1758" s="7">
        <v>273</v>
      </c>
      <c r="E1758" s="13">
        <v>89.6</v>
      </c>
      <c r="F1758" s="15">
        <f t="shared" si="363"/>
        <v>-0.15277777777777896</v>
      </c>
      <c r="G1758" s="15">
        <f t="shared" si="360"/>
        <v>24.888888888888886</v>
      </c>
      <c r="H1758">
        <f t="shared" si="367"/>
        <v>53.148617999999999</v>
      </c>
      <c r="I1758">
        <f t="shared" si="368"/>
        <v>222.43697005226656</v>
      </c>
      <c r="J1758">
        <f t="shared" si="365"/>
        <v>-41.385972222222541</v>
      </c>
      <c r="K1758">
        <f t="shared" si="361"/>
        <v>234.199615830044</v>
      </c>
      <c r="L1758">
        <f t="shared" si="362"/>
        <v>5828.9682162144272</v>
      </c>
      <c r="M1758">
        <f t="shared" si="357"/>
        <v>442.03008972959407</v>
      </c>
      <c r="N1758">
        <f t="shared" si="358"/>
        <v>0.44203008972959407</v>
      </c>
      <c r="Y1758">
        <f t="shared" si="364"/>
        <v>53.148617999999999</v>
      </c>
      <c r="Z1758">
        <f t="shared" si="366"/>
        <v>222.43697005226656</v>
      </c>
      <c r="AA1758">
        <f t="shared" si="359"/>
        <v>-41.385972222222541</v>
      </c>
      <c r="AB1758">
        <f t="shared" si="356"/>
        <v>234.199615830044</v>
      </c>
    </row>
    <row r="1759" spans="2:28" x14ac:dyDescent="0.25">
      <c r="B1759" s="7" t="s">
        <v>15</v>
      </c>
      <c r="C1759" s="7">
        <v>1751</v>
      </c>
      <c r="D1759" s="7">
        <v>274</v>
      </c>
      <c r="E1759" s="13">
        <v>89.1</v>
      </c>
      <c r="F1759" s="15">
        <f t="shared" si="363"/>
        <v>-0.1388888888888889</v>
      </c>
      <c r="G1759" s="15">
        <f t="shared" si="360"/>
        <v>24.749999999999996</v>
      </c>
      <c r="H1759">
        <f t="shared" si="367"/>
        <v>53.148617999999999</v>
      </c>
      <c r="I1759">
        <f t="shared" si="368"/>
        <v>219.96134135600613</v>
      </c>
      <c r="J1759">
        <f t="shared" si="365"/>
        <v>-37.62361111111111</v>
      </c>
      <c r="K1759">
        <f t="shared" si="361"/>
        <v>235.48634824489503</v>
      </c>
      <c r="L1759">
        <f t="shared" si="362"/>
        <v>5828.2871190611513</v>
      </c>
      <c r="M1759">
        <f t="shared" si="357"/>
        <v>443.59740850632096</v>
      </c>
      <c r="N1759">
        <f t="shared" si="358"/>
        <v>0.44359740850632096</v>
      </c>
      <c r="Y1759">
        <f t="shared" si="364"/>
        <v>53.148617999999999</v>
      </c>
      <c r="Z1759">
        <f t="shared" si="366"/>
        <v>219.96134135600613</v>
      </c>
      <c r="AA1759">
        <f t="shared" si="359"/>
        <v>-37.62361111111111</v>
      </c>
      <c r="AB1759">
        <f t="shared" si="356"/>
        <v>235.48634824489503</v>
      </c>
    </row>
    <row r="1760" spans="2:28" x14ac:dyDescent="0.25">
      <c r="B1760" s="7" t="s">
        <v>15</v>
      </c>
      <c r="C1760" s="7">
        <v>1752</v>
      </c>
      <c r="D1760" s="7">
        <v>275</v>
      </c>
      <c r="E1760" s="13">
        <v>88.6</v>
      </c>
      <c r="F1760" s="15">
        <f t="shared" si="363"/>
        <v>-0.1388888888888889</v>
      </c>
      <c r="G1760" s="15">
        <f t="shared" si="360"/>
        <v>24.611111111111107</v>
      </c>
      <c r="H1760">
        <f t="shared" si="367"/>
        <v>53.148617999999999</v>
      </c>
      <c r="I1760">
        <f t="shared" si="368"/>
        <v>217.49956620589157</v>
      </c>
      <c r="J1760">
        <f t="shared" si="365"/>
        <v>-37.62361111111111</v>
      </c>
      <c r="K1760">
        <f t="shared" si="361"/>
        <v>233.02457309478044</v>
      </c>
      <c r="L1760">
        <f t="shared" si="362"/>
        <v>5734.9936600548735</v>
      </c>
      <c r="M1760">
        <f t="shared" si="357"/>
        <v>438.08979347641394</v>
      </c>
      <c r="N1760">
        <f t="shared" si="358"/>
        <v>0.43808979347641397</v>
      </c>
      <c r="Y1760">
        <f t="shared" si="364"/>
        <v>53.148617999999999</v>
      </c>
      <c r="Z1760">
        <f t="shared" si="366"/>
        <v>217.49956620589157</v>
      </c>
      <c r="AA1760">
        <f t="shared" si="359"/>
        <v>-37.62361111111111</v>
      </c>
      <c r="AB1760">
        <f t="shared" si="356"/>
        <v>233.02457309478044</v>
      </c>
    </row>
    <row r="1761" spans="2:28" x14ac:dyDescent="0.25">
      <c r="B1761" s="7" t="s">
        <v>15</v>
      </c>
      <c r="C1761" s="7">
        <v>1753</v>
      </c>
      <c r="D1761" s="7">
        <v>276</v>
      </c>
      <c r="E1761" s="13">
        <v>88.1</v>
      </c>
      <c r="F1761" s="15">
        <f t="shared" si="363"/>
        <v>-0.1388888888888889</v>
      </c>
      <c r="G1761" s="15">
        <f t="shared" si="360"/>
        <v>24.472222222222221</v>
      </c>
      <c r="H1761">
        <f t="shared" si="367"/>
        <v>53.148617999999999</v>
      </c>
      <c r="I1761">
        <f t="shared" si="368"/>
        <v>215.05164460192287</v>
      </c>
      <c r="J1761">
        <f t="shared" si="365"/>
        <v>-37.62361111111111</v>
      </c>
      <c r="K1761">
        <f t="shared" si="361"/>
        <v>230.57665149081177</v>
      </c>
      <c r="L1761">
        <f t="shared" si="362"/>
        <v>5642.7230545390321</v>
      </c>
      <c r="M1761">
        <f t="shared" si="357"/>
        <v>432.60876751465912</v>
      </c>
      <c r="N1761">
        <f t="shared" si="358"/>
        <v>0.4326087675146591</v>
      </c>
      <c r="Y1761">
        <f t="shared" si="364"/>
        <v>53.148617999999999</v>
      </c>
      <c r="Z1761">
        <f t="shared" si="366"/>
        <v>215.05164460192287</v>
      </c>
      <c r="AA1761">
        <f t="shared" si="359"/>
        <v>-37.62361111111111</v>
      </c>
      <c r="AB1761">
        <f t="shared" si="356"/>
        <v>230.57665149081177</v>
      </c>
    </row>
    <row r="1762" spans="2:28" x14ac:dyDescent="0.25">
      <c r="B1762" s="7" t="s">
        <v>15</v>
      </c>
      <c r="C1762" s="7">
        <v>1754</v>
      </c>
      <c r="D1762" s="7">
        <v>277</v>
      </c>
      <c r="E1762" s="13">
        <v>87.6</v>
      </c>
      <c r="F1762" s="15">
        <f t="shared" si="363"/>
        <v>-0.1388888888888889</v>
      </c>
      <c r="G1762" s="15">
        <f t="shared" si="360"/>
        <v>24.333333333333332</v>
      </c>
      <c r="H1762">
        <f t="shared" si="367"/>
        <v>53.148617999999999</v>
      </c>
      <c r="I1762">
        <f t="shared" si="368"/>
        <v>212.61757654409996</v>
      </c>
      <c r="J1762">
        <f t="shared" si="365"/>
        <v>-37.62361111111111</v>
      </c>
      <c r="K1762">
        <f t="shared" si="361"/>
        <v>228.14258343298886</v>
      </c>
      <c r="L1762">
        <f t="shared" si="362"/>
        <v>5551.4695302027285</v>
      </c>
      <c r="M1762">
        <f t="shared" si="357"/>
        <v>427.15473885170991</v>
      </c>
      <c r="N1762">
        <f t="shared" si="358"/>
        <v>0.4271547388517099</v>
      </c>
      <c r="Y1762">
        <f t="shared" si="364"/>
        <v>53.148617999999999</v>
      </c>
      <c r="Z1762">
        <f t="shared" si="366"/>
        <v>212.61757654409996</v>
      </c>
      <c r="AA1762">
        <f t="shared" si="359"/>
        <v>-37.62361111111111</v>
      </c>
      <c r="AB1762">
        <f t="shared" si="356"/>
        <v>228.14258343298886</v>
      </c>
    </row>
    <row r="1763" spans="2:28" x14ac:dyDescent="0.25">
      <c r="B1763" s="7" t="s">
        <v>15</v>
      </c>
      <c r="C1763" s="7">
        <v>1755</v>
      </c>
      <c r="D1763" s="7">
        <v>278</v>
      </c>
      <c r="E1763" s="13">
        <v>87.1</v>
      </c>
      <c r="F1763" s="15">
        <f t="shared" si="363"/>
        <v>-0.1388888888888889</v>
      </c>
      <c r="G1763" s="15">
        <f t="shared" si="360"/>
        <v>24.194444444444443</v>
      </c>
      <c r="H1763">
        <f t="shared" si="367"/>
        <v>53.148617999999999</v>
      </c>
      <c r="I1763">
        <f t="shared" si="368"/>
        <v>210.19736203242286</v>
      </c>
      <c r="J1763">
        <f t="shared" si="365"/>
        <v>-37.62361111111111</v>
      </c>
      <c r="K1763">
        <f t="shared" si="361"/>
        <v>225.72236892131176</v>
      </c>
      <c r="L1763">
        <f t="shared" si="362"/>
        <v>5461.2273147350697</v>
      </c>
      <c r="M1763">
        <f t="shared" si="357"/>
        <v>421.72810930454153</v>
      </c>
      <c r="N1763">
        <f t="shared" si="358"/>
        <v>0.42172810930454152</v>
      </c>
      <c r="Y1763">
        <f t="shared" si="364"/>
        <v>53.148617999999999</v>
      </c>
      <c r="Z1763">
        <f t="shared" si="366"/>
        <v>210.19736203242286</v>
      </c>
      <c r="AA1763">
        <f t="shared" si="359"/>
        <v>-37.62361111111111</v>
      </c>
      <c r="AB1763">
        <f t="shared" si="356"/>
        <v>225.72236892131176</v>
      </c>
    </row>
    <row r="1764" spans="2:28" x14ac:dyDescent="0.25">
      <c r="B1764" s="7" t="s">
        <v>15</v>
      </c>
      <c r="C1764" s="7">
        <v>1756</v>
      </c>
      <c r="D1764" s="7">
        <v>279</v>
      </c>
      <c r="E1764" s="13">
        <v>86.6</v>
      </c>
      <c r="F1764" s="15">
        <f t="shared" si="363"/>
        <v>-0.1388888888888889</v>
      </c>
      <c r="G1764" s="15">
        <f t="shared" si="360"/>
        <v>24.055555555555554</v>
      </c>
      <c r="H1764">
        <f t="shared" si="367"/>
        <v>53.148617999999999</v>
      </c>
      <c r="I1764">
        <f t="shared" si="368"/>
        <v>207.7910010668916</v>
      </c>
      <c r="J1764">
        <f t="shared" si="365"/>
        <v>-37.62361111111111</v>
      </c>
      <c r="K1764">
        <f t="shared" si="361"/>
        <v>223.31600795578052</v>
      </c>
      <c r="L1764">
        <f t="shared" si="362"/>
        <v>5371.9906358251646</v>
      </c>
      <c r="M1764">
        <f t="shared" si="357"/>
        <v>416.32927427645029</v>
      </c>
      <c r="N1764">
        <f t="shared" si="358"/>
        <v>0.41632927427645028</v>
      </c>
      <c r="Y1764">
        <f t="shared" si="364"/>
        <v>53.148617999999999</v>
      </c>
      <c r="Z1764">
        <f t="shared" si="366"/>
        <v>207.7910010668916</v>
      </c>
      <c r="AA1764">
        <f t="shared" si="359"/>
        <v>-37.62361111111111</v>
      </c>
      <c r="AB1764">
        <f t="shared" si="356"/>
        <v>223.31600795578052</v>
      </c>
    </row>
    <row r="1765" spans="2:28" x14ac:dyDescent="0.25">
      <c r="B1765" s="7" t="s">
        <v>15</v>
      </c>
      <c r="C1765" s="7">
        <v>1757</v>
      </c>
      <c r="D1765" s="7">
        <v>280</v>
      </c>
      <c r="E1765" s="13">
        <v>86.1</v>
      </c>
      <c r="F1765" s="15">
        <f t="shared" si="363"/>
        <v>-0.15277777777777699</v>
      </c>
      <c r="G1765" s="15">
        <f t="shared" si="360"/>
        <v>23.916666666666664</v>
      </c>
      <c r="H1765">
        <f t="shared" si="367"/>
        <v>53.148617999999999</v>
      </c>
      <c r="I1765">
        <f t="shared" si="368"/>
        <v>205.3984936475062</v>
      </c>
      <c r="J1765">
        <f t="shared" si="365"/>
        <v>-41.385972222222009</v>
      </c>
      <c r="K1765">
        <f t="shared" si="361"/>
        <v>217.1611394252842</v>
      </c>
      <c r="L1765">
        <f t="shared" si="362"/>
        <v>5193.7705845880464</v>
      </c>
      <c r="M1765">
        <f t="shared" si="357"/>
        <v>403.95993435684807</v>
      </c>
      <c r="N1765">
        <f t="shared" si="358"/>
        <v>0.40395993435684807</v>
      </c>
      <c r="Y1765">
        <f t="shared" si="364"/>
        <v>53.148617999999999</v>
      </c>
      <c r="Z1765">
        <f t="shared" si="366"/>
        <v>205.3984936475062</v>
      </c>
      <c r="AA1765">
        <f t="shared" si="359"/>
        <v>-41.385972222222009</v>
      </c>
      <c r="AB1765">
        <f t="shared" si="356"/>
        <v>217.1611394252842</v>
      </c>
    </row>
    <row r="1766" spans="2:28" x14ac:dyDescent="0.25">
      <c r="B1766" s="7" t="s">
        <v>15</v>
      </c>
      <c r="C1766" s="7">
        <v>1758</v>
      </c>
      <c r="D1766" s="7">
        <v>281</v>
      </c>
      <c r="E1766" s="13">
        <v>85.5</v>
      </c>
      <c r="F1766" s="15">
        <f t="shared" si="363"/>
        <v>-0.15277777777777699</v>
      </c>
      <c r="G1766" s="15">
        <f t="shared" si="360"/>
        <v>23.75</v>
      </c>
      <c r="H1766">
        <f t="shared" si="367"/>
        <v>53.148617999999999</v>
      </c>
      <c r="I1766">
        <f t="shared" si="368"/>
        <v>202.54577142515623</v>
      </c>
      <c r="J1766">
        <f t="shared" si="365"/>
        <v>-41.385972222222009</v>
      </c>
      <c r="K1766">
        <f t="shared" si="361"/>
        <v>214.30841720293421</v>
      </c>
      <c r="L1766">
        <f t="shared" si="362"/>
        <v>5089.8249085696871</v>
      </c>
      <c r="M1766">
        <f t="shared" si="357"/>
        <v>397.28911091891172</v>
      </c>
      <c r="N1766">
        <f t="shared" si="358"/>
        <v>0.39728911091891173</v>
      </c>
      <c r="Y1766">
        <f t="shared" si="364"/>
        <v>53.148617999999999</v>
      </c>
      <c r="Z1766">
        <f t="shared" si="366"/>
        <v>202.54577142515623</v>
      </c>
      <c r="AA1766">
        <f t="shared" si="359"/>
        <v>-41.385972222222009</v>
      </c>
      <c r="AB1766">
        <f t="shared" si="356"/>
        <v>214.30841720293421</v>
      </c>
    </row>
    <row r="1767" spans="2:28" x14ac:dyDescent="0.25">
      <c r="B1767" s="7" t="s">
        <v>15</v>
      </c>
      <c r="C1767" s="7">
        <v>1759</v>
      </c>
      <c r="D1767" s="7">
        <v>282</v>
      </c>
      <c r="E1767" s="13">
        <v>85</v>
      </c>
      <c r="F1767" s="15">
        <f t="shared" si="363"/>
        <v>-0.15277777777777699</v>
      </c>
      <c r="G1767" s="15">
        <f t="shared" si="360"/>
        <v>23.611111111111111</v>
      </c>
      <c r="H1767">
        <f t="shared" si="367"/>
        <v>53.148617999999999</v>
      </c>
      <c r="I1767">
        <f t="shared" si="368"/>
        <v>200.18374180729163</v>
      </c>
      <c r="J1767">
        <f t="shared" si="365"/>
        <v>-41.385972222222009</v>
      </c>
      <c r="K1767">
        <f t="shared" si="361"/>
        <v>211.9463875850696</v>
      </c>
      <c r="L1767">
        <f t="shared" si="362"/>
        <v>5004.2897068696984</v>
      </c>
      <c r="M1767">
        <f t="shared" si="357"/>
        <v>392.00269370479305</v>
      </c>
      <c r="N1767">
        <f t="shared" si="358"/>
        <v>0.39200269370479307</v>
      </c>
      <c r="Y1767">
        <f t="shared" si="364"/>
        <v>53.148617999999999</v>
      </c>
      <c r="Z1767">
        <f t="shared" si="366"/>
        <v>200.18374180729163</v>
      </c>
      <c r="AA1767">
        <f t="shared" si="359"/>
        <v>-41.385972222222009</v>
      </c>
      <c r="AB1767">
        <f t="shared" si="356"/>
        <v>211.9463875850696</v>
      </c>
    </row>
    <row r="1768" spans="2:28" x14ac:dyDescent="0.25">
      <c r="B1768" s="7" t="s">
        <v>15</v>
      </c>
      <c r="C1768" s="7">
        <v>1760</v>
      </c>
      <c r="D1768" s="7">
        <v>283</v>
      </c>
      <c r="E1768" s="13">
        <v>84.4</v>
      </c>
      <c r="F1768" s="15">
        <f t="shared" si="363"/>
        <v>-0.16666666666666705</v>
      </c>
      <c r="G1768" s="15">
        <f t="shared" si="360"/>
        <v>23.444444444444446</v>
      </c>
      <c r="H1768">
        <f t="shared" si="367"/>
        <v>53.148617999999999</v>
      </c>
      <c r="I1768">
        <f t="shared" si="368"/>
        <v>197.36759294676665</v>
      </c>
      <c r="J1768">
        <f t="shared" si="365"/>
        <v>-45.148333333333433</v>
      </c>
      <c r="K1768">
        <f t="shared" si="361"/>
        <v>205.36787761343322</v>
      </c>
      <c r="L1768">
        <f t="shared" si="362"/>
        <v>4814.7357973816015</v>
      </c>
      <c r="M1768">
        <f t="shared" si="357"/>
        <v>378.49173073860919</v>
      </c>
      <c r="N1768">
        <f t="shared" si="358"/>
        <v>0.3784917307386092</v>
      </c>
      <c r="Y1768">
        <f t="shared" si="364"/>
        <v>53.148617999999999</v>
      </c>
      <c r="Z1768">
        <f t="shared" si="366"/>
        <v>197.36759294676665</v>
      </c>
      <c r="AA1768">
        <f t="shared" si="359"/>
        <v>-45.148333333333433</v>
      </c>
      <c r="AB1768">
        <f t="shared" si="356"/>
        <v>205.36787761343322</v>
      </c>
    </row>
    <row r="1769" spans="2:28" x14ac:dyDescent="0.25">
      <c r="B1769" s="7" t="s">
        <v>15</v>
      </c>
      <c r="C1769" s="7">
        <v>1761</v>
      </c>
      <c r="D1769" s="7">
        <v>284</v>
      </c>
      <c r="E1769" s="13">
        <v>83.8</v>
      </c>
      <c r="F1769" s="15">
        <f t="shared" si="363"/>
        <v>-0.16666666666666705</v>
      </c>
      <c r="G1769" s="15">
        <f t="shared" si="360"/>
        <v>23.277777777777775</v>
      </c>
      <c r="H1769">
        <f t="shared" si="367"/>
        <v>53.148617999999999</v>
      </c>
      <c r="I1769">
        <f t="shared" si="368"/>
        <v>194.5713931926916</v>
      </c>
      <c r="J1769">
        <f t="shared" si="365"/>
        <v>-45.148333333333433</v>
      </c>
      <c r="K1769">
        <f t="shared" si="361"/>
        <v>202.57167785935818</v>
      </c>
      <c r="L1769">
        <f t="shared" si="362"/>
        <v>4715.4185012817261</v>
      </c>
      <c r="M1769">
        <f t="shared" si="357"/>
        <v>371.99412621222507</v>
      </c>
      <c r="N1769">
        <f t="shared" si="358"/>
        <v>0.37199412621222505</v>
      </c>
      <c r="Y1769">
        <f t="shared" si="364"/>
        <v>53.148617999999999</v>
      </c>
      <c r="Z1769">
        <f t="shared" si="366"/>
        <v>194.5713931926916</v>
      </c>
      <c r="AA1769">
        <f t="shared" si="359"/>
        <v>-45.148333333333433</v>
      </c>
      <c r="AB1769">
        <f t="shared" si="356"/>
        <v>202.57167785935818</v>
      </c>
    </row>
    <row r="1770" spans="2:28" x14ac:dyDescent="0.25">
      <c r="B1770" s="7" t="s">
        <v>15</v>
      </c>
      <c r="C1770" s="7">
        <v>1762</v>
      </c>
      <c r="D1770" s="7">
        <v>285</v>
      </c>
      <c r="E1770" s="13">
        <v>83.2</v>
      </c>
      <c r="F1770" s="15">
        <f t="shared" si="363"/>
        <v>-0.16666666666666705</v>
      </c>
      <c r="G1770" s="15">
        <f t="shared" si="360"/>
        <v>23.111111111111111</v>
      </c>
      <c r="H1770">
        <f t="shared" si="367"/>
        <v>53.148617999999999</v>
      </c>
      <c r="I1770">
        <f t="shared" si="368"/>
        <v>191.79514254506662</v>
      </c>
      <c r="J1770">
        <f t="shared" si="365"/>
        <v>-45.148333333333433</v>
      </c>
      <c r="K1770">
        <f t="shared" si="361"/>
        <v>199.7954272117332</v>
      </c>
      <c r="L1770">
        <f t="shared" si="362"/>
        <v>4617.4943177822779</v>
      </c>
      <c r="M1770">
        <f t="shared" si="357"/>
        <v>365.55163349109699</v>
      </c>
      <c r="N1770">
        <f t="shared" si="358"/>
        <v>0.36555163349109698</v>
      </c>
      <c r="Y1770">
        <f t="shared" si="364"/>
        <v>53.148617999999999</v>
      </c>
      <c r="Z1770">
        <f t="shared" si="366"/>
        <v>191.79514254506662</v>
      </c>
      <c r="AA1770">
        <f t="shared" si="359"/>
        <v>-45.148333333333433</v>
      </c>
      <c r="AB1770">
        <f t="shared" si="356"/>
        <v>199.7954272117332</v>
      </c>
    </row>
    <row r="1771" spans="2:28" x14ac:dyDescent="0.25">
      <c r="B1771" s="7" t="s">
        <v>15</v>
      </c>
      <c r="C1771" s="7">
        <v>1763</v>
      </c>
      <c r="D1771" s="7">
        <v>286</v>
      </c>
      <c r="E1771" s="13">
        <v>82.6</v>
      </c>
      <c r="F1771" s="15">
        <f t="shared" si="363"/>
        <v>-0.16666666666666705</v>
      </c>
      <c r="G1771" s="15">
        <f t="shared" si="360"/>
        <v>22.944444444444443</v>
      </c>
      <c r="H1771">
        <f t="shared" si="367"/>
        <v>53.148617999999999</v>
      </c>
      <c r="I1771">
        <f t="shared" si="368"/>
        <v>189.0388410038916</v>
      </c>
      <c r="J1771">
        <f t="shared" si="365"/>
        <v>-45.148333333333433</v>
      </c>
      <c r="K1771">
        <f t="shared" si="361"/>
        <v>197.03912567055818</v>
      </c>
      <c r="L1771">
        <f t="shared" si="362"/>
        <v>4520.953272330029</v>
      </c>
      <c r="M1771">
        <f t="shared" si="357"/>
        <v>359.16462107955232</v>
      </c>
      <c r="N1771">
        <f t="shared" si="358"/>
        <v>0.35916462107955233</v>
      </c>
      <c r="Y1771">
        <f t="shared" si="364"/>
        <v>53.148617999999999</v>
      </c>
      <c r="Z1771">
        <f t="shared" si="366"/>
        <v>189.0388410038916</v>
      </c>
      <c r="AA1771">
        <f t="shared" si="359"/>
        <v>-45.148333333333433</v>
      </c>
      <c r="AB1771">
        <f t="shared" si="356"/>
        <v>197.03912567055818</v>
      </c>
    </row>
    <row r="1772" spans="2:28" x14ac:dyDescent="0.25">
      <c r="B1772" s="7" t="s">
        <v>15</v>
      </c>
      <c r="C1772" s="7">
        <v>1764</v>
      </c>
      <c r="D1772" s="7">
        <v>287</v>
      </c>
      <c r="E1772" s="13">
        <v>82</v>
      </c>
      <c r="F1772" s="15">
        <f t="shared" si="363"/>
        <v>-0.18055555555555516</v>
      </c>
      <c r="G1772" s="15">
        <f t="shared" si="360"/>
        <v>22.777777777777779</v>
      </c>
      <c r="H1772">
        <f t="shared" si="367"/>
        <v>53.148617999999999</v>
      </c>
      <c r="I1772">
        <f t="shared" si="368"/>
        <v>186.30248856916668</v>
      </c>
      <c r="J1772">
        <f t="shared" si="365"/>
        <v>-48.910694444444339</v>
      </c>
      <c r="K1772">
        <f t="shared" si="361"/>
        <v>190.54041212472234</v>
      </c>
      <c r="L1772">
        <f t="shared" si="362"/>
        <v>4340.0871650631198</v>
      </c>
      <c r="M1772">
        <f t="shared" si="357"/>
        <v>346.00139343697651</v>
      </c>
      <c r="N1772">
        <f t="shared" si="358"/>
        <v>0.3460013934369765</v>
      </c>
      <c r="Y1772">
        <f t="shared" si="364"/>
        <v>53.148617999999999</v>
      </c>
      <c r="Z1772">
        <f t="shared" si="366"/>
        <v>186.30248856916668</v>
      </c>
      <c r="AA1772">
        <f t="shared" si="359"/>
        <v>-48.910694444444339</v>
      </c>
      <c r="AB1772">
        <f t="shared" si="356"/>
        <v>190.54041212472234</v>
      </c>
    </row>
    <row r="1773" spans="2:28" x14ac:dyDescent="0.25">
      <c r="B1773" s="7" t="s">
        <v>15</v>
      </c>
      <c r="C1773" s="7">
        <v>1765</v>
      </c>
      <c r="D1773" s="7">
        <v>288</v>
      </c>
      <c r="E1773" s="13">
        <v>81.3</v>
      </c>
      <c r="F1773" s="15">
        <f t="shared" si="363"/>
        <v>-0.22222222222222143</v>
      </c>
      <c r="G1773" s="15">
        <f t="shared" si="360"/>
        <v>22.583333333333332</v>
      </c>
      <c r="H1773">
        <f t="shared" si="367"/>
        <v>53.148617999999999</v>
      </c>
      <c r="I1773">
        <f t="shared" si="368"/>
        <v>183.13529084930622</v>
      </c>
      <c r="J1773">
        <f t="shared" si="365"/>
        <v>-60.19777777777756</v>
      </c>
      <c r="K1773">
        <f t="shared" si="361"/>
        <v>176.08613107152865</v>
      </c>
      <c r="L1773">
        <f t="shared" si="362"/>
        <v>3976.6117933653554</v>
      </c>
      <c r="M1773">
        <f t="shared" si="357"/>
        <v>318.12894346922843</v>
      </c>
      <c r="N1773">
        <f t="shared" si="358"/>
        <v>0.31812894346922843</v>
      </c>
      <c r="Y1773">
        <f t="shared" si="364"/>
        <v>53.148617999999999</v>
      </c>
      <c r="Z1773">
        <f t="shared" si="366"/>
        <v>183.13529084930622</v>
      </c>
      <c r="AA1773">
        <f t="shared" si="359"/>
        <v>-60.19777777777756</v>
      </c>
      <c r="AB1773">
        <f t="shared" si="356"/>
        <v>176.08613107152865</v>
      </c>
    </row>
    <row r="1774" spans="2:28" x14ac:dyDescent="0.25">
      <c r="B1774" s="7" t="s">
        <v>15</v>
      </c>
      <c r="C1774" s="7">
        <v>1766</v>
      </c>
      <c r="D1774" s="7">
        <v>289</v>
      </c>
      <c r="E1774" s="13">
        <v>80.400000000000006</v>
      </c>
      <c r="F1774" s="15">
        <f t="shared" si="363"/>
        <v>-0.30555555555555597</v>
      </c>
      <c r="G1774" s="15">
        <f t="shared" si="360"/>
        <v>22.333333333333336</v>
      </c>
      <c r="H1774">
        <f t="shared" si="367"/>
        <v>53.148617999999999</v>
      </c>
      <c r="I1774">
        <f t="shared" si="368"/>
        <v>179.10307770810002</v>
      </c>
      <c r="J1774">
        <f t="shared" si="365"/>
        <v>-82.771944444444557</v>
      </c>
      <c r="K1774">
        <f t="shared" si="361"/>
        <v>149.47975126365546</v>
      </c>
      <c r="L1774">
        <f t="shared" si="362"/>
        <v>3338.3811115549724</v>
      </c>
      <c r="M1774">
        <f t="shared" si="357"/>
        <v>267.99781701094082</v>
      </c>
      <c r="N1774">
        <f t="shared" si="358"/>
        <v>0.26799781701094083</v>
      </c>
      <c r="Y1774">
        <f t="shared" si="364"/>
        <v>53.148617999999999</v>
      </c>
      <c r="Z1774">
        <f t="shared" si="366"/>
        <v>179.10307770810002</v>
      </c>
      <c r="AA1774">
        <f t="shared" si="359"/>
        <v>-82.771944444444557</v>
      </c>
      <c r="AB1774">
        <f t="shared" si="356"/>
        <v>149.47975126365546</v>
      </c>
    </row>
    <row r="1775" spans="2:28" x14ac:dyDescent="0.25">
      <c r="B1775" s="7" t="s">
        <v>15</v>
      </c>
      <c r="C1775" s="7">
        <v>1767</v>
      </c>
      <c r="D1775" s="7">
        <v>290</v>
      </c>
      <c r="E1775" s="13">
        <v>79.099999999999994</v>
      </c>
      <c r="F1775" s="15">
        <f t="shared" si="363"/>
        <v>-0.41666666666666663</v>
      </c>
      <c r="G1775" s="15">
        <f t="shared" si="360"/>
        <v>21.972222222222221</v>
      </c>
      <c r="H1775">
        <f t="shared" si="367"/>
        <v>53.148617999999999</v>
      </c>
      <c r="I1775">
        <f t="shared" si="368"/>
        <v>173.35801212142289</v>
      </c>
      <c r="J1775">
        <f t="shared" si="365"/>
        <v>-112.87083333333332</v>
      </c>
      <c r="K1775">
        <f t="shared" si="361"/>
        <v>113.63579678808956</v>
      </c>
      <c r="L1775">
        <f t="shared" si="362"/>
        <v>2496.83097942719</v>
      </c>
      <c r="M1775">
        <f t="shared" si="357"/>
        <v>201.13360667607918</v>
      </c>
      <c r="N1775">
        <f t="shared" si="358"/>
        <v>0.20113360667607919</v>
      </c>
      <c r="Y1775">
        <f t="shared" si="364"/>
        <v>53.148617999999999</v>
      </c>
      <c r="Z1775">
        <f t="shared" si="366"/>
        <v>173.35801212142289</v>
      </c>
      <c r="AA1775">
        <f t="shared" si="359"/>
        <v>-112.87083333333332</v>
      </c>
      <c r="AB1775">
        <f t="shared" si="356"/>
        <v>113.63579678808956</v>
      </c>
    </row>
    <row r="1776" spans="2:28" x14ac:dyDescent="0.25">
      <c r="B1776" s="7" t="s">
        <v>15</v>
      </c>
      <c r="C1776" s="7">
        <v>1768</v>
      </c>
      <c r="D1776" s="7">
        <v>291</v>
      </c>
      <c r="E1776" s="13">
        <v>77.400000000000006</v>
      </c>
      <c r="F1776" s="15">
        <f t="shared" si="363"/>
        <v>-0.55555555555555558</v>
      </c>
      <c r="G1776" s="15">
        <f t="shared" si="360"/>
        <v>21.5</v>
      </c>
      <c r="H1776">
        <f t="shared" si="367"/>
        <v>53.148617999999999</v>
      </c>
      <c r="I1776">
        <f t="shared" si="368"/>
        <v>165.98654021722498</v>
      </c>
      <c r="J1776">
        <f t="shared" si="365"/>
        <v>-150.49444444444444</v>
      </c>
      <c r="K1776">
        <f t="shared" si="361"/>
        <v>68.640713772780543</v>
      </c>
      <c r="L1776">
        <f t="shared" si="362"/>
        <v>1475.7753461147818</v>
      </c>
      <c r="M1776">
        <f t="shared" si="357"/>
        <v>119.29184047761153</v>
      </c>
      <c r="N1776">
        <f t="shared" si="358"/>
        <v>0.11929184047761153</v>
      </c>
      <c r="Y1776">
        <f t="shared" si="364"/>
        <v>53.148617999999999</v>
      </c>
      <c r="Z1776">
        <f t="shared" si="366"/>
        <v>165.98654021722498</v>
      </c>
      <c r="AA1776">
        <f t="shared" si="359"/>
        <v>-150.49444444444444</v>
      </c>
      <c r="AB1776">
        <f t="shared" si="356"/>
        <v>68.640713772780543</v>
      </c>
    </row>
    <row r="1777" spans="2:28" x14ac:dyDescent="0.25">
      <c r="B1777" s="7" t="s">
        <v>15</v>
      </c>
      <c r="C1777" s="7">
        <v>1769</v>
      </c>
      <c r="D1777" s="7">
        <v>292</v>
      </c>
      <c r="E1777" s="13">
        <v>75.099999999999994</v>
      </c>
      <c r="F1777" s="15">
        <f t="shared" si="363"/>
        <v>-0.70833333333333448</v>
      </c>
      <c r="G1777" s="15">
        <f t="shared" si="360"/>
        <v>20.861111111111111</v>
      </c>
      <c r="H1777">
        <f t="shared" si="367"/>
        <v>53.148617999999999</v>
      </c>
      <c r="I1777">
        <f t="shared" si="368"/>
        <v>156.26827759592288</v>
      </c>
      <c r="J1777">
        <f t="shared" si="365"/>
        <v>-191.88041666666697</v>
      </c>
      <c r="K1777">
        <f t="shared" si="361"/>
        <v>17.536478929255907</v>
      </c>
      <c r="L1777">
        <f t="shared" si="362"/>
        <v>365.83043544086627</v>
      </c>
      <c r="M1777">
        <f t="shared" si="357"/>
        <v>29.672913096870264</v>
      </c>
      <c r="N1777">
        <f t="shared" si="358"/>
        <v>2.9672913096870264E-2</v>
      </c>
      <c r="Y1777">
        <f t="shared" si="364"/>
        <v>53.148617999999999</v>
      </c>
      <c r="Z1777">
        <f t="shared" si="366"/>
        <v>156.26827759592288</v>
      </c>
      <c r="AA1777">
        <f t="shared" si="359"/>
        <v>-191.88041666666697</v>
      </c>
      <c r="AB1777">
        <f t="shared" si="356"/>
        <v>17.536478929255907</v>
      </c>
    </row>
    <row r="1778" spans="2:28" x14ac:dyDescent="0.25">
      <c r="B1778" s="7" t="s">
        <v>15</v>
      </c>
      <c r="C1778" s="7">
        <v>1770</v>
      </c>
      <c r="D1778" s="7">
        <v>293</v>
      </c>
      <c r="E1778" s="13">
        <v>72.3</v>
      </c>
      <c r="F1778" s="15">
        <f t="shared" si="363"/>
        <v>-0.83333333333333326</v>
      </c>
      <c r="G1778" s="15">
        <f t="shared" si="360"/>
        <v>20.083333333333332</v>
      </c>
      <c r="H1778">
        <f t="shared" si="367"/>
        <v>53.148617999999999</v>
      </c>
      <c r="I1778">
        <f t="shared" si="368"/>
        <v>144.8330064653062</v>
      </c>
      <c r="J1778">
        <f t="shared" si="365"/>
        <v>-225.74166666666665</v>
      </c>
      <c r="K1778">
        <f t="shared" si="361"/>
        <v>-27.760042201360449</v>
      </c>
      <c r="L1778">
        <f t="shared" si="362"/>
        <v>-557.51418087732236</v>
      </c>
      <c r="M1778">
        <f t="shared" si="357"/>
        <v>-45.37545972140429</v>
      </c>
      <c r="N1778">
        <f t="shared" si="358"/>
        <v>-4.537545972140429E-2</v>
      </c>
      <c r="Y1778">
        <f t="shared" si="364"/>
        <v>53.148617999999999</v>
      </c>
      <c r="Z1778">
        <f t="shared" si="366"/>
        <v>144.8330064653062</v>
      </c>
      <c r="AA1778">
        <f t="shared" si="359"/>
        <v>-225.74166666666665</v>
      </c>
      <c r="AB1778">
        <f t="shared" si="356"/>
        <v>-27.760042201360449</v>
      </c>
    </row>
    <row r="1779" spans="2:28" x14ac:dyDescent="0.25">
      <c r="B1779" s="7" t="s">
        <v>15</v>
      </c>
      <c r="C1779" s="7">
        <v>1771</v>
      </c>
      <c r="D1779" s="7">
        <v>294</v>
      </c>
      <c r="E1779" s="13">
        <v>69.099999999999994</v>
      </c>
      <c r="F1779" s="15">
        <f t="shared" si="363"/>
        <v>-0.88888888888888773</v>
      </c>
      <c r="G1779" s="15">
        <f t="shared" si="360"/>
        <v>19.194444444444443</v>
      </c>
      <c r="H1779">
        <f t="shared" si="367"/>
        <v>53.148617999999999</v>
      </c>
      <c r="I1779">
        <f t="shared" si="368"/>
        <v>132.29610134517287</v>
      </c>
      <c r="J1779">
        <f t="shared" si="365"/>
        <v>-240.79111111111078</v>
      </c>
      <c r="K1779">
        <f t="shared" si="361"/>
        <v>-55.346391765937909</v>
      </c>
      <c r="L1779">
        <f t="shared" si="362"/>
        <v>-1062.3432419517526</v>
      </c>
      <c r="M1779">
        <f t="shared" si="357"/>
        <v>-86.758031426059802</v>
      </c>
      <c r="N1779">
        <f t="shared" si="358"/>
        <v>-8.6758031426059798E-2</v>
      </c>
      <c r="Y1779">
        <f t="shared" si="364"/>
        <v>53.148617999999999</v>
      </c>
      <c r="Z1779">
        <f t="shared" si="366"/>
        <v>132.29610134517287</v>
      </c>
      <c r="AA1779">
        <f t="shared" si="359"/>
        <v>-240.79111111111078</v>
      </c>
      <c r="AB1779">
        <f t="shared" si="356"/>
        <v>-55.346391765937909</v>
      </c>
    </row>
    <row r="1780" spans="2:28" x14ac:dyDescent="0.25">
      <c r="B1780" s="7" t="s">
        <v>15</v>
      </c>
      <c r="C1780" s="7">
        <v>1772</v>
      </c>
      <c r="D1780" s="7">
        <v>295</v>
      </c>
      <c r="E1780" s="13">
        <v>65.900000000000006</v>
      </c>
      <c r="F1780" s="15">
        <f t="shared" si="363"/>
        <v>-0.88888888888888773</v>
      </c>
      <c r="G1780" s="15">
        <f t="shared" si="360"/>
        <v>18.305555555555557</v>
      </c>
      <c r="H1780">
        <f t="shared" si="367"/>
        <v>53.148617999999999</v>
      </c>
      <c r="I1780">
        <f t="shared" si="368"/>
        <v>120.32663747517293</v>
      </c>
      <c r="J1780">
        <f t="shared" si="365"/>
        <v>-240.79111111111078</v>
      </c>
      <c r="K1780">
        <f t="shared" si="361"/>
        <v>-67.315855635937851</v>
      </c>
      <c r="L1780">
        <f t="shared" si="362"/>
        <v>-1232.254135113418</v>
      </c>
      <c r="M1780">
        <f t="shared" si="357"/>
        <v>-100.97638051623842</v>
      </c>
      <c r="N1780">
        <f t="shared" si="358"/>
        <v>-0.10097638051623842</v>
      </c>
      <c r="Y1780">
        <f t="shared" si="364"/>
        <v>53.148617999999999</v>
      </c>
      <c r="Z1780">
        <f t="shared" si="366"/>
        <v>120.32663747517293</v>
      </c>
      <c r="AA1780">
        <f t="shared" si="359"/>
        <v>-240.79111111111078</v>
      </c>
      <c r="AB1780">
        <f t="shared" si="356"/>
        <v>-67.315855635937851</v>
      </c>
    </row>
    <row r="1781" spans="2:28" x14ac:dyDescent="0.25">
      <c r="B1781" s="7" t="s">
        <v>15</v>
      </c>
      <c r="C1781" s="7">
        <v>1773</v>
      </c>
      <c r="D1781" s="7">
        <v>296</v>
      </c>
      <c r="E1781" s="13">
        <v>62.7</v>
      </c>
      <c r="F1781" s="15">
        <f t="shared" si="363"/>
        <v>-0.86111111111111149</v>
      </c>
      <c r="G1781" s="15">
        <f t="shared" si="360"/>
        <v>17.416666666666668</v>
      </c>
      <c r="H1781">
        <f t="shared" si="367"/>
        <v>53.148617999999999</v>
      </c>
      <c r="I1781">
        <f t="shared" si="368"/>
        <v>108.92461485530626</v>
      </c>
      <c r="J1781">
        <f t="shared" si="365"/>
        <v>-233.26638888888897</v>
      </c>
      <c r="K1781">
        <f t="shared" si="361"/>
        <v>-71.19315603358271</v>
      </c>
      <c r="L1781">
        <f t="shared" si="362"/>
        <v>-1239.947467584899</v>
      </c>
      <c r="M1781">
        <f t="shared" si="357"/>
        <v>-101.95123622364726</v>
      </c>
      <c r="N1781">
        <f t="shared" si="358"/>
        <v>-0.10195123622364725</v>
      </c>
      <c r="Y1781">
        <f t="shared" si="364"/>
        <v>53.148617999999999</v>
      </c>
      <c r="Z1781">
        <f t="shared" si="366"/>
        <v>108.92461485530626</v>
      </c>
      <c r="AA1781">
        <f t="shared" si="359"/>
        <v>-233.26638888888897</v>
      </c>
      <c r="AB1781">
        <f t="shared" si="356"/>
        <v>-71.19315603358271</v>
      </c>
    </row>
    <row r="1782" spans="2:28" x14ac:dyDescent="0.25">
      <c r="B1782" s="7" t="s">
        <v>15</v>
      </c>
      <c r="C1782" s="7">
        <v>1774</v>
      </c>
      <c r="D1782" s="7">
        <v>297</v>
      </c>
      <c r="E1782" s="13">
        <v>59.7</v>
      </c>
      <c r="F1782" s="15">
        <f t="shared" si="363"/>
        <v>-0.79166666666666707</v>
      </c>
      <c r="G1782" s="15">
        <f t="shared" si="360"/>
        <v>16.583333333333332</v>
      </c>
      <c r="H1782">
        <f t="shared" si="367"/>
        <v>53.148617999999999</v>
      </c>
      <c r="I1782">
        <f t="shared" si="368"/>
        <v>98.750570565806228</v>
      </c>
      <c r="J1782">
        <f t="shared" si="365"/>
        <v>-214.45458333333343</v>
      </c>
      <c r="K1782">
        <f t="shared" si="361"/>
        <v>-62.55539476752719</v>
      </c>
      <c r="L1782">
        <f t="shared" si="362"/>
        <v>-1037.3769632281592</v>
      </c>
      <c r="M1782">
        <f t="shared" si="357"/>
        <v>-85.583599466323136</v>
      </c>
      <c r="N1782">
        <f t="shared" si="358"/>
        <v>-8.5583599466323129E-2</v>
      </c>
      <c r="Y1782">
        <f t="shared" si="364"/>
        <v>53.148617999999999</v>
      </c>
      <c r="Z1782">
        <f t="shared" si="366"/>
        <v>98.750570565806228</v>
      </c>
      <c r="AA1782">
        <f t="shared" si="359"/>
        <v>-214.45458333333343</v>
      </c>
      <c r="AB1782">
        <f t="shared" si="356"/>
        <v>-62.55539476752719</v>
      </c>
    </row>
    <row r="1783" spans="2:28" x14ac:dyDescent="0.25">
      <c r="B1783" s="7" t="s">
        <v>15</v>
      </c>
      <c r="C1783" s="7">
        <v>1775</v>
      </c>
      <c r="D1783" s="7">
        <v>298</v>
      </c>
      <c r="E1783" s="13">
        <v>57</v>
      </c>
      <c r="F1783" s="15">
        <f t="shared" si="363"/>
        <v>-0.70833333333333348</v>
      </c>
      <c r="G1783" s="15">
        <f t="shared" si="360"/>
        <v>15.833333333333332</v>
      </c>
      <c r="H1783">
        <f t="shared" si="367"/>
        <v>53.148617999999999</v>
      </c>
      <c r="I1783">
        <f t="shared" si="368"/>
        <v>90.020342855624975</v>
      </c>
      <c r="J1783">
        <f t="shared" si="365"/>
        <v>-191.88041666666669</v>
      </c>
      <c r="K1783">
        <f t="shared" si="361"/>
        <v>-48.711455811041731</v>
      </c>
      <c r="L1783">
        <f t="shared" si="362"/>
        <v>-771.26471700816069</v>
      </c>
      <c r="M1783">
        <f t="shared" si="357"/>
        <v>-63.843579352342189</v>
      </c>
      <c r="N1783">
        <f t="shared" si="358"/>
        <v>-6.3843579352342195E-2</v>
      </c>
      <c r="Y1783">
        <f t="shared" si="364"/>
        <v>53.148617999999999</v>
      </c>
      <c r="Z1783">
        <f t="shared" si="366"/>
        <v>90.020342855624975</v>
      </c>
      <c r="AA1783">
        <f t="shared" si="359"/>
        <v>-191.88041666666669</v>
      </c>
      <c r="AB1783">
        <f t="shared" si="356"/>
        <v>-48.711455811041731</v>
      </c>
    </row>
    <row r="1784" spans="2:28" x14ac:dyDescent="0.25">
      <c r="B1784" s="7" t="s">
        <v>15</v>
      </c>
      <c r="C1784" s="7">
        <v>1776</v>
      </c>
      <c r="D1784" s="7">
        <v>299</v>
      </c>
      <c r="E1784" s="13">
        <v>54.6</v>
      </c>
      <c r="F1784" s="15">
        <f t="shared" si="363"/>
        <v>-0.6666666666666663</v>
      </c>
      <c r="G1784" s="15">
        <f t="shared" si="360"/>
        <v>15.166666666666666</v>
      </c>
      <c r="H1784">
        <f t="shared" si="367"/>
        <v>53.148617999999999</v>
      </c>
      <c r="I1784">
        <f t="shared" si="368"/>
        <v>82.599275256224985</v>
      </c>
      <c r="J1784">
        <f t="shared" si="365"/>
        <v>-180.59333333333322</v>
      </c>
      <c r="K1784">
        <f t="shared" si="361"/>
        <v>-44.845440077108236</v>
      </c>
      <c r="L1784">
        <f t="shared" si="362"/>
        <v>-680.15584116947491</v>
      </c>
      <c r="M1784">
        <f t="shared" si="357"/>
        <v>-56.490721252686946</v>
      </c>
      <c r="N1784">
        <f t="shared" si="358"/>
        <v>-5.6490721252686948E-2</v>
      </c>
      <c r="Y1784">
        <f t="shared" si="364"/>
        <v>53.148617999999999</v>
      </c>
      <c r="Z1784">
        <f t="shared" si="366"/>
        <v>82.599275256224985</v>
      </c>
      <c r="AA1784">
        <f t="shared" si="359"/>
        <v>-180.59333333333322</v>
      </c>
      <c r="AB1784">
        <f t="shared" si="356"/>
        <v>-44.845440077108236</v>
      </c>
    </row>
    <row r="1785" spans="2:28" x14ac:dyDescent="0.25">
      <c r="B1785" s="7" t="s">
        <v>15</v>
      </c>
      <c r="C1785" s="7">
        <v>1777</v>
      </c>
      <c r="D1785" s="7">
        <v>300</v>
      </c>
      <c r="E1785" s="13">
        <v>52.2</v>
      </c>
      <c r="F1785" s="15">
        <f t="shared" si="363"/>
        <v>-0.68055555555555536</v>
      </c>
      <c r="G1785" s="15">
        <f t="shared" si="360"/>
        <v>14.5</v>
      </c>
      <c r="H1785">
        <f t="shared" si="367"/>
        <v>53.148617999999999</v>
      </c>
      <c r="I1785">
        <f t="shared" si="368"/>
        <v>75.497393360024986</v>
      </c>
      <c r="J1785">
        <f t="shared" si="365"/>
        <v>-184.3556944444444</v>
      </c>
      <c r="K1785">
        <f t="shared" si="361"/>
        <v>-55.709683084419396</v>
      </c>
      <c r="L1785">
        <f t="shared" si="362"/>
        <v>-807.79040472408121</v>
      </c>
      <c r="M1785">
        <f t="shared" si="357"/>
        <v>-67.315867060340111</v>
      </c>
      <c r="N1785">
        <f t="shared" si="358"/>
        <v>-6.7315867060340109E-2</v>
      </c>
      <c r="Y1785">
        <f t="shared" si="364"/>
        <v>53.148617999999999</v>
      </c>
      <c r="Z1785">
        <f t="shared" si="366"/>
        <v>75.497393360024986</v>
      </c>
      <c r="AA1785">
        <f t="shared" si="359"/>
        <v>-184.3556944444444</v>
      </c>
      <c r="AB1785">
        <f t="shared" si="356"/>
        <v>-55.709683084419396</v>
      </c>
    </row>
    <row r="1786" spans="2:28" x14ac:dyDescent="0.25">
      <c r="B1786" s="7" t="s">
        <v>15</v>
      </c>
      <c r="C1786" s="7">
        <v>1778</v>
      </c>
      <c r="D1786" s="7">
        <v>301</v>
      </c>
      <c r="E1786" s="13">
        <v>49.7</v>
      </c>
      <c r="F1786" s="15">
        <f t="shared" si="363"/>
        <v>-0.75000000000000078</v>
      </c>
      <c r="G1786" s="15">
        <f t="shared" si="360"/>
        <v>13.805555555555555</v>
      </c>
      <c r="H1786">
        <f t="shared" si="367"/>
        <v>53.148617999999999</v>
      </c>
      <c r="I1786">
        <f t="shared" si="368"/>
        <v>68.439011598722914</v>
      </c>
      <c r="J1786">
        <f t="shared" si="365"/>
        <v>-203.16750000000019</v>
      </c>
      <c r="K1786">
        <f t="shared" si="361"/>
        <v>-81.579870401277276</v>
      </c>
      <c r="L1786">
        <f t="shared" si="362"/>
        <v>-1126.2554330398557</v>
      </c>
      <c r="M1786">
        <f t="shared" si="357"/>
        <v>-94.167468151387936</v>
      </c>
      <c r="N1786">
        <f t="shared" si="358"/>
        <v>-9.4167468151387934E-2</v>
      </c>
      <c r="Y1786">
        <f t="shared" si="364"/>
        <v>53.148617999999999</v>
      </c>
      <c r="Z1786">
        <f t="shared" si="366"/>
        <v>68.439011598722914</v>
      </c>
      <c r="AA1786">
        <f t="shared" si="359"/>
        <v>-203.16750000000019</v>
      </c>
      <c r="AB1786">
        <f t="shared" si="356"/>
        <v>-81.579870401277276</v>
      </c>
    </row>
    <row r="1787" spans="2:28" x14ac:dyDescent="0.25">
      <c r="B1787" s="7" t="s">
        <v>15</v>
      </c>
      <c r="C1787" s="7">
        <v>1779</v>
      </c>
      <c r="D1787" s="7">
        <v>302</v>
      </c>
      <c r="E1787" s="13">
        <v>46.8</v>
      </c>
      <c r="F1787" s="15">
        <f t="shared" si="363"/>
        <v>-0.86111111111111149</v>
      </c>
      <c r="G1787" s="15">
        <f t="shared" si="360"/>
        <v>12.999999999999998</v>
      </c>
      <c r="H1787">
        <f t="shared" si="367"/>
        <v>53.148617999999999</v>
      </c>
      <c r="I1787">
        <f t="shared" si="368"/>
        <v>60.68518182089997</v>
      </c>
      <c r="J1787">
        <f t="shared" si="365"/>
        <v>-233.26638888888897</v>
      </c>
      <c r="K1787">
        <f t="shared" si="361"/>
        <v>-119.432589067989</v>
      </c>
      <c r="L1787">
        <f t="shared" si="362"/>
        <v>-1552.6236578838568</v>
      </c>
      <c r="M1787">
        <f t="shared" si="357"/>
        <v>-130.2478735224791</v>
      </c>
      <c r="N1787">
        <f t="shared" si="358"/>
        <v>-0.1302478735224791</v>
      </c>
      <c r="Y1787">
        <f t="shared" si="364"/>
        <v>53.148617999999999</v>
      </c>
      <c r="Z1787">
        <f t="shared" si="366"/>
        <v>60.68518182089997</v>
      </c>
      <c r="AA1787">
        <f t="shared" si="359"/>
        <v>-233.26638888888897</v>
      </c>
      <c r="AB1787">
        <f t="shared" si="356"/>
        <v>-119.432589067989</v>
      </c>
    </row>
    <row r="1788" spans="2:28" x14ac:dyDescent="0.25">
      <c r="B1788" s="7" t="s">
        <v>15</v>
      </c>
      <c r="C1788" s="7">
        <v>1780</v>
      </c>
      <c r="D1788" s="7">
        <v>303</v>
      </c>
      <c r="E1788" s="13">
        <v>43.5</v>
      </c>
      <c r="F1788" s="15">
        <f t="shared" si="363"/>
        <v>-0.95833333333333315</v>
      </c>
      <c r="G1788" s="15">
        <f t="shared" si="360"/>
        <v>12.083333333333332</v>
      </c>
      <c r="H1788">
        <f t="shared" si="367"/>
        <v>53.148617999999999</v>
      </c>
      <c r="I1788">
        <f t="shared" si="368"/>
        <v>52.428745388906236</v>
      </c>
      <c r="J1788">
        <f t="shared" si="365"/>
        <v>-259.6029166666666</v>
      </c>
      <c r="K1788">
        <f t="shared" si="361"/>
        <v>-154.02555327776037</v>
      </c>
      <c r="L1788">
        <f t="shared" si="362"/>
        <v>-1861.1421021062708</v>
      </c>
      <c r="M1788">
        <f t="shared" si="357"/>
        <v>-156.64612692727778</v>
      </c>
      <c r="N1788">
        <f t="shared" si="358"/>
        <v>-0.15664612692727778</v>
      </c>
      <c r="Y1788">
        <f t="shared" si="364"/>
        <v>53.148617999999999</v>
      </c>
      <c r="Z1788">
        <f t="shared" si="366"/>
        <v>52.428745388906236</v>
      </c>
      <c r="AA1788">
        <f t="shared" si="359"/>
        <v>-259.6029166666666</v>
      </c>
      <c r="AB1788">
        <f t="shared" si="356"/>
        <v>-154.02555327776037</v>
      </c>
    </row>
    <row r="1789" spans="2:28" x14ac:dyDescent="0.25">
      <c r="B1789" s="7" t="s">
        <v>15</v>
      </c>
      <c r="C1789" s="7">
        <v>1781</v>
      </c>
      <c r="D1789" s="7">
        <v>304</v>
      </c>
      <c r="E1789" s="13">
        <v>39.9</v>
      </c>
      <c r="F1789" s="15">
        <f t="shared" si="363"/>
        <v>-0.98611111111111127</v>
      </c>
      <c r="G1789" s="15">
        <f t="shared" si="360"/>
        <v>11.083333333333332</v>
      </c>
      <c r="H1789">
        <f t="shared" si="367"/>
        <v>53.148617999999999</v>
      </c>
      <c r="I1789">
        <f t="shared" si="368"/>
        <v>44.109967999256234</v>
      </c>
      <c r="J1789">
        <f t="shared" si="365"/>
        <v>-267.1276388888889</v>
      </c>
      <c r="K1789">
        <f t="shared" si="361"/>
        <v>-169.86905288963266</v>
      </c>
      <c r="L1789">
        <f t="shared" si="362"/>
        <v>-1882.7153361934284</v>
      </c>
      <c r="M1789">
        <f t="shared" si="357"/>
        <v>-158.9848506118895</v>
      </c>
      <c r="N1789">
        <f t="shared" si="358"/>
        <v>-0.15898485061188949</v>
      </c>
      <c r="Y1789">
        <f t="shared" si="364"/>
        <v>53.148617999999999</v>
      </c>
      <c r="Z1789">
        <f t="shared" si="366"/>
        <v>44.109967999256234</v>
      </c>
      <c r="AA1789">
        <f t="shared" si="359"/>
        <v>-267.1276388888889</v>
      </c>
      <c r="AB1789">
        <f t="shared" si="356"/>
        <v>-169.86905288963266</v>
      </c>
    </row>
    <row r="1790" spans="2:28" x14ac:dyDescent="0.25">
      <c r="B1790" s="7" t="s">
        <v>15</v>
      </c>
      <c r="C1790" s="7">
        <v>1782</v>
      </c>
      <c r="D1790" s="7">
        <v>305</v>
      </c>
      <c r="E1790" s="13">
        <v>36.4</v>
      </c>
      <c r="F1790" s="15">
        <f t="shared" si="363"/>
        <v>-0.93055555555555491</v>
      </c>
      <c r="G1790" s="15">
        <f t="shared" si="360"/>
        <v>10.111111111111111</v>
      </c>
      <c r="H1790">
        <f t="shared" si="367"/>
        <v>53.148617999999999</v>
      </c>
      <c r="I1790">
        <f t="shared" si="368"/>
        <v>36.71078900276666</v>
      </c>
      <c r="J1790">
        <f t="shared" si="365"/>
        <v>-252.07819444444425</v>
      </c>
      <c r="K1790">
        <f t="shared" si="361"/>
        <v>-162.21878744167759</v>
      </c>
      <c r="L1790">
        <f t="shared" si="362"/>
        <v>-1640.2121841325179</v>
      </c>
      <c r="M1790">
        <f t="shared" si="357"/>
        <v>-138.96242115567165</v>
      </c>
      <c r="N1790">
        <f t="shared" si="358"/>
        <v>-0.13896242115567164</v>
      </c>
      <c r="Y1790">
        <f t="shared" si="364"/>
        <v>53.148617999999999</v>
      </c>
      <c r="Z1790">
        <f t="shared" si="366"/>
        <v>36.71078900276666</v>
      </c>
      <c r="AA1790">
        <f t="shared" si="359"/>
        <v>-252.07819444444425</v>
      </c>
      <c r="AB1790">
        <f t="shared" si="356"/>
        <v>-162.21878744167759</v>
      </c>
    </row>
    <row r="1791" spans="2:28" x14ac:dyDescent="0.25">
      <c r="B1791" s="7" t="s">
        <v>15</v>
      </c>
      <c r="C1791" s="7">
        <v>1783</v>
      </c>
      <c r="D1791" s="7">
        <v>306</v>
      </c>
      <c r="E1791" s="13">
        <v>33.200000000000003</v>
      </c>
      <c r="F1791" s="15">
        <f t="shared" si="363"/>
        <v>-0.8194444444444442</v>
      </c>
      <c r="G1791" s="15">
        <f t="shared" si="360"/>
        <v>9.2222222222222232</v>
      </c>
      <c r="H1791">
        <f t="shared" si="367"/>
        <v>53.148617999999999</v>
      </c>
      <c r="I1791">
        <f t="shared" si="368"/>
        <v>30.539865407566673</v>
      </c>
      <c r="J1791">
        <f t="shared" si="365"/>
        <v>-221.97930555555547</v>
      </c>
      <c r="K1791">
        <f t="shared" si="361"/>
        <v>-138.29082214798879</v>
      </c>
      <c r="L1791">
        <f t="shared" si="362"/>
        <v>-1275.3486931425634</v>
      </c>
      <c r="M1791">
        <f t="shared" si="357"/>
        <v>-108.40463891711789</v>
      </c>
      <c r="N1791">
        <f t="shared" si="358"/>
        <v>-0.10840463891711789</v>
      </c>
      <c r="Y1791">
        <f t="shared" si="364"/>
        <v>53.148617999999999</v>
      </c>
      <c r="Z1791">
        <f t="shared" si="366"/>
        <v>30.539865407566673</v>
      </c>
      <c r="AA1791">
        <f t="shared" si="359"/>
        <v>-221.97930555555547</v>
      </c>
      <c r="AB1791">
        <f t="shared" si="356"/>
        <v>-138.29082214798879</v>
      </c>
    </row>
    <row r="1792" spans="2:28" x14ac:dyDescent="0.25">
      <c r="B1792" s="7" t="s">
        <v>15</v>
      </c>
      <c r="C1792" s="7">
        <v>1784</v>
      </c>
      <c r="D1792" s="7">
        <v>307</v>
      </c>
      <c r="E1792" s="13">
        <v>30.5</v>
      </c>
      <c r="F1792" s="15">
        <f t="shared" si="363"/>
        <v>-0.6805555555555558</v>
      </c>
      <c r="G1792" s="15">
        <f t="shared" si="360"/>
        <v>8.4722222222222214</v>
      </c>
      <c r="H1792">
        <f t="shared" si="367"/>
        <v>53.148617999999999</v>
      </c>
      <c r="I1792">
        <f t="shared" si="368"/>
        <v>25.774522604322907</v>
      </c>
      <c r="J1792">
        <f t="shared" si="365"/>
        <v>-184.35569444444451</v>
      </c>
      <c r="K1792">
        <f t="shared" si="361"/>
        <v>-105.4325538401216</v>
      </c>
      <c r="L1792">
        <f t="shared" si="362"/>
        <v>-893.24802558991905</v>
      </c>
      <c r="M1792">
        <f t="shared" si="357"/>
        <v>-76.174206626695877</v>
      </c>
      <c r="N1792">
        <f t="shared" si="358"/>
        <v>-7.6174206626695884E-2</v>
      </c>
      <c r="Y1792">
        <f t="shared" si="364"/>
        <v>53.148617999999999</v>
      </c>
      <c r="Z1792">
        <f t="shared" si="366"/>
        <v>25.774522604322907</v>
      </c>
      <c r="AA1792">
        <f t="shared" si="359"/>
        <v>-184.35569444444451</v>
      </c>
      <c r="AB1792">
        <f t="shared" si="356"/>
        <v>-105.4325538401216</v>
      </c>
    </row>
    <row r="1793" spans="2:28" x14ac:dyDescent="0.25">
      <c r="B1793" s="7" t="s">
        <v>15</v>
      </c>
      <c r="C1793" s="7">
        <v>1785</v>
      </c>
      <c r="D1793" s="7">
        <v>308</v>
      </c>
      <c r="E1793" s="13">
        <v>28.3</v>
      </c>
      <c r="F1793" s="15">
        <f t="shared" si="363"/>
        <v>-0.58333333333333326</v>
      </c>
      <c r="G1793" s="15">
        <f t="shared" si="360"/>
        <v>7.8611111111111107</v>
      </c>
      <c r="H1793">
        <f t="shared" si="367"/>
        <v>53.148617999999999</v>
      </c>
      <c r="I1793">
        <f t="shared" si="368"/>
        <v>22.190333145472913</v>
      </c>
      <c r="J1793">
        <f t="shared" si="365"/>
        <v>-158.01916666666665</v>
      </c>
      <c r="K1793">
        <f t="shared" si="361"/>
        <v>-82.68021552119373</v>
      </c>
      <c r="L1793">
        <f t="shared" si="362"/>
        <v>-649.95836090271735</v>
      </c>
      <c r="M1793">
        <f t="shared" si="357"/>
        <v>-55.607548655010255</v>
      </c>
      <c r="N1793">
        <f t="shared" si="358"/>
        <v>-5.5607548655010254E-2</v>
      </c>
      <c r="Y1793">
        <f t="shared" si="364"/>
        <v>53.148617999999999</v>
      </c>
      <c r="Z1793">
        <f t="shared" si="366"/>
        <v>22.190333145472913</v>
      </c>
      <c r="AA1793">
        <f t="shared" si="359"/>
        <v>-158.01916666666665</v>
      </c>
      <c r="AB1793">
        <f t="shared" si="356"/>
        <v>-82.68021552119373</v>
      </c>
    </row>
    <row r="1794" spans="2:28" x14ac:dyDescent="0.25">
      <c r="B1794" s="7" t="s">
        <v>15</v>
      </c>
      <c r="C1794" s="7">
        <v>1786</v>
      </c>
      <c r="D1794" s="7">
        <v>309</v>
      </c>
      <c r="E1794" s="13">
        <v>26.3</v>
      </c>
      <c r="F1794" s="15">
        <f t="shared" si="363"/>
        <v>-0.54166666666666696</v>
      </c>
      <c r="G1794" s="15">
        <f t="shared" si="360"/>
        <v>7.3055555555555554</v>
      </c>
      <c r="H1794">
        <f t="shared" si="367"/>
        <v>53.148617999999999</v>
      </c>
      <c r="I1794">
        <f t="shared" si="368"/>
        <v>19.164718667222914</v>
      </c>
      <c r="J1794">
        <f t="shared" si="365"/>
        <v>-146.73208333333341</v>
      </c>
      <c r="K1794">
        <f t="shared" si="361"/>
        <v>-74.418746666110493</v>
      </c>
      <c r="L1794">
        <f t="shared" si="362"/>
        <v>-543.67028814408502</v>
      </c>
      <c r="M1794">
        <f t="shared" si="357"/>
        <v>-46.665033065700626</v>
      </c>
      <c r="N1794">
        <f t="shared" si="358"/>
        <v>-4.6665033065700627E-2</v>
      </c>
      <c r="Y1794">
        <f t="shared" si="364"/>
        <v>53.148617999999999</v>
      </c>
      <c r="Z1794">
        <f t="shared" si="366"/>
        <v>19.164718667222914</v>
      </c>
      <c r="AA1794">
        <f t="shared" si="359"/>
        <v>-146.73208333333341</v>
      </c>
      <c r="AB1794">
        <f t="shared" ref="AB1794:AB1808" si="369">Y1794+Z1794+AA1794</f>
        <v>-74.418746666110493</v>
      </c>
    </row>
    <row r="1795" spans="2:28" x14ac:dyDescent="0.25">
      <c r="B1795" s="7" t="s">
        <v>15</v>
      </c>
      <c r="C1795" s="7">
        <v>1787</v>
      </c>
      <c r="D1795" s="7">
        <v>310</v>
      </c>
      <c r="E1795" s="13">
        <v>24.4</v>
      </c>
      <c r="F1795" s="15">
        <f t="shared" si="363"/>
        <v>-0.5277777777777779</v>
      </c>
      <c r="G1795" s="15">
        <f t="shared" si="360"/>
        <v>6.7777777777777768</v>
      </c>
      <c r="H1795">
        <f t="shared" si="367"/>
        <v>53.148617999999999</v>
      </c>
      <c r="I1795">
        <f t="shared" si="368"/>
        <v>16.495694466766661</v>
      </c>
      <c r="J1795">
        <f t="shared" si="365"/>
        <v>-142.96972222222226</v>
      </c>
      <c r="K1795">
        <f t="shared" si="361"/>
        <v>-73.325409755455595</v>
      </c>
      <c r="L1795">
        <f t="shared" si="362"/>
        <v>-496.98333278697675</v>
      </c>
      <c r="M1795">
        <f t="shared" si="357"/>
        <v>-42.795786989989665</v>
      </c>
      <c r="N1795">
        <f t="shared" si="358"/>
        <v>-4.2795786989989662E-2</v>
      </c>
      <c r="Y1795">
        <f t="shared" si="364"/>
        <v>53.148617999999999</v>
      </c>
      <c r="Z1795">
        <f t="shared" si="366"/>
        <v>16.495694466766661</v>
      </c>
      <c r="AA1795">
        <f t="shared" si="359"/>
        <v>-142.96972222222226</v>
      </c>
      <c r="AB1795">
        <f t="shared" si="369"/>
        <v>-73.325409755455595</v>
      </c>
    </row>
    <row r="1796" spans="2:28" x14ac:dyDescent="0.25">
      <c r="B1796" s="7" t="s">
        <v>15</v>
      </c>
      <c r="C1796" s="7">
        <v>1788</v>
      </c>
      <c r="D1796" s="7">
        <v>311</v>
      </c>
      <c r="E1796" s="13">
        <v>22.5</v>
      </c>
      <c r="F1796" s="15">
        <f t="shared" si="363"/>
        <v>-0.54166666666666641</v>
      </c>
      <c r="G1796" s="15">
        <f t="shared" si="360"/>
        <v>6.25</v>
      </c>
      <c r="H1796">
        <f t="shared" si="367"/>
        <v>53.148617999999999</v>
      </c>
      <c r="I1796">
        <f t="shared" si="368"/>
        <v>14.026715472656248</v>
      </c>
      <c r="J1796">
        <f t="shared" si="365"/>
        <v>-146.73208333333326</v>
      </c>
      <c r="K1796">
        <f t="shared" si="361"/>
        <v>-79.556749860677016</v>
      </c>
      <c r="L1796">
        <f t="shared" si="362"/>
        <v>-497.22968662923137</v>
      </c>
      <c r="M1796">
        <f t="shared" si="357"/>
        <v>-42.955120150469703</v>
      </c>
      <c r="N1796">
        <f t="shared" si="358"/>
        <v>-4.2955120150469706E-2</v>
      </c>
      <c r="Y1796">
        <f t="shared" si="364"/>
        <v>53.148617999999999</v>
      </c>
      <c r="Z1796">
        <f t="shared" si="366"/>
        <v>14.026715472656248</v>
      </c>
      <c r="AA1796">
        <f t="shared" si="359"/>
        <v>-146.73208333333326</v>
      </c>
      <c r="AB1796">
        <f t="shared" si="369"/>
        <v>-79.556749860677016</v>
      </c>
    </row>
    <row r="1797" spans="2:28" x14ac:dyDescent="0.25">
      <c r="B1797" s="7" t="s">
        <v>15</v>
      </c>
      <c r="C1797" s="7">
        <v>1789</v>
      </c>
      <c r="D1797" s="7">
        <v>312</v>
      </c>
      <c r="E1797" s="13">
        <v>20.5</v>
      </c>
      <c r="F1797" s="15">
        <f t="shared" si="363"/>
        <v>-0.59722222222222232</v>
      </c>
      <c r="G1797" s="15">
        <f t="shared" si="360"/>
        <v>5.6944444444444446</v>
      </c>
      <c r="H1797">
        <f t="shared" si="367"/>
        <v>53.148617999999999</v>
      </c>
      <c r="I1797">
        <f t="shared" si="368"/>
        <v>11.643905535572918</v>
      </c>
      <c r="J1797">
        <f t="shared" si="365"/>
        <v>-161.7815277777778</v>
      </c>
      <c r="K1797">
        <f t="shared" si="361"/>
        <v>-96.989004242204885</v>
      </c>
      <c r="L1797">
        <f t="shared" si="362"/>
        <v>-552.29849637922223</v>
      </c>
      <c r="M1797">
        <f t="shared" si="357"/>
        <v>-47.865869686199261</v>
      </c>
      <c r="N1797">
        <f t="shared" si="358"/>
        <v>-4.7865869686199262E-2</v>
      </c>
      <c r="Y1797">
        <f t="shared" si="364"/>
        <v>53.148617999999999</v>
      </c>
      <c r="Z1797">
        <f t="shared" si="366"/>
        <v>11.643905535572918</v>
      </c>
      <c r="AA1797">
        <f t="shared" si="359"/>
        <v>-161.7815277777778</v>
      </c>
      <c r="AB1797">
        <f t="shared" si="369"/>
        <v>-96.989004242204885</v>
      </c>
    </row>
    <row r="1798" spans="2:28" x14ac:dyDescent="0.25">
      <c r="B1798" s="7" t="s">
        <v>15</v>
      </c>
      <c r="C1798" s="7">
        <v>1790</v>
      </c>
      <c r="D1798" s="7">
        <v>313</v>
      </c>
      <c r="E1798" s="13">
        <v>18.2</v>
      </c>
      <c r="F1798" s="15">
        <f t="shared" si="363"/>
        <v>-0.69444444444444442</v>
      </c>
      <c r="G1798" s="15">
        <f t="shared" si="360"/>
        <v>5.0555555555555554</v>
      </c>
      <c r="H1798">
        <f t="shared" si="367"/>
        <v>53.148617999999999</v>
      </c>
      <c r="I1798">
        <f t="shared" si="368"/>
        <v>9.177697250691665</v>
      </c>
      <c r="J1798">
        <f t="shared" si="365"/>
        <v>-188.11805555555554</v>
      </c>
      <c r="K1798">
        <f t="shared" si="361"/>
        <v>-125.79174030486388</v>
      </c>
      <c r="L1798">
        <f t="shared" si="362"/>
        <v>-635.94713154125623</v>
      </c>
      <c r="M1798">
        <f t="shared" si="357"/>
        <v>-55.292070047892558</v>
      </c>
      <c r="N1798">
        <f t="shared" si="358"/>
        <v>-5.5292070047892557E-2</v>
      </c>
      <c r="Y1798">
        <f t="shared" si="364"/>
        <v>53.148617999999999</v>
      </c>
      <c r="Z1798">
        <f t="shared" si="366"/>
        <v>9.177697250691665</v>
      </c>
      <c r="AA1798">
        <f t="shared" si="359"/>
        <v>-188.11805555555554</v>
      </c>
      <c r="AB1798">
        <f t="shared" si="369"/>
        <v>-125.79174030486388</v>
      </c>
    </row>
    <row r="1799" spans="2:28" x14ac:dyDescent="0.25">
      <c r="B1799" s="7" t="s">
        <v>15</v>
      </c>
      <c r="C1799" s="7">
        <v>1791</v>
      </c>
      <c r="D1799" s="7">
        <v>314</v>
      </c>
      <c r="E1799" s="13">
        <v>15.5</v>
      </c>
      <c r="F1799" s="15">
        <f t="shared" si="363"/>
        <v>-0.8194444444444442</v>
      </c>
      <c r="G1799" s="15">
        <f t="shared" si="360"/>
        <v>4.3055555555555554</v>
      </c>
      <c r="H1799">
        <f t="shared" si="367"/>
        <v>53.148617999999999</v>
      </c>
      <c r="I1799">
        <f t="shared" si="368"/>
        <v>6.6566289230729154</v>
      </c>
      <c r="J1799">
        <f t="shared" si="365"/>
        <v>-221.97930555555547</v>
      </c>
      <c r="K1799">
        <f t="shared" si="361"/>
        <v>-162.17405863248257</v>
      </c>
      <c r="L1799">
        <f t="shared" si="362"/>
        <v>-698.2494191120777</v>
      </c>
      <c r="M1799">
        <f t="shared" si="357"/>
        <v>-60.902866000331223</v>
      </c>
      <c r="N1799">
        <f t="shared" si="358"/>
        <v>-6.0902866000331221E-2</v>
      </c>
      <c r="Y1799">
        <f t="shared" si="364"/>
        <v>53.148617999999999</v>
      </c>
      <c r="Z1799">
        <f t="shared" si="366"/>
        <v>6.6566289230729154</v>
      </c>
      <c r="AA1799">
        <f t="shared" si="359"/>
        <v>-221.97930555555547</v>
      </c>
      <c r="AB1799">
        <f t="shared" si="369"/>
        <v>-162.17405863248257</v>
      </c>
    </row>
    <row r="1800" spans="2:28" x14ac:dyDescent="0.25">
      <c r="B1800" s="7" t="s">
        <v>15</v>
      </c>
      <c r="C1800" s="7">
        <v>1792</v>
      </c>
      <c r="D1800" s="7">
        <v>315</v>
      </c>
      <c r="E1800" s="13">
        <v>12.3</v>
      </c>
      <c r="F1800" s="15">
        <f t="shared" si="363"/>
        <v>-0.94444444444444453</v>
      </c>
      <c r="G1800" s="15">
        <f t="shared" si="360"/>
        <v>3.416666666666667</v>
      </c>
      <c r="H1800">
        <f t="shared" si="367"/>
        <v>53.148617999999999</v>
      </c>
      <c r="I1800">
        <f t="shared" si="368"/>
        <v>4.1918059928062501</v>
      </c>
      <c r="J1800">
        <f t="shared" si="365"/>
        <v>-255.84055555555557</v>
      </c>
      <c r="K1800">
        <f t="shared" si="361"/>
        <v>-198.50013156274932</v>
      </c>
      <c r="L1800">
        <f t="shared" si="362"/>
        <v>-678.20878283939351</v>
      </c>
      <c r="M1800">
        <f t="shared" ref="M1800:M1808" si="370">L1800*D1800/3600</f>
        <v>-59.343268498446932</v>
      </c>
      <c r="N1800">
        <f t="shared" ref="N1800:N1808" si="371">M1800/1000</f>
        <v>-5.9343268498446934E-2</v>
      </c>
      <c r="Y1800">
        <f t="shared" si="364"/>
        <v>53.148617999999999</v>
      </c>
      <c r="Z1800">
        <f t="shared" si="366"/>
        <v>4.1918059928062501</v>
      </c>
      <c r="AA1800">
        <f t="shared" ref="AA1800:AA1808" si="372">$Q$7*F1800</f>
        <v>-255.84055555555557</v>
      </c>
      <c r="AB1800">
        <f t="shared" si="369"/>
        <v>-198.50013156274932</v>
      </c>
    </row>
    <row r="1801" spans="2:28" x14ac:dyDescent="0.25">
      <c r="B1801" s="7" t="s">
        <v>15</v>
      </c>
      <c r="C1801" s="7">
        <v>1793</v>
      </c>
      <c r="D1801" s="7">
        <v>316</v>
      </c>
      <c r="E1801" s="13">
        <v>8.6999999999999993</v>
      </c>
      <c r="F1801" s="15">
        <f t="shared" si="363"/>
        <v>-0.98611111111111116</v>
      </c>
      <c r="G1801" s="15">
        <f t="shared" ref="G1801:G1808" si="373">E1801/3.6</f>
        <v>2.4166666666666665</v>
      </c>
      <c r="H1801">
        <f t="shared" si="367"/>
        <v>53.148617999999999</v>
      </c>
      <c r="I1801">
        <f t="shared" si="368"/>
        <v>2.0971498155562496</v>
      </c>
      <c r="J1801">
        <f t="shared" si="365"/>
        <v>-267.1276388888889</v>
      </c>
      <c r="K1801">
        <f t="shared" ref="K1801:K1808" si="374">H1801+I1801+J1801</f>
        <v>-211.88187107333266</v>
      </c>
      <c r="L1801">
        <f t="shared" ref="L1801:L1808" si="375">K1801*G1801</f>
        <v>-512.04785509388728</v>
      </c>
      <c r="M1801">
        <f t="shared" si="370"/>
        <v>-44.946422836018996</v>
      </c>
      <c r="N1801">
        <f t="shared" si="371"/>
        <v>-4.4946422836018997E-2</v>
      </c>
      <c r="Y1801">
        <f t="shared" si="364"/>
        <v>53.148617999999999</v>
      </c>
      <c r="Z1801">
        <f t="shared" si="366"/>
        <v>2.0971498155562496</v>
      </c>
      <c r="AA1801">
        <f t="shared" si="372"/>
        <v>-267.1276388888889</v>
      </c>
      <c r="AB1801">
        <f t="shared" si="369"/>
        <v>-211.88187107333266</v>
      </c>
    </row>
    <row r="1802" spans="2:28" x14ac:dyDescent="0.25">
      <c r="B1802" s="7" t="s">
        <v>15</v>
      </c>
      <c r="C1802" s="7">
        <v>1794</v>
      </c>
      <c r="D1802" s="7">
        <v>317</v>
      </c>
      <c r="E1802" s="13">
        <v>5.2</v>
      </c>
      <c r="F1802" s="15">
        <f t="shared" ref="F1802:F1808" si="376">($E1803-$E1801)/2/3.6</f>
        <v>-1.2083333333333333</v>
      </c>
      <c r="G1802" s="15">
        <f t="shared" si="373"/>
        <v>1.4444444444444444</v>
      </c>
      <c r="H1802">
        <f t="shared" si="367"/>
        <v>53.148617999999999</v>
      </c>
      <c r="I1802">
        <f t="shared" si="368"/>
        <v>0.7491997755666665</v>
      </c>
      <c r="J1802">
        <f t="shared" si="365"/>
        <v>-327.32541666666663</v>
      </c>
      <c r="K1802">
        <f t="shared" si="374"/>
        <v>-273.42759889109993</v>
      </c>
      <c r="L1802">
        <f t="shared" si="375"/>
        <v>-394.95097617603324</v>
      </c>
      <c r="M1802">
        <f t="shared" si="370"/>
        <v>-34.777627624389595</v>
      </c>
      <c r="N1802">
        <f t="shared" si="371"/>
        <v>-3.4777627624389594E-2</v>
      </c>
      <c r="Y1802">
        <f t="shared" ref="Y1802:Y1808" si="377">$Q$7*9.81*$U$7</f>
        <v>53.148617999999999</v>
      </c>
      <c r="Z1802">
        <f t="shared" si="366"/>
        <v>0.7491997755666665</v>
      </c>
      <c r="AA1802">
        <f t="shared" si="372"/>
        <v>-327.32541666666663</v>
      </c>
      <c r="AB1802">
        <f t="shared" si="369"/>
        <v>-273.42759889109993</v>
      </c>
    </row>
    <row r="1803" spans="2:28" x14ac:dyDescent="0.25">
      <c r="B1803" s="7" t="s">
        <v>15</v>
      </c>
      <c r="C1803" s="7">
        <v>1795</v>
      </c>
      <c r="D1803" s="7">
        <v>318</v>
      </c>
      <c r="E1803" s="13">
        <v>0</v>
      </c>
      <c r="F1803" s="15">
        <f t="shared" si="376"/>
        <v>-0.72222222222222221</v>
      </c>
      <c r="G1803" s="15">
        <f t="shared" si="373"/>
        <v>0</v>
      </c>
      <c r="H1803">
        <f t="shared" si="367"/>
        <v>53.148617999999999</v>
      </c>
      <c r="I1803">
        <f t="shared" si="368"/>
        <v>0</v>
      </c>
      <c r="J1803">
        <f t="shared" si="365"/>
        <v>-195.64277777777775</v>
      </c>
      <c r="K1803">
        <f t="shared" si="374"/>
        <v>-142.49415977777775</v>
      </c>
      <c r="L1803">
        <f t="shared" si="375"/>
        <v>0</v>
      </c>
      <c r="M1803">
        <f t="shared" si="370"/>
        <v>0</v>
      </c>
      <c r="N1803">
        <f t="shared" si="371"/>
        <v>0</v>
      </c>
      <c r="Y1803">
        <f t="shared" si="377"/>
        <v>53.148617999999999</v>
      </c>
      <c r="Z1803">
        <f t="shared" si="366"/>
        <v>0</v>
      </c>
      <c r="AA1803">
        <f t="shared" si="372"/>
        <v>-195.64277777777775</v>
      </c>
      <c r="AB1803">
        <f t="shared" si="369"/>
        <v>-142.49415977777775</v>
      </c>
    </row>
    <row r="1804" spans="2:28" x14ac:dyDescent="0.25">
      <c r="B1804" s="7" t="s">
        <v>15</v>
      </c>
      <c r="C1804" s="7">
        <v>1796</v>
      </c>
      <c r="D1804" s="7">
        <v>319</v>
      </c>
      <c r="E1804" s="13">
        <v>0</v>
      </c>
      <c r="F1804" s="15">
        <f t="shared" si="376"/>
        <v>0</v>
      </c>
      <c r="G1804" s="15">
        <f t="shared" si="373"/>
        <v>0</v>
      </c>
      <c r="H1804">
        <f t="shared" si="367"/>
        <v>53.148617999999999</v>
      </c>
      <c r="I1804">
        <f t="shared" si="368"/>
        <v>0</v>
      </c>
      <c r="J1804">
        <f t="shared" si="365"/>
        <v>0</v>
      </c>
      <c r="K1804">
        <f t="shared" si="374"/>
        <v>53.148617999999999</v>
      </c>
      <c r="L1804">
        <f t="shared" si="375"/>
        <v>0</v>
      </c>
      <c r="M1804">
        <f t="shared" si="370"/>
        <v>0</v>
      </c>
      <c r="N1804">
        <f t="shared" si="371"/>
        <v>0</v>
      </c>
      <c r="Y1804">
        <f t="shared" si="377"/>
        <v>53.148617999999999</v>
      </c>
      <c r="Z1804">
        <f t="shared" si="366"/>
        <v>0</v>
      </c>
      <c r="AA1804">
        <f t="shared" si="372"/>
        <v>0</v>
      </c>
      <c r="AB1804">
        <f t="shared" si="369"/>
        <v>53.148617999999999</v>
      </c>
    </row>
    <row r="1805" spans="2:28" x14ac:dyDescent="0.25">
      <c r="B1805" s="7" t="s">
        <v>15</v>
      </c>
      <c r="C1805" s="7">
        <v>1797</v>
      </c>
      <c r="D1805" s="7">
        <v>320</v>
      </c>
      <c r="E1805" s="13">
        <v>0</v>
      </c>
      <c r="F1805" s="15">
        <f t="shared" si="376"/>
        <v>0</v>
      </c>
      <c r="G1805" s="15">
        <f t="shared" si="373"/>
        <v>0</v>
      </c>
      <c r="H1805">
        <f t="shared" si="367"/>
        <v>53.148617999999999</v>
      </c>
      <c r="I1805">
        <f t="shared" si="368"/>
        <v>0</v>
      </c>
      <c r="J1805">
        <f t="shared" si="365"/>
        <v>0</v>
      </c>
      <c r="K1805">
        <f t="shared" si="374"/>
        <v>53.148617999999999</v>
      </c>
      <c r="L1805">
        <f t="shared" si="375"/>
        <v>0</v>
      </c>
      <c r="M1805">
        <f t="shared" si="370"/>
        <v>0</v>
      </c>
      <c r="N1805">
        <f t="shared" si="371"/>
        <v>0</v>
      </c>
      <c r="Y1805">
        <f t="shared" si="377"/>
        <v>53.148617999999999</v>
      </c>
      <c r="Z1805">
        <f t="shared" si="366"/>
        <v>0</v>
      </c>
      <c r="AA1805">
        <f t="shared" si="372"/>
        <v>0</v>
      </c>
      <c r="AB1805">
        <f t="shared" si="369"/>
        <v>53.148617999999999</v>
      </c>
    </row>
    <row r="1806" spans="2:28" x14ac:dyDescent="0.25">
      <c r="B1806" s="7" t="s">
        <v>15</v>
      </c>
      <c r="C1806" s="7">
        <v>1798</v>
      </c>
      <c r="D1806" s="7">
        <v>321</v>
      </c>
      <c r="E1806" s="13">
        <v>0</v>
      </c>
      <c r="F1806" s="15">
        <f t="shared" si="376"/>
        <v>0</v>
      </c>
      <c r="G1806" s="15">
        <f t="shared" si="373"/>
        <v>0</v>
      </c>
      <c r="H1806">
        <f t="shared" si="367"/>
        <v>53.148617999999999</v>
      </c>
      <c r="I1806">
        <f t="shared" si="368"/>
        <v>0</v>
      </c>
      <c r="J1806">
        <f t="shared" si="365"/>
        <v>0</v>
      </c>
      <c r="K1806">
        <f t="shared" si="374"/>
        <v>53.148617999999999</v>
      </c>
      <c r="L1806">
        <f t="shared" si="375"/>
        <v>0</v>
      </c>
      <c r="M1806">
        <f t="shared" si="370"/>
        <v>0</v>
      </c>
      <c r="N1806">
        <f t="shared" si="371"/>
        <v>0</v>
      </c>
      <c r="Y1806">
        <f t="shared" si="377"/>
        <v>53.148617999999999</v>
      </c>
      <c r="Z1806">
        <f t="shared" si="366"/>
        <v>0</v>
      </c>
      <c r="AA1806">
        <f t="shared" si="372"/>
        <v>0</v>
      </c>
      <c r="AB1806">
        <f t="shared" si="369"/>
        <v>53.148617999999999</v>
      </c>
    </row>
    <row r="1807" spans="2:28" x14ac:dyDescent="0.25">
      <c r="B1807" s="7" t="s">
        <v>15</v>
      </c>
      <c r="C1807" s="7">
        <v>1799</v>
      </c>
      <c r="D1807" s="7">
        <v>322</v>
      </c>
      <c r="E1807" s="13">
        <v>0</v>
      </c>
      <c r="F1807" s="15">
        <f t="shared" si="376"/>
        <v>0</v>
      </c>
      <c r="G1807" s="15">
        <f t="shared" si="373"/>
        <v>0</v>
      </c>
      <c r="H1807">
        <f t="shared" si="367"/>
        <v>53.148617999999999</v>
      </c>
      <c r="I1807">
        <f t="shared" si="368"/>
        <v>0</v>
      </c>
      <c r="J1807">
        <f t="shared" si="365"/>
        <v>0</v>
      </c>
      <c r="K1807">
        <f t="shared" si="374"/>
        <v>53.148617999999999</v>
      </c>
      <c r="L1807">
        <f t="shared" si="375"/>
        <v>0</v>
      </c>
      <c r="M1807">
        <f t="shared" si="370"/>
        <v>0</v>
      </c>
      <c r="N1807">
        <f t="shared" si="371"/>
        <v>0</v>
      </c>
      <c r="Y1807">
        <f t="shared" si="377"/>
        <v>53.148617999999999</v>
      </c>
      <c r="Z1807">
        <f t="shared" si="366"/>
        <v>0</v>
      </c>
      <c r="AA1807">
        <f t="shared" si="372"/>
        <v>0</v>
      </c>
      <c r="AB1807">
        <f t="shared" si="369"/>
        <v>53.148617999999999</v>
      </c>
    </row>
    <row r="1808" spans="2:28" x14ac:dyDescent="0.25">
      <c r="B1808" s="7" t="s">
        <v>15</v>
      </c>
      <c r="C1808" s="7">
        <v>1800</v>
      </c>
      <c r="D1808" s="7">
        <v>323</v>
      </c>
      <c r="E1808" s="13">
        <v>0</v>
      </c>
      <c r="F1808" s="15">
        <f t="shared" si="376"/>
        <v>0</v>
      </c>
      <c r="G1808" s="15">
        <f t="shared" si="373"/>
        <v>0</v>
      </c>
      <c r="H1808">
        <f t="shared" si="367"/>
        <v>53.148617999999999</v>
      </c>
      <c r="I1808">
        <f t="shared" si="368"/>
        <v>0</v>
      </c>
      <c r="J1808">
        <f t="shared" si="365"/>
        <v>0</v>
      </c>
      <c r="K1808">
        <f t="shared" si="374"/>
        <v>53.148617999999999</v>
      </c>
      <c r="L1808">
        <f t="shared" si="375"/>
        <v>0</v>
      </c>
      <c r="M1808">
        <f t="shared" si="370"/>
        <v>0</v>
      </c>
      <c r="N1808">
        <f t="shared" si="371"/>
        <v>0</v>
      </c>
      <c r="Y1808">
        <f t="shared" si="377"/>
        <v>53.148617999999999</v>
      </c>
      <c r="Z1808">
        <f t="shared" si="366"/>
        <v>0</v>
      </c>
      <c r="AA1808">
        <f t="shared" si="372"/>
        <v>0</v>
      </c>
      <c r="AB1808">
        <f t="shared" si="369"/>
        <v>53.148617999999999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FDA0D-DA13-4565-ADD4-523BF055D7CC}">
  <dimension ref="A1"/>
  <sheetViews>
    <sheetView workbookViewId="0">
      <selection activeCell="E70" sqref="E7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FC27-14DE-458F-A10F-C8170DD2F254}">
  <dimension ref="C4:N45"/>
  <sheetViews>
    <sheetView workbookViewId="0">
      <selection activeCell="H27" sqref="H27"/>
    </sheetView>
  </sheetViews>
  <sheetFormatPr defaultRowHeight="15" x14ac:dyDescent="0.25"/>
  <cols>
    <col min="3" max="3" width="27.5703125" customWidth="1"/>
    <col min="4" max="4" width="13.85546875" customWidth="1"/>
    <col min="8" max="8" width="17.7109375" customWidth="1"/>
    <col min="9" max="9" width="16" customWidth="1"/>
    <col min="10" max="10" width="20.42578125" customWidth="1"/>
    <col min="11" max="11" width="16.85546875" customWidth="1"/>
    <col min="12" max="12" width="20.28515625" customWidth="1"/>
    <col min="13" max="13" width="24.85546875" customWidth="1"/>
    <col min="14" max="14" width="22.140625" customWidth="1"/>
    <col min="15" max="15" width="9.28515625" customWidth="1"/>
    <col min="17" max="17" width="15.28515625" customWidth="1"/>
    <col min="18" max="18" width="17" customWidth="1"/>
  </cols>
  <sheetData>
    <row r="4" spans="3:14" x14ac:dyDescent="0.25">
      <c r="C4" s="18" t="s">
        <v>32</v>
      </c>
      <c r="D4" s="18">
        <f>D10+D11+D12+D13+D14+D15</f>
        <v>270.887</v>
      </c>
      <c r="E4" s="18" t="s">
        <v>36</v>
      </c>
      <c r="H4" s="18"/>
      <c r="I4" s="18" t="s">
        <v>38</v>
      </c>
      <c r="J4" s="18" t="s">
        <v>39</v>
      </c>
      <c r="K4" s="18" t="s">
        <v>40</v>
      </c>
      <c r="L4" s="18" t="s">
        <v>41</v>
      </c>
      <c r="M4" s="18" t="s">
        <v>42</v>
      </c>
      <c r="N4" s="18" t="s">
        <v>43</v>
      </c>
    </row>
    <row r="5" spans="3:14" x14ac:dyDescent="0.25">
      <c r="C5" s="18" t="s">
        <v>33</v>
      </c>
      <c r="D5" s="18">
        <v>0.92820000000000003</v>
      </c>
      <c r="E5" s="18" t="s">
        <v>37</v>
      </c>
      <c r="H5" s="18"/>
      <c r="I5" s="18">
        <v>3.5</v>
      </c>
      <c r="J5" s="18">
        <v>2.2999999999999998</v>
      </c>
      <c r="K5" s="18">
        <v>17</v>
      </c>
      <c r="L5" s="18">
        <v>870</v>
      </c>
      <c r="M5" s="18">
        <v>1090</v>
      </c>
      <c r="N5" s="18">
        <v>755</v>
      </c>
    </row>
    <row r="6" spans="3:14" x14ac:dyDescent="0.25">
      <c r="C6" s="18" t="s">
        <v>34</v>
      </c>
      <c r="D6" s="18">
        <v>0.02</v>
      </c>
      <c r="E6" s="18"/>
      <c r="H6" s="19" t="s">
        <v>44</v>
      </c>
      <c r="I6" s="18">
        <v>1</v>
      </c>
      <c r="J6" s="18">
        <v>1</v>
      </c>
      <c r="K6" s="18">
        <v>1</v>
      </c>
      <c r="L6" s="18">
        <v>870</v>
      </c>
      <c r="M6" s="19">
        <v>1090</v>
      </c>
      <c r="N6" s="18">
        <v>755</v>
      </c>
    </row>
    <row r="7" spans="3:14" x14ac:dyDescent="0.25">
      <c r="C7" s="18" t="s">
        <v>35</v>
      </c>
      <c r="D7" s="18">
        <v>0.66300000000000003</v>
      </c>
      <c r="E7" s="18"/>
      <c r="H7" s="18" t="s">
        <v>25</v>
      </c>
      <c r="I7" s="18">
        <v>0.87</v>
      </c>
      <c r="J7" s="18">
        <f>M5*0.001</f>
        <v>1.0900000000000001</v>
      </c>
      <c r="K7" s="18">
        <f>N5*0.001</f>
        <v>0.755</v>
      </c>
      <c r="L7" s="18">
        <v>870</v>
      </c>
      <c r="M7" s="19">
        <v>1090</v>
      </c>
      <c r="N7" s="18">
        <v>755</v>
      </c>
    </row>
    <row r="8" spans="3:14" x14ac:dyDescent="0.25">
      <c r="H8" s="18" t="s">
        <v>45</v>
      </c>
      <c r="I8" s="18">
        <f>I7*I5</f>
        <v>3.0449999999999999</v>
      </c>
      <c r="J8" s="18">
        <f>J7*J5</f>
        <v>2.5070000000000001</v>
      </c>
      <c r="K8" s="18">
        <f>K7*K5</f>
        <v>12.835000000000001</v>
      </c>
      <c r="L8" s="18">
        <v>870</v>
      </c>
      <c r="M8" s="19">
        <v>1090</v>
      </c>
      <c r="N8" s="18">
        <v>755</v>
      </c>
    </row>
    <row r="10" spans="3:14" x14ac:dyDescent="0.25">
      <c r="C10" s="18" t="s">
        <v>46</v>
      </c>
      <c r="D10" s="18">
        <v>164</v>
      </c>
      <c r="E10" s="18" t="s">
        <v>36</v>
      </c>
    </row>
    <row r="11" spans="3:14" x14ac:dyDescent="0.25">
      <c r="C11" s="18" t="s">
        <v>47</v>
      </c>
      <c r="D11" s="18">
        <f>I8</f>
        <v>3.0449999999999999</v>
      </c>
      <c r="E11" s="18" t="s">
        <v>36</v>
      </c>
    </row>
    <row r="12" spans="3:14" x14ac:dyDescent="0.25">
      <c r="C12" s="18" t="s">
        <v>48</v>
      </c>
      <c r="D12" s="18">
        <f>J8</f>
        <v>2.5070000000000001</v>
      </c>
      <c r="E12" s="18" t="s">
        <v>36</v>
      </c>
    </row>
    <row r="13" spans="3:14" x14ac:dyDescent="0.25">
      <c r="C13" s="18" t="s">
        <v>49</v>
      </c>
      <c r="D13" s="18">
        <f>K8</f>
        <v>12.835000000000001</v>
      </c>
      <c r="E13" s="18" t="s">
        <v>36</v>
      </c>
    </row>
    <row r="14" spans="3:14" x14ac:dyDescent="0.25">
      <c r="C14" s="18" t="s">
        <v>50</v>
      </c>
      <c r="D14" s="18">
        <v>83</v>
      </c>
      <c r="E14" s="18" t="s">
        <v>36</v>
      </c>
    </row>
    <row r="15" spans="3:14" x14ac:dyDescent="0.25">
      <c r="C15" s="18" t="s">
        <v>51</v>
      </c>
      <c r="D15" s="18">
        <v>5.5</v>
      </c>
      <c r="E15" s="18" t="s">
        <v>36</v>
      </c>
    </row>
    <row r="17" spans="3:5" x14ac:dyDescent="0.25">
      <c r="C17" s="18" t="s">
        <v>52</v>
      </c>
      <c r="D17" s="18">
        <v>0.85</v>
      </c>
      <c r="E17" s="18"/>
    </row>
    <row r="19" spans="3:5" x14ac:dyDescent="0.25">
      <c r="C19" s="17" t="s">
        <v>69</v>
      </c>
      <c r="D19" s="17">
        <v>3200</v>
      </c>
      <c r="E19" s="17" t="s">
        <v>22</v>
      </c>
    </row>
    <row r="20" spans="3:5" x14ac:dyDescent="0.25">
      <c r="C20" s="17" t="s">
        <v>54</v>
      </c>
      <c r="D20" s="17">
        <f>D26*D27</f>
        <v>1342.4934761937716</v>
      </c>
      <c r="E20" s="17" t="s">
        <v>18</v>
      </c>
    </row>
    <row r="21" spans="3:5" x14ac:dyDescent="0.25">
      <c r="C21" s="18" t="s">
        <v>55</v>
      </c>
      <c r="D21" s="18">
        <v>1.4450000000000001</v>
      </c>
      <c r="E21" s="18" t="s">
        <v>57</v>
      </c>
    </row>
    <row r="22" spans="3:5" x14ac:dyDescent="0.25">
      <c r="C22" s="18" t="s">
        <v>56</v>
      </c>
      <c r="D22" s="18">
        <v>0.73</v>
      </c>
      <c r="E22" s="18" t="s">
        <v>57</v>
      </c>
    </row>
    <row r="23" spans="3:5" x14ac:dyDescent="0.25">
      <c r="C23" s="18" t="s">
        <v>58</v>
      </c>
      <c r="D23" s="18">
        <v>0.33</v>
      </c>
      <c r="E23" s="18" t="s">
        <v>57</v>
      </c>
    </row>
    <row r="24" spans="3:5" x14ac:dyDescent="0.25">
      <c r="C24" s="18" t="s">
        <v>59</v>
      </c>
      <c r="D24" s="18">
        <v>1.4</v>
      </c>
      <c r="E24" s="18" t="s">
        <v>11</v>
      </c>
    </row>
    <row r="25" spans="3:5" x14ac:dyDescent="0.25">
      <c r="C25" s="18" t="s">
        <v>60</v>
      </c>
      <c r="D25" s="18">
        <v>9.81</v>
      </c>
      <c r="E25" s="18" t="s">
        <v>61</v>
      </c>
    </row>
    <row r="26" spans="3:5" x14ac:dyDescent="0.25">
      <c r="C26" s="18" t="s">
        <v>62</v>
      </c>
      <c r="D26" s="18">
        <f>D4*D25</f>
        <v>2657.4014700000002</v>
      </c>
      <c r="E26" s="18" t="s">
        <v>36</v>
      </c>
    </row>
    <row r="27" spans="3:5" x14ac:dyDescent="0.25">
      <c r="C27" s="18" t="s">
        <v>63</v>
      </c>
      <c r="D27" s="18">
        <f>D22/D21</f>
        <v>0.50519031141868509</v>
      </c>
      <c r="E27" s="18"/>
    </row>
    <row r="28" spans="3:5" x14ac:dyDescent="0.25">
      <c r="C28" s="18" t="s">
        <v>64</v>
      </c>
      <c r="D28" s="18">
        <f>D4*D24*D23/D21</f>
        <v>86.608853979238745</v>
      </c>
      <c r="E28" s="18" t="s">
        <v>18</v>
      </c>
    </row>
    <row r="29" spans="3:5" x14ac:dyDescent="0.25">
      <c r="C29" s="17" t="s">
        <v>65</v>
      </c>
      <c r="D29" s="17">
        <f>D20-D28</f>
        <v>1255.8846222145328</v>
      </c>
      <c r="E29" s="17" t="s">
        <v>18</v>
      </c>
    </row>
    <row r="30" spans="3:5" x14ac:dyDescent="0.25">
      <c r="C30" s="17" t="s">
        <v>66</v>
      </c>
      <c r="D30" s="17">
        <f>D19/D29</f>
        <v>2.5480047636520622</v>
      </c>
      <c r="E30" s="17" t="s">
        <v>11</v>
      </c>
    </row>
    <row r="31" spans="3:5" x14ac:dyDescent="0.25">
      <c r="C31" s="21" t="s">
        <v>67</v>
      </c>
      <c r="D31" s="18">
        <f>D30*3.6</f>
        <v>9.1728171491474235</v>
      </c>
      <c r="E31" s="21" t="s">
        <v>9</v>
      </c>
    </row>
    <row r="32" spans="3:5" x14ac:dyDescent="0.25">
      <c r="C32" s="21" t="s">
        <v>68</v>
      </c>
      <c r="D32" s="18">
        <v>1</v>
      </c>
      <c r="E32" s="18"/>
    </row>
    <row r="35" spans="3:5" x14ac:dyDescent="0.25">
      <c r="C35" s="22" t="s">
        <v>70</v>
      </c>
      <c r="D35" s="22" t="s">
        <v>71</v>
      </c>
      <c r="E35" s="22" t="s">
        <v>72</v>
      </c>
    </row>
    <row r="36" spans="3:5" x14ac:dyDescent="0.25">
      <c r="C36" s="18" t="s">
        <v>73</v>
      </c>
      <c r="D36" s="18">
        <v>0.21</v>
      </c>
      <c r="E36" s="18" t="s">
        <v>57</v>
      </c>
    </row>
    <row r="37" spans="3:5" x14ac:dyDescent="0.25">
      <c r="C37" s="21" t="s">
        <v>74</v>
      </c>
      <c r="D37" s="18">
        <v>16</v>
      </c>
      <c r="E37" s="18" t="s">
        <v>36</v>
      </c>
    </row>
    <row r="38" spans="3:5" x14ac:dyDescent="0.25">
      <c r="C38" s="21" t="s">
        <v>75</v>
      </c>
      <c r="D38" s="23">
        <v>2094.4</v>
      </c>
      <c r="E38" s="18" t="s">
        <v>76</v>
      </c>
    </row>
    <row r="39" spans="3:5" x14ac:dyDescent="0.25">
      <c r="C39" s="21" t="s">
        <v>77</v>
      </c>
      <c r="D39" s="18">
        <f>0.5*D37*(D36^2)</f>
        <v>0.35279999999999995</v>
      </c>
      <c r="E39" s="18" t="s">
        <v>78</v>
      </c>
    </row>
    <row r="40" spans="3:5" x14ac:dyDescent="0.25">
      <c r="C40" s="20"/>
      <c r="D40" s="20"/>
    </row>
    <row r="41" spans="3:5" x14ac:dyDescent="0.25">
      <c r="C41" s="20"/>
      <c r="D41" s="20"/>
    </row>
    <row r="42" spans="3:5" x14ac:dyDescent="0.25">
      <c r="C42" s="20"/>
      <c r="D42" s="20"/>
    </row>
    <row r="43" spans="3:5" x14ac:dyDescent="0.25">
      <c r="C43" s="20"/>
      <c r="D43" s="20"/>
    </row>
    <row r="44" spans="3:5" x14ac:dyDescent="0.25">
      <c r="C44" s="20"/>
      <c r="D44" s="20"/>
    </row>
    <row r="45" spans="3:5" x14ac:dyDescent="0.25">
      <c r="C45" s="20"/>
      <c r="D45" s="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24cecc8-5b1a-4f4b-aa1d-4508502f11c0"/>
    <ds:schemaRef ds:uri="http://www.w3.org/XML/1998/namespace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WLTC_class_3</vt:lpstr>
      <vt:lpstr>Graphs</vt:lpstr>
      <vt:lpstr>Data for Calc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Finn Flye (2304833)</cp:lastModifiedBy>
  <cp:revision/>
  <dcterms:created xsi:type="dcterms:W3CDTF">2012-04-02T09:52:13Z</dcterms:created>
  <dcterms:modified xsi:type="dcterms:W3CDTF">2025-11-28T15:22:27Z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