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tffgfsgdh\Documents\Entanglements\assignments\"/>
    </mc:Choice>
  </mc:AlternateContent>
  <xr:revisionPtr revIDLastSave="0" documentId="13_ncr:1_{04F6B500-899D-429E-9B03-AA2079C8DD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_List_HPAH5088" sheetId="1" r:id="rId1"/>
  </sheets>
  <definedNames>
    <definedName name="_xlnm.Print_Titles" localSheetId="0">Mod_List_HPAH5088!#REF!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</calcChain>
</file>

<file path=xl/sharedStrings.xml><?xml version="1.0" encoding="utf-8"?>
<sst xmlns="http://schemas.openxmlformats.org/spreadsheetml/2006/main" count="28" uniqueCount="28">
  <si>
    <t>Student Surname</t>
  </si>
  <si>
    <t>Student Firstnames</t>
  </si>
  <si>
    <t>Student Inst Email</t>
  </si>
  <si>
    <t>MANSFIELD</t>
  </si>
  <si>
    <t>ELIZABETH VALERIE EDITH</t>
  </si>
  <si>
    <t>1702776@student.uwtsd.ac.uk</t>
  </si>
  <si>
    <t>WOOLSTON</t>
  </si>
  <si>
    <t xml:space="preserve">ELEANOR    </t>
  </si>
  <si>
    <t>2203257@student.uwtsd.ac.uk</t>
  </si>
  <si>
    <t>MORGAN</t>
  </si>
  <si>
    <t xml:space="preserve">MAXWELL    </t>
  </si>
  <si>
    <t>2304348@student.uwtsd.ac.uk</t>
  </si>
  <si>
    <t>EDWARDS</t>
  </si>
  <si>
    <t xml:space="preserve">ROBERT SIMON  </t>
  </si>
  <si>
    <t>2304623@student.uwtsd.ac.uk</t>
  </si>
  <si>
    <t>NELSON</t>
  </si>
  <si>
    <t xml:space="preserve">IEUAN THOMAS  </t>
  </si>
  <si>
    <t>2312567@student.uwtsd.ac.uk</t>
  </si>
  <si>
    <t>YORK</t>
  </si>
  <si>
    <t xml:space="preserve">LILLIAN MARY  </t>
  </si>
  <si>
    <t>2317170@student.uwtsd.ac.uk</t>
  </si>
  <si>
    <t>WATSON</t>
  </si>
  <si>
    <t xml:space="preserve">MISH    </t>
  </si>
  <si>
    <t>2504292@student.uwtsd.ac.uk</t>
  </si>
  <si>
    <t>TOTAL</t>
  </si>
  <si>
    <t>Ass 1 review (20%)</t>
  </si>
  <si>
    <t>Ass 2 wiki (60%)</t>
  </si>
  <si>
    <t>Ass 3 presentation (20%)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</si>
</sst>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4" borderId="1" xfId="0" quotePrefix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vertical="top" wrapText="1" readingOrder="1"/>
    </xf>
    <xf numFmtId="0" fontId="5" fillId="4" borderId="1" xfId="0" quotePrefix="1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5" fillId="3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showGridLines="0" tabSelected="1" workbookViewId="0">
      <pane ySplit="1" topLeftCell="A2" activePane="bottomLeft" state="frozen"/>
      <selection pane="bottomLeft" activeCell="M25" sqref="M25"/>
    </sheetView>
  </sheetViews>
  <sheetFormatPr defaultRowHeight="14.4" x14ac:dyDescent="0.3"/>
  <cols>
    <col min="1" max="1" width="11.44140625" customWidth="1"/>
    <col min="2" max="2" width="17.77734375" bestFit="1" customWidth="1"/>
    <col min="3" max="3" width="26.44140625" customWidth="1"/>
    <col min="5" max="5" width="6.6640625" customWidth="1"/>
    <col min="6" max="6" width="10.21875" customWidth="1"/>
  </cols>
  <sheetData>
    <row r="1" spans="1:8" ht="34.200000000000003" x14ac:dyDescent="0.3">
      <c r="A1" s="1" t="s">
        <v>0</v>
      </c>
      <c r="B1" s="1" t="s">
        <v>1</v>
      </c>
      <c r="C1" s="1" t="s">
        <v>2</v>
      </c>
      <c r="D1" s="1" t="s">
        <v>25</v>
      </c>
      <c r="E1" s="1" t="s">
        <v>26</v>
      </c>
      <c r="F1" s="1" t="s">
        <v>27</v>
      </c>
      <c r="G1" s="7"/>
      <c r="H1" s="7" t="s">
        <v>24</v>
      </c>
    </row>
    <row r="2" spans="1:8" x14ac:dyDescent="0.3">
      <c r="A2" s="3" t="s">
        <v>3</v>
      </c>
      <c r="B2" s="3" t="s">
        <v>4</v>
      </c>
      <c r="C2" s="2" t="s">
        <v>5</v>
      </c>
      <c r="D2" s="5">
        <v>0</v>
      </c>
      <c r="E2" s="5">
        <v>20</v>
      </c>
      <c r="F2" s="5">
        <v>57</v>
      </c>
      <c r="G2" s="8">
        <f>+(D2*0.2)+(E2*0.6)+(F2*0.2)</f>
        <v>23.4</v>
      </c>
      <c r="H2" s="9">
        <v>23</v>
      </c>
    </row>
    <row r="3" spans="1:8" x14ac:dyDescent="0.3">
      <c r="A3" s="5" t="s">
        <v>6</v>
      </c>
      <c r="B3" s="5" t="s">
        <v>7</v>
      </c>
      <c r="C3" s="4" t="s">
        <v>8</v>
      </c>
      <c r="D3" s="3">
        <v>44</v>
      </c>
      <c r="E3" s="3">
        <v>42</v>
      </c>
      <c r="F3" s="3">
        <v>54</v>
      </c>
      <c r="G3" s="8">
        <f t="shared" ref="G3:G8" si="0">+(D3*0.2)+(E3*0.6)+(F3*0.2)</f>
        <v>44.8</v>
      </c>
      <c r="H3" s="10">
        <v>45</v>
      </c>
    </row>
    <row r="4" spans="1:8" x14ac:dyDescent="0.3">
      <c r="A4" s="3" t="s">
        <v>9</v>
      </c>
      <c r="B4" s="3" t="s">
        <v>10</v>
      </c>
      <c r="C4" s="2" t="s">
        <v>11</v>
      </c>
      <c r="D4" s="5">
        <v>68</v>
      </c>
      <c r="E4" s="5">
        <v>72</v>
      </c>
      <c r="F4" s="5">
        <v>72</v>
      </c>
      <c r="G4" s="8">
        <f t="shared" si="0"/>
        <v>71.2</v>
      </c>
      <c r="H4" s="9">
        <v>71</v>
      </c>
    </row>
    <row r="5" spans="1:8" x14ac:dyDescent="0.3">
      <c r="A5" s="5" t="s">
        <v>12</v>
      </c>
      <c r="B5" s="5" t="s">
        <v>13</v>
      </c>
      <c r="C5" s="4" t="s">
        <v>14</v>
      </c>
      <c r="D5" s="3">
        <v>57</v>
      </c>
      <c r="E5" s="3">
        <v>65</v>
      </c>
      <c r="F5" s="3">
        <v>68</v>
      </c>
      <c r="G5" s="8">
        <f t="shared" si="0"/>
        <v>64</v>
      </c>
      <c r="H5" s="10">
        <v>64</v>
      </c>
    </row>
    <row r="6" spans="1:8" x14ac:dyDescent="0.3">
      <c r="A6" s="3" t="s">
        <v>15</v>
      </c>
      <c r="B6" s="3" t="s">
        <v>16</v>
      </c>
      <c r="C6" s="2" t="s">
        <v>17</v>
      </c>
      <c r="D6" s="5">
        <v>0</v>
      </c>
      <c r="E6" s="5">
        <v>0</v>
      </c>
      <c r="F6" s="5">
        <v>0</v>
      </c>
      <c r="G6" s="8">
        <f t="shared" si="0"/>
        <v>0</v>
      </c>
      <c r="H6" s="9">
        <v>0</v>
      </c>
    </row>
    <row r="7" spans="1:8" x14ac:dyDescent="0.3">
      <c r="A7" s="5" t="s">
        <v>18</v>
      </c>
      <c r="B7" s="5" t="s">
        <v>19</v>
      </c>
      <c r="C7" s="4" t="s">
        <v>20</v>
      </c>
      <c r="D7" s="3">
        <v>58</v>
      </c>
      <c r="E7" s="3">
        <v>55</v>
      </c>
      <c r="F7" s="3">
        <v>76</v>
      </c>
      <c r="G7" s="8">
        <f t="shared" si="0"/>
        <v>59.800000000000004</v>
      </c>
      <c r="H7" s="10">
        <v>60</v>
      </c>
    </row>
    <row r="8" spans="1:8" x14ac:dyDescent="0.3">
      <c r="A8" s="3" t="s">
        <v>21</v>
      </c>
      <c r="B8" s="3" t="s">
        <v>22</v>
      </c>
      <c r="C8" s="2" t="s">
        <v>23</v>
      </c>
      <c r="D8" s="5">
        <v>49</v>
      </c>
      <c r="E8" s="5">
        <v>67</v>
      </c>
      <c r="F8" s="5">
        <v>70</v>
      </c>
      <c r="G8" s="8">
        <f t="shared" si="0"/>
        <v>64</v>
      </c>
      <c r="H8" s="9">
        <v>64</v>
      </c>
    </row>
    <row r="9" spans="1:8" x14ac:dyDescent="0.3">
      <c r="G9" s="6"/>
    </row>
  </sheetData>
  <hyperlinks>
    <hyperlink ref="C2" location="mailto:1702776@student.uwtsd.ac.uk" display="1702776@student.uwtsd.ac.uk" xr:uid="{00000000-0004-0000-0000-000002000000}"/>
    <hyperlink ref="C3" location="mailto:2203257@student.uwtsd.ac.uk" display="2203257@student.uwtsd.ac.uk" xr:uid="{00000000-0004-0000-0000-000004000000}"/>
    <hyperlink ref="C4" location="mailto:2304348@student.uwtsd.ac.uk" display="2304348@student.uwtsd.ac.uk" xr:uid="{00000000-0004-0000-0000-000006000000}"/>
    <hyperlink ref="C5" location="mailto:2304623@student.uwtsd.ac.uk" display="2304623@student.uwtsd.ac.uk" xr:uid="{00000000-0004-0000-0000-000008000000}"/>
    <hyperlink ref="C6" location="mailto:2312567@student.uwtsd.ac.uk" display="2312567@student.uwtsd.ac.uk" xr:uid="{00000000-0004-0000-0000-00000A000000}"/>
    <hyperlink ref="C7" location="mailto:2317170@student.uwtsd.ac.uk" display="2317170@student.uwtsd.ac.uk" xr:uid="{00000000-0004-0000-0000-00000C000000}"/>
    <hyperlink ref="C8" location="mailto:2504292@student.uwtsd.ac.uk" display="2504292@student.uwtsd.ac.uk" xr:uid="{00000000-0004-0000-0000-00000E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Mod_List_HPAH5088 / MyTSD_ModuleSearch_Drill_ModuleTaking / UNI\\evision_ssrs / 11/19/2025 10:21:54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Mod_List_HPAH5088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</dc:creator>
  <cp:lastModifiedBy>Louise Steel</cp:lastModifiedBy>
  <dcterms:created xsi:type="dcterms:W3CDTF">2025-11-19T10:32:27Z</dcterms:created>
  <dcterms:modified xsi:type="dcterms:W3CDTF">2025-12-15T11:00:49Z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