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workbookPr defaultThemeVersion="166925"/>
  <mc:AlternateContent xmlns:mc="http://schemas.openxmlformats.org/markup-compatibility/2006">
    <mc:Choice Requires="x15">
      <x15ac:absPath xmlns:x15ac="http://schemas.microsoft.com/office/spreadsheetml/2010/11/ac" url="C:\Users\harry\Desktop\"/>
    </mc:Choice>
  </mc:AlternateContent>
  <xr:revisionPtr revIDLastSave="0" documentId="8_{89E5E8EB-1CEC-4277-8425-8A363F572422}" xr6:coauthVersionLast="47" xr6:coauthVersionMax="47" xr10:uidLastSave="{00000000-0000-0000-0000-000000000000}"/>
  <bookViews>
    <workbookView xWindow="-120" yWindow="-16320" windowWidth="29040" windowHeight="15720" tabRatio="848" activeTab="3" xr2:uid="{643FF30D-15FB-40BF-A406-640B06825384}"/>
  </bookViews>
  <sheets>
    <sheet name="H&amp;S Overview" sheetId="25" r:id="rId1"/>
    <sheet name="Machine Shop" sheetId="26" r:id="rId2"/>
    <sheet name="Personal Development" sheetId="32" r:id="rId3"/>
    <sheet name="Engine Strip" sheetId="20" r:id="rId4"/>
    <sheet name="CPD" sheetId="7" r:id="rId5"/>
    <sheet name="Suspension" sheetId="27" r:id="rId6"/>
    <sheet name="Ad Manufacturing" sheetId="28" r:id="rId7"/>
    <sheet name="Composites" sheetId="29" r:id="rId8"/>
    <sheet name="Marks" sheetId="31" r:id="rId9"/>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7" i="31" l="1"/>
  <c r="P22" i="28"/>
  <c r="N44" i="26"/>
  <c r="Q38" i="7"/>
  <c r="E10" i="31" a="1"/>
  <c r="E10" i="31"/>
  <c r="E6" i="31"/>
  <c r="F11" i="31"/>
  <c r="G49" i="25"/>
  <c r="E3" i="31"/>
  <c r="E8" i="31"/>
  <c r="E5" i="31"/>
  <c r="E4" i="31"/>
  <c r="P38" i="20"/>
  <c r="P24" i="29"/>
  <c r="E11" i="31"/>
  <c r="E14" i="31"/>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<sst xmlns="http://schemas.openxmlformats.org/spreadsheetml/2006/main" count="388" uniqueCount="247">
  <si>
    <t>Health and Safety Overview Logbook Entry</t>
  </si>
  <si>
    <t>Student to complete all white boxes</t>
  </si>
  <si>
    <t>All boxes coloured orange to be completed by the marker</t>
  </si>
  <si>
    <t>Student Name</t>
  </si>
  <si>
    <t>Harry Glynn</t>
  </si>
  <si>
    <t>Applicable Health &amp; Safety Legislation</t>
  </si>
  <si>
    <t>Health and Safety Protocol to be followed before any session</t>
  </si>
  <si>
    <t>Staff</t>
  </si>
  <si>
    <t>Health and Safety at Work Act - 1974, Management of Health and Safety at Work Regulations 1999, Control of Substances Hazardous to Health Regulations 2002 (COSHH), Provision and Use of Work Equipment Regulations 1998, Personal Protective Equipment at Work Regulations 1992, Manual Handling Operations Regulations 1992</t>
  </si>
  <si>
    <t>Ensure you are fit and ready to be present in the workshop, not hungover, not under the influence of any medication. Make sure you are in the correct protective clothing, steel toed shoes, dust cover, eye protection, ensure that the remaining clothes is sutable for the intended workplace, i.e. you have have long tassles on yur hoodies whn going to work with the lathe etc. Make sure that all personal belongings are put away and stored in the locker room, as to prevent trip hazards. Ensure that you listen to the tutor/instructor and follow all mandatory saftey precutions before using any equipment to ensure your safety and that of others.</t>
  </si>
  <si>
    <t>Health &amp; Safety Considerations for Machine Workshop</t>
  </si>
  <si>
    <t>Protective clothing - Eye protection, steel toed boots, dustcoats/overalls. No hourseplay, students and staff must behave in a mature and sensible manner. Food and drinks are not to be consumed within a workshop. Prohibited to anyone under the influence of alcohol or drugs same applies for any medication that affects the takers ability to perfrom certain tasks or influents there behaviour etc. Be aware of emergyency stop button location and the foot peddle when opperating the lathe. Personal items should be placed out of the workshop in the lockers or another approved location. Staff and students should make themselves aware of the first aid facilities and report any incidents to a member of staff so that they can be recorded. At the end of session equipment should be properlyt cleaned and tools and chemicals etc put back in there repective places, ready for other/new users.</t>
  </si>
  <si>
    <t>Health &amp; Safety Considerations for Engine Strip Workshop</t>
  </si>
  <si>
    <t>Protective clothing must be worn, such as eye protection and steel toed boots. An overcoat/dust cover can be worn but isnt a nessesity, unless using certain fluids that are best to avoid getting on cthes, however it manly prevents oil from getting on your clothes in this workshop. Lifting heavy parts has to be taken into consideration as lifting a hole engine blocks can be strenuouse and should be done properly if done at all. There is also the consieration of wearing eye protection whenever working with springs as if they slip under load there is the chance of them flying of and injuring you, this could happen in the valve work as you have the valves underload to take them out and put them in. There is as stated in the prior box, to be no horse play, prohibited to anyone under the influence of any substace that could impare judgement etc, make themselves familiar with the location of the first aid bo should somethig happen. At the end of the workshop the station should be cleaned and tool returned to there rightful locations.</t>
  </si>
  <si>
    <t>Equipment Used</t>
  </si>
  <si>
    <t>Observations &amp; Feedback</t>
  </si>
  <si>
    <t xml:space="preserve">lathe, mills. Hand tools -  file, hacksaw, micrometer, square, ruler, spanner, ratcheting spanner, torque wrench, bore gauge, </t>
  </si>
  <si>
    <t>Marks</t>
  </si>
  <si>
    <t>Applicable Health &amp; Safety Legislation and Protocols</t>
  </si>
  <si>
    <t>Out of 4 marks</t>
  </si>
  <si>
    <t>H&amp;S Considerations for Machine Workshop</t>
  </si>
  <si>
    <t>Out of 2 marks</t>
  </si>
  <si>
    <t xml:space="preserve">H&amp;S Considerations for Engine Workshop </t>
  </si>
  <si>
    <t xml:space="preserve">Observations </t>
  </si>
  <si>
    <t>Our of 2 marks</t>
  </si>
  <si>
    <t>Total</t>
  </si>
  <si>
    <t>Out of 10 marks</t>
  </si>
  <si>
    <t>Machine Shop Logbook Entry</t>
  </si>
  <si>
    <t>PPE Required</t>
  </si>
  <si>
    <t>Session Dates</t>
  </si>
  <si>
    <t>02/10/2025 - 16/10/2025</t>
  </si>
  <si>
    <t>Steal-toed Boots, Over coat/Jacket, eye protection - saftey glasses.</t>
  </si>
  <si>
    <t>Session Location</t>
  </si>
  <si>
    <t>Machine shop in the IQ building</t>
  </si>
  <si>
    <t xml:space="preserve">Staff </t>
  </si>
  <si>
    <t>Adrian Dix and David Cooper</t>
  </si>
  <si>
    <t>Mill Activity</t>
  </si>
  <si>
    <t>Dimension 1</t>
  </si>
  <si>
    <t>Dimension 2</t>
  </si>
  <si>
    <t>Dimension 3</t>
  </si>
  <si>
    <t>Technical Drawing Dimension</t>
  </si>
  <si>
    <t>Tolerance (+/-)</t>
  </si>
  <si>
    <t>Final Dimension Achieved</t>
  </si>
  <si>
    <t>115 mm</t>
  </si>
  <si>
    <t>0.2 mm</t>
  </si>
  <si>
    <t>115.13 mm</t>
  </si>
  <si>
    <t>60 mm</t>
  </si>
  <si>
    <t>60.10 mm</t>
  </si>
  <si>
    <t>90.08 mm</t>
  </si>
  <si>
    <t>Validated measurement</t>
  </si>
  <si>
    <t>Signed off by</t>
  </si>
  <si>
    <t>Within tolerance (1 marks)</t>
  </si>
  <si>
    <t>Accuracy of measurement (1 mark)</t>
  </si>
  <si>
    <t>Lathe Activity</t>
  </si>
  <si>
    <t>30.00mm</t>
  </si>
  <si>
    <t>0.2mm</t>
  </si>
  <si>
    <t>30.02mm</t>
  </si>
  <si>
    <t>105.04 mm</t>
  </si>
  <si>
    <t>35.00 mm</t>
  </si>
  <si>
    <t>0.05 mm</t>
  </si>
  <si>
    <t>35.90 mm</t>
  </si>
  <si>
    <t>During the sessions you will have also used a range of hand tools, can you provide some good tips and hints on how to achieve the best with these?</t>
  </si>
  <si>
    <t>Be steady with them, rushging can lead to you damaging the cutting blades/bits or worse case injuring yourself as something flys off. Slow and steady works well as you dont want to overheat the cutting bits as this can damage and bluntthe tool and could warp your peice so its no longer in tolorance.</t>
  </si>
  <si>
    <t>Out of 4</t>
  </si>
  <si>
    <t xml:space="preserve">When using the Mill and Lathe, how can you ensure the quality of the piece that you are producing? </t>
  </si>
  <si>
    <t>By controlling the speed at of the machines and ensure that you are smooth with the progression of the cutting tools through the metals. Its also important to check that the rotation speed of the chcuck is set the the correct speed for the metal that you are working with, to fast and the bit will brake but the faster the spinning the nicer the finish.</t>
  </si>
  <si>
    <t>Total for Machine Shop</t>
  </si>
  <si>
    <t>out of 20</t>
  </si>
  <si>
    <t>Personal Development Plan</t>
  </si>
  <si>
    <t xml:space="preserve">Short Term Career Goals (0- 5 years)? </t>
  </si>
  <si>
    <t>To gradute University with a degree in motorcyle engineering</t>
  </si>
  <si>
    <t>Long Term Career Goals (5-10 years)?</t>
  </si>
  <si>
    <t xml:space="preserve">To get a job within motorcyle engineering, maybe with a race team running analysis or with a design team for triumph or the like, or becoming a techy for a dealership like raceways near home. </t>
  </si>
  <si>
    <t>Goal</t>
  </si>
  <si>
    <t>Objective</t>
  </si>
  <si>
    <t>Resources Needed</t>
  </si>
  <si>
    <t>Measurement of Success</t>
  </si>
  <si>
    <t>Target Date</t>
  </si>
  <si>
    <t>14/12/2025</t>
  </si>
  <si>
    <t xml:space="preserve">What do you think could be the biggest impact on you achieving your goals? </t>
  </si>
  <si>
    <t>Why is having a PDP important for an engineer?</t>
  </si>
  <si>
    <t>Pass or Fail</t>
  </si>
  <si>
    <t>Engine Strip Logbook Entry</t>
  </si>
  <si>
    <t>Please note the Engine Used</t>
  </si>
  <si>
    <t>Engine part to be measured</t>
  </si>
  <si>
    <t>Measurements (mm)</t>
  </si>
  <si>
    <t>Piston Crown</t>
  </si>
  <si>
    <t>77.4 mm</t>
  </si>
  <si>
    <t>out of 1</t>
  </si>
  <si>
    <t>Piston Skirt</t>
  </si>
  <si>
    <t>78mm</t>
  </si>
  <si>
    <t>4 Big End Shell Diameters</t>
  </si>
  <si>
    <t>37.6 mm</t>
  </si>
  <si>
    <t>N/A</t>
  </si>
  <si>
    <t>4 Big End Jounral Diameters</t>
  </si>
  <si>
    <t>Cylinder 1 stroke (using cyl.2 on TDC)</t>
  </si>
  <si>
    <t>35.7 mm</t>
  </si>
  <si>
    <t>All cylinder bore values</t>
  </si>
  <si>
    <t>77.9895mm</t>
  </si>
  <si>
    <t>77.9915mm</t>
  </si>
  <si>
    <t>Clutch Pack Thickeness/Tolerance</t>
  </si>
  <si>
    <t>33 mm</t>
  </si>
  <si>
    <t>Inlet Valve Head Diameter</t>
  </si>
  <si>
    <t>28.02mm</t>
  </si>
  <si>
    <t>27.9mm</t>
  </si>
  <si>
    <t>Inlet Valve Stem Diameter</t>
  </si>
  <si>
    <t>5.48 mm</t>
  </si>
  <si>
    <t>Exhaust Valve Head Diameter</t>
  </si>
  <si>
    <t>24.4mm</t>
  </si>
  <si>
    <t>Exhaust Valve Stem Diameter</t>
  </si>
  <si>
    <t>5.46mm</t>
  </si>
  <si>
    <t>Valve spring free length</t>
  </si>
  <si>
    <t xml:space="preserve">In </t>
  </si>
  <si>
    <t>43.9mm</t>
  </si>
  <si>
    <t>Tol</t>
  </si>
  <si>
    <t>Ex</t>
  </si>
  <si>
    <t>43.3mm</t>
  </si>
  <si>
    <t>Inlet Valve Clearance. Shim Measured.</t>
  </si>
  <si>
    <t>Inlet Valve Tolerance. Shim Needed.</t>
  </si>
  <si>
    <t>Using the equation provided in class, write a formula in the box below that references the relevant boxes above to calculate the Engine CC</t>
  </si>
  <si>
    <t>CC = (π / 4) * (bore_mm ^ 2) * stroke_mm * number_of_cylinders / 1000
So in our case it would be (π / 4) * (77.9^2) * (35.7*2) * 2/1000  = approx 650cc</t>
  </si>
  <si>
    <t>Equation</t>
  </si>
  <si>
    <t>out of 2</t>
  </si>
  <si>
    <t>Engine cc</t>
  </si>
  <si>
    <t xml:space="preserve">What components during the rebuld process have to be torqued, what is the torque setting and where would you find it? </t>
  </si>
  <si>
    <t>Components identified</t>
  </si>
  <si>
    <t>Torque settings</t>
  </si>
  <si>
    <t>Torque location</t>
  </si>
  <si>
    <t xml:space="preserve">Describe areas in the engine where it might be possible to see evidence of wear? What can that wear tell us about the engine? </t>
  </si>
  <si>
    <t>out of 6</t>
  </si>
  <si>
    <t>Out of 25</t>
  </si>
  <si>
    <t>Continuous Professional Development</t>
  </si>
  <si>
    <t>Briefly describe what is meant by Continuous Professional Development (CPD) and why it is important to engineers?</t>
  </si>
  <si>
    <t>The idea behind Continuous Professional Development (CPD) is that engineers never really finish their education, even after they get their degree. They keep learning new things, by going to talks, taking short courses, or working. This is important because tools, technologies, and standards in engineering are always changing, so what is right today might not be right in a few years. Engineers can keep high professional standards, make better and safer choices, and deal with new problems in the industry by taking part in CPD. It also shows employers and the public that they take their duties seriously and are dedicated to doing their jobs well and honestly.</t>
  </si>
  <si>
    <t>Out of 3</t>
  </si>
  <si>
    <t>Identify a CPD event or activity that you could attend/complete that would help to support your learning or desired career path. Please provide details of the date &amp; location or URL.</t>
  </si>
  <si>
    <t>It was a talk with ***** took place at UWTSD in room IQ001 on the **th of ****** and supports my career path as i wanted to have a look into a potential niche or area of engineering that i might be intrested to go into.</t>
  </si>
  <si>
    <t>Out of 1</t>
  </si>
  <si>
    <t xml:space="preserve">What did you learn from the CPD event or activity? How do you feel this has helped your professional development? </t>
  </si>
  <si>
    <t>I learned about a new area of engineering at this CPD event that I hadn't even thought about before. It was kind of like journalism in a way. During the talk, ******* talked about his job and how he does it. He walked us through how he goes through the paddocks and takes quick pictures here and there to try to figure out what or how a certain team is getting an edge in the races. I thought it was interesting because it was almost like reverse engineering. He talked us through what he thought the teams were doing and how it would work in practice, and then we saw the results of that in the races. He talked about Ducati's new ride height system, which gave them a bigger edge when entering and exiting corners. You could see this in the race footage and the stills he had taken and shown during the presentation.</t>
  </si>
  <si>
    <t>Out of 2</t>
  </si>
  <si>
    <t>Suspension Logbook Entry</t>
  </si>
  <si>
    <t xml:space="preserve">Week 1 </t>
  </si>
  <si>
    <t>During the first week, you will measure the front forks. Record these measurements here</t>
  </si>
  <si>
    <t>Damper settings</t>
  </si>
  <si>
    <t>Comp</t>
  </si>
  <si>
    <t>Reb</t>
  </si>
  <si>
    <t>Oil W</t>
  </si>
  <si>
    <t>Out of 1.5</t>
  </si>
  <si>
    <t>Spring Settings</t>
  </si>
  <si>
    <t>Preload</t>
  </si>
  <si>
    <t>Weight</t>
  </si>
  <si>
    <t>Air Gap</t>
  </si>
  <si>
    <t>Week 2</t>
  </si>
  <si>
    <t>During the second week, you will be Looking at rear suspension units record measuremebts here.</t>
  </si>
  <si>
    <t>Measurements</t>
  </si>
  <si>
    <t>Spring Length Fitted / Free mm</t>
  </si>
  <si>
    <t>Shock Length mm</t>
  </si>
  <si>
    <t>Spring Rate N/mm</t>
  </si>
  <si>
    <t>Preload mm</t>
  </si>
  <si>
    <t>Values</t>
  </si>
  <si>
    <t>Load Required to Start Movement Kg</t>
  </si>
  <si>
    <t>Week 3</t>
  </si>
  <si>
    <t>During this week, you will be collecting data from the damper dyno, using the graphs created please fill in the information on damper coefficient</t>
  </si>
  <si>
    <t>High speed rebound</t>
  </si>
  <si>
    <t>Rebound Knee Point</t>
  </si>
  <si>
    <t>Origin</t>
  </si>
  <si>
    <t>Bump Knee Point</t>
  </si>
  <si>
    <t>High Speed Bump</t>
  </si>
  <si>
    <t>x vlaue</t>
  </si>
  <si>
    <t>y value</t>
  </si>
  <si>
    <t>0,0</t>
  </si>
  <si>
    <t>Gradiant 1</t>
  </si>
  <si>
    <t>Gradiant 2</t>
  </si>
  <si>
    <t>Gradiant 3</t>
  </si>
  <si>
    <t>Gradiant 4</t>
  </si>
  <si>
    <r>
      <rPr>
        <b/>
        <sz val="11"/>
        <color theme="1"/>
        <rFont val="Calibri"/>
        <family val="2"/>
        <scheme val="minor"/>
      </rPr>
      <t>Gradient 1</t>
    </r>
    <r>
      <rPr>
        <sz val="11"/>
        <color theme="1"/>
        <rFont val="Calibri"/>
        <family val="2"/>
        <scheme val="minor"/>
      </rPr>
      <t xml:space="preserve"> is between High speed rebound and rebound knee point - this if your high speed rebound damping coefficient in Ns/m</t>
    </r>
  </si>
  <si>
    <r>
      <rPr>
        <b/>
        <sz val="11"/>
        <color theme="1"/>
        <rFont val="Calibri"/>
        <family val="2"/>
        <scheme val="minor"/>
      </rPr>
      <t>Gradient 2</t>
    </r>
    <r>
      <rPr>
        <sz val="11"/>
        <color theme="1"/>
        <rFont val="Calibri"/>
        <family val="2"/>
        <scheme val="minor"/>
      </rPr>
      <t xml:space="preserve"> is between rebound knee point and origin - this if your low speed rebound damping coefficient in Ns/m</t>
    </r>
  </si>
  <si>
    <r>
      <rPr>
        <b/>
        <sz val="11"/>
        <color theme="1"/>
        <rFont val="Calibri"/>
        <family val="2"/>
        <scheme val="minor"/>
      </rPr>
      <t>Gradient 3</t>
    </r>
    <r>
      <rPr>
        <sz val="11"/>
        <color theme="1"/>
        <rFont val="Calibri"/>
        <family val="2"/>
        <scheme val="minor"/>
      </rPr>
      <t xml:space="preserve"> is between the origin and bump knee point - this if your low speed bump damping coefficient in Ns/m</t>
    </r>
  </si>
  <si>
    <r>
      <rPr>
        <b/>
        <sz val="11"/>
        <color theme="1"/>
        <rFont val="Calibri"/>
        <family val="2"/>
        <scheme val="minor"/>
      </rPr>
      <t>Gradient 4</t>
    </r>
    <r>
      <rPr>
        <sz val="11"/>
        <color theme="1"/>
        <rFont val="Calibri"/>
        <family val="2"/>
        <scheme val="minor"/>
      </rPr>
      <t xml:space="preserve"> is between the bump knee point and the high speed bump - this if your high speed bump damping coefficient in Ns/m</t>
    </r>
  </si>
  <si>
    <t>Out of 17</t>
  </si>
  <si>
    <t>Advanced Manufacturing Logbook Entry</t>
  </si>
  <si>
    <t>What is meant by Adavanced Manufacturing</t>
  </si>
  <si>
    <t>Using modern technologies like automation, robotics, and computer control to make products more quickly and accurately than with traditional methods is what advanced manufacturing means. To improve quality, cut down on waste, and let factories quickly respond to changes in demand, it often uses digital design, smart machines, and data monitoring.</t>
  </si>
  <si>
    <t>What equipment does UWTSD have for Advanced Manufacturing?</t>
  </si>
  <si>
    <t>An automated CNC machine shop for precise manufacturing.
CAD/CAM computer workstations with industry-standard software like SolidWorks and ANSYS to help with digital design and manufacturing.
A robotics lab with industrial robots, a FESTO cyber-physical factory, a machine-vision cell, and tools for simulation</t>
  </si>
  <si>
    <t>What is used to programme the CNC machines to produce components?</t>
  </si>
  <si>
    <t>What type of material do the 3d printers use?</t>
  </si>
  <si>
    <t xml:space="preserve">If you wanted to 3D print a component for a project, what would be the steps that you would need to take? </t>
  </si>
  <si>
    <t>out of 12</t>
  </si>
  <si>
    <t>Composites Logbook Entry</t>
  </si>
  <si>
    <t>What materials are needed ?</t>
  </si>
  <si>
    <t>How are component made? What are the steps required?</t>
  </si>
  <si>
    <t>out of 4</t>
  </si>
  <si>
    <t>Are there any health &amp; safety risks with using composites</t>
  </si>
  <si>
    <t>Any observations or good practice hints to note</t>
  </si>
  <si>
    <t>out of 10</t>
  </si>
  <si>
    <t>Session Tab</t>
  </si>
  <si>
    <t>Mark</t>
  </si>
  <si>
    <t>Out of</t>
  </si>
  <si>
    <t>Health and Safety Overview</t>
  </si>
  <si>
    <t>Machine Shop Sessions</t>
  </si>
  <si>
    <t>Engine Strip Sessions</t>
  </si>
  <si>
    <t>Suspension</t>
  </si>
  <si>
    <t>Advanced Manufacturing</t>
  </si>
  <si>
    <t>Composites</t>
  </si>
  <si>
    <t>Personal Development</t>
  </si>
  <si>
    <t>CPD</t>
  </si>
  <si>
    <t>Logbook Total</t>
  </si>
  <si>
    <t>MATLAB Mark</t>
  </si>
  <si>
    <t>Assignment Total</t>
  </si>
  <si>
    <t>%</t>
  </si>
  <si>
    <t>Achieve at least a passing grade in all first-year assessments</t>
  </si>
  <si>
    <t>Achieve a minimum mark of 40% in every module assessment and aim for an overall year average of at least 50% to build a strong foundation.</t>
  </si>
  <si>
    <t>Consistent weekly study timetable
Access to lecture notes, Moodle, and textbooks
Use of office hours / tutorials for difficult topics
Study group with coursemates</t>
  </si>
  <si>
    <t>All individual assessment marks ≥ 40%
Final transcript shows overall average ≥ 50% for the year</t>
  </si>
  <si>
    <t>Develop a clear idea of my preferred area within motorcycle engineering</t>
  </si>
  <si>
    <t>Explore different areas (design, data analysis, race support, diagnostics, workshop) and identify at least one or two specialisms I want to focus on.</t>
  </si>
  <si>
    <t>Attendance at all relevant lectures and labs
Time in the workshop to try different tasks
Discussions with lecturers and technicians about career paths
Research into typical roles at race teams and manufacturers</t>
  </si>
  <si>
    <t>I can clearly state at least one preferred specialism and why it suits my strengths/interests
I can list a few target job titles/role descriptions linked to that specialism</t>
  </si>
  <si>
    <t>Help get the endurance race team up and running</t>
  </si>
  <si>
    <t>Contribute to forming a motorcycle endurance race team, including agreeing roles, preparing a race bike, and planning at least one race entry.</t>
  </si>
  <si>
    <t>Access to the motorcycle workshop and bike(s)
Support/approval from staff
Contact with other interested students/riders
Time for preparation, testing, and admin (entries, logistics)</t>
  </si>
  <si>
    <t>A team is formed with defined roles (e.g. rider, data, mechanic)
A race bike is built/prepared and deemed race-ready by staff
At least one race event is entered or a clear plan is documented</t>
  </si>
  <si>
    <t>Secure a job or apprenticeship related to my interests</t>
  </si>
  <si>
    <t>Obtain a part-time job, summer placement, or apprenticeship in a motorcycle-related role (workshop, dealership, racing, or engineering support)</t>
  </si>
  <si>
    <t>Updated CV and cover letter tailored to motorcycle roles
Time to search and apply for roles
Support from careers service
- References from lecturers/previous employers</t>
  </si>
  <si>
    <t>I have secured a motorcycle-related job/placement/apprenticeship
The income is enough to help support my activities (e.g. maintaining my own motorcycle)</t>
  </si>
  <si>
    <t>The most important thing for me to reach my goals is to stay focused and motivated even when I'm working on modules or tasks that don't interest me right away. When I lose interest, I am more likely to fall behind and do work that doesn't show what I can really do. Managing this and coming up with ways to stay interested (even when the topics aren't directly related to motorcycles) will be very important to my success.</t>
  </si>
  <si>
    <t>An engineer needs a PDP because it helps them think about their strengths, weaknesses, and progress in a structured way. It helps us figure out how to improve our technical skills, professional behaviour, and career path over time. By regularly reviewing and updating a PDP, we can find areas where we need to improve, set realistic goals, and make sure we are always getting better so that we can do our best in school, on projects, and in our future engineering jobs.</t>
  </si>
  <si>
    <t>From my time in the workshop ive observed a high level of health and saftey, ive seen staff memebers challenge students for not wearing the appropriate gear, which I would personally encourage as it enforces the importance of the gear and the equipment that should been worn when relevent. there was signage everywhere and staff were more than happy to help and explain or demonstate how certain machines work and then allow the students to be signed off by demonste compotancey with the equipment.</t>
  </si>
  <si>
    <t>CNC machines are programmed using CNC part programs written in G-code</t>
  </si>
  <si>
    <t>PLA, ABS, PETG, Nylon, UV‑curable photopolymer resin.</t>
  </si>
  <si>
    <t xml:space="preserve">Produce or obtain a 3D model of the component in CAD
Import the STL file into slicing software 
Set print parameters
Slice the model to generate the toolpath (G-code).
Check the preview for errors 
Transfer the G-code to the printer
Prepare the printer
Start the print and monitor the first few layers to ensure good adhesion and no extrusion issues.
Allow the print to finish and cool, then remove the part from the build plate.
Post‑process as needed
</t>
  </si>
  <si>
    <t>composite work you typically need reinforcement material such as fibreglass cloth or mat (or carbon fibre/Kevlar), a resin system (usually epoxy resin with the correct hardener), mould release agents (wax or PVA), peel ply and/or release film, breather fabric and vacuum bag film plus sealant tape if vacuum bagging, along with practical tools and consumables such as mixing cups, stir sticks, brushes or rollers, squeegees, scissors, gloves, safety glasses, and a suitable mould or former prepared with release agent.</t>
  </si>
  <si>
    <t>12.28Ns/m</t>
  </si>
  <si>
    <t>34.56Ns/m</t>
  </si>
  <si>
    <t>56.44Ns/m</t>
  </si>
  <si>
    <t>3.73Ns/m</t>
  </si>
  <si>
    <t>Adrian Dix</t>
  </si>
  <si>
    <t>Ian Henshaw</t>
  </si>
  <si>
    <t>Ian Phillips</t>
  </si>
  <si>
    <t>Composite components are made by combining fibres (such as glass, carbon or Kevlar) with a resin (such as epoxy or polyester) to create a light, strong structure. The process starts with design and material selection. Engineers define the required stiffness, strength, temperature resistance and weight, then choose fibre type, fabric style, resin system and the lay‑up schedule (number of layers and fibre orientations, for example 0°, 45°, 90°).
Next comes mould preparation. A mould or tool with the final component shape is produced, cleaned and coated with a release agent such as wax or PVA so the finished part can be removed easily. Sometimes a gel coat is applied to the mould first to give a smooth, protective outer surface on the component.
The core manufacturing step is lay‑up. Fibre plies are cut to shape and placed on the mould in the planned sequence. In wet lay‑up, mixed resin and hardener are applied to each layer with brushes or rollers, working the resin through the fabric and removing trapped air with a squeegee. In prepreg processes, fibres are pre‑impregnated with resin; layers are stacked dry and then cured under controlled heat and pressure.
For higher quality parts, vacuum bagging is used. Peel ply, release film, breather fabric and a vacuum bag are placed over the laminate and sealed; a vacuum pump compresses the lay‑up, improving fibre volume fraction and reducing voids. Finally, the part is cured at room temperature, in an oven or in an autoclave, then removed from the mould, trimmed and drilled to final shape, inspected for defects and finished, for example by sanding or painting, before being put into service.</t>
  </si>
  <si>
    <t>Risks include skin and respiratory irritation from resin and hardener fumes, allergic reactions or dermatitis from repeated contact, harmful dust from cutting or sanding cured composites, sharp fibre splinters, chemical burns or spills, flammability of some resins and solvents, and hazards from hot or pressurised equipment during curing.</t>
  </si>
  <si>
    <t>Work cleanly, label materials, wear PPE, control dust and fumes, measure resin accurately, and follow curing times and handling instructions.</t>
  </si>
  <si>
    <t>ritical fasteners must be torqued: cylinder head, rod big‑ends, main bearings, crankcase, clutch hub, flywheel, engine mounts, spark plugs. Exact torque values and tightening sequences are always found in the manufacturer’s workshop/service manual</t>
  </si>
  <si>
    <t>Wear can be seen on cylinder walls (scoring, glazing), pistons and rings (scuffing, broken or stuck rings, heavy carbon), crankshaft journals and bearings (scoring, pitting, copper showing), cam lobes and followers (pitting, wiped lobes, blueing), and valve faces/seats (pitting, burning). These patterns reveal issues such as poor lubrication, contamination, overheating, incorrect clearances, detonation, over‑revving, or simply high mileage and operating conditions the engine has experienced.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</si>
</sst>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1"/>
      <color theme="1"/>
      <name val="Calibri"/>
      <family val="2"/>
      <scheme val="minor"/>
    </font>
    <font>
      <b/>
      <sz val="14"/>
      <color theme="1"/>
      <name val="Calibri"/>
      <family val="2"/>
      <scheme val="minor"/>
    </font>
    <font>
      <b/>
      <sz val="18"/>
      <color theme="1"/>
      <name val="Calibri"/>
      <family val="2"/>
      <scheme val="minor"/>
    </font>
    <font>
      <b/>
      <sz val="11"/>
      <color theme="1"/>
      <name val="Calibri"/>
      <family val="2"/>
      <scheme val="minor"/>
    </font>
    <font>
      <b/>
      <i/>
      <sz val="18"/>
      <color theme="1"/>
      <name val="Calibri"/>
      <family val="2"/>
      <scheme val="minor"/>
    </font>
    <font>
      <b/>
      <sz val="20"/>
      <color theme="1"/>
      <name val="Calibri"/>
      <family val="2"/>
      <scheme val="minor"/>
    </font>
    <font>
      <i/>
      <sz val="11"/>
      <color theme="1"/>
      <name val="Calibri"/>
      <family val="2"/>
      <scheme val="minor"/>
    </font>
    <font>
      <sz val="12"/>
      <color theme="1"/>
      <name val="Calibri"/>
      <family val="2"/>
      <scheme val="minor"/>
    </font>
    <font>
      <sz val="16"/>
      <color theme="1"/>
      <name val="Calibri"/>
      <family val="2"/>
      <scheme val="minor"/>
    </font>
    <font>
      <sz val="18"/>
      <color theme="1"/>
      <name val="Calibri"/>
      <family val="2"/>
      <scheme val="minor"/>
    </font>
    <font>
      <b/>
      <sz val="16"/>
      <color theme="1"/>
      <name val="Calibri"/>
      <family val="2"/>
      <scheme val="minor"/>
    </font>
  </fonts>
  <fills count="13">
    <fill>
      <patternFill patternType="none"/>
    </fill>
    <fill>
      <patternFill patternType="gray125"/>
    </fill>
    <fill>
      <patternFill patternType="solid">
        <fgColor theme="0" tint="-0.14999847407452621"/>
        <bgColor indexed="64"/>
      </patternFill>
    </fill>
    <fill>
      <patternFill patternType="solid">
        <fgColor theme="9" tint="0.59999389629810485"/>
        <bgColor indexed="64"/>
      </patternFill>
    </fill>
    <fill>
      <patternFill patternType="solid">
        <fgColor theme="5" tint="0.59999389629810485"/>
        <bgColor indexed="64"/>
      </patternFill>
    </fill>
    <fill>
      <patternFill patternType="solid">
        <fgColor theme="0" tint="-0.249977111117893"/>
        <bgColor indexed="64"/>
      </patternFill>
    </fill>
    <fill>
      <patternFill patternType="solid">
        <fgColor theme="2" tint="-0.249977111117893"/>
        <bgColor indexed="64"/>
      </patternFill>
    </fill>
    <fill>
      <patternFill patternType="solid">
        <fgColor theme="4" tint="0.79998168889431442"/>
        <bgColor indexed="64"/>
      </patternFill>
    </fill>
    <fill>
      <patternFill patternType="solid">
        <fgColor theme="0" tint="-0.34998626667073579"/>
        <bgColor indexed="64"/>
      </patternFill>
    </fill>
    <fill>
      <patternFill patternType="solid">
        <fgColor theme="0" tint="-0.499984740745262"/>
        <bgColor indexed="64"/>
      </patternFill>
    </fill>
    <fill>
      <patternFill patternType="solid">
        <fgColor theme="0"/>
        <bgColor indexed="64"/>
      </patternFill>
    </fill>
    <fill>
      <patternFill patternType="solid">
        <fgColor theme="4" tint="0.59999389629810485"/>
        <bgColor indexed="64"/>
      </patternFill>
    </fill>
    <fill>
      <patternFill patternType="solid">
        <fgColor theme="3" tint="0.79998168889431442"/>
        <bgColor indexed="64"/>
      </patternFill>
    </fill>
  </fills>
  <borders count="133">
    <border>
      <left/>
      <right/>
      <top/>
      <bottom/>
      <diagonal/>
    </border>
    <border>
      <left style="thick">
        <color auto="1"/>
      </left>
      <right style="thick">
        <color auto="1"/>
      </right>
      <top style="thick">
        <color auto="1"/>
      </top>
      <bottom style="thick">
        <color auto="1"/>
      </bottom>
      <diagonal/>
    </border>
    <border>
      <left style="thick">
        <color auto="1"/>
      </left>
      <right/>
      <top style="thick">
        <color auto="1"/>
      </top>
      <bottom/>
      <diagonal/>
    </border>
    <border>
      <left/>
      <right/>
      <top style="thick">
        <color auto="1"/>
      </top>
      <bottom/>
      <diagonal/>
    </border>
    <border>
      <left/>
      <right style="thick">
        <color auto="1"/>
      </right>
      <top style="thick">
        <color auto="1"/>
      </top>
      <bottom/>
      <diagonal/>
    </border>
    <border>
      <left style="thick">
        <color auto="1"/>
      </left>
      <right/>
      <top/>
      <bottom/>
      <diagonal/>
    </border>
    <border>
      <left/>
      <right style="thick">
        <color auto="1"/>
      </right>
      <top/>
      <bottom/>
      <diagonal/>
    </border>
    <border>
      <left style="thick">
        <color auto="1"/>
      </left>
      <right/>
      <top/>
      <bottom style="thick">
        <color auto="1"/>
      </bottom>
      <diagonal/>
    </border>
    <border>
      <left/>
      <right/>
      <top/>
      <bottom style="thick">
        <color auto="1"/>
      </bottom>
      <diagonal/>
    </border>
    <border>
      <left/>
      <right style="thick">
        <color auto="1"/>
      </right>
      <top/>
      <bottom style="thick">
        <color auto="1"/>
      </bottom>
      <diagonal/>
    </border>
    <border>
      <left style="thick">
        <color auto="1"/>
      </left>
      <right/>
      <top style="thick">
        <color auto="1"/>
      </top>
      <bottom style="thick">
        <color auto="1"/>
      </bottom>
      <diagonal/>
    </border>
    <border>
      <left/>
      <right/>
      <top style="thick">
        <color auto="1"/>
      </top>
      <bottom style="thick">
        <color auto="1"/>
      </bottom>
      <diagonal/>
    </border>
    <border>
      <left/>
      <right style="thick">
        <color auto="1"/>
      </right>
      <top style="thick">
        <color auto="1"/>
      </top>
      <bottom style="thick">
        <color auto="1"/>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ck">
        <color auto="1"/>
      </left>
      <right style="thick">
        <color auto="1"/>
      </right>
      <top/>
      <bottom style="thick">
        <color auto="1"/>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ck">
        <color auto="1"/>
      </left>
      <right style="thick">
        <color auto="1"/>
      </right>
      <top style="thick">
        <color auto="1"/>
      </top>
      <bottom/>
      <diagonal/>
    </border>
    <border>
      <left/>
      <right style="thick">
        <color auto="1"/>
      </right>
      <top style="medium">
        <color indexed="64"/>
      </top>
      <bottom style="thick">
        <color auto="1"/>
      </bottom>
      <diagonal/>
    </border>
    <border>
      <left style="thick">
        <color auto="1"/>
      </left>
      <right style="thick">
        <color auto="1"/>
      </right>
      <top style="medium">
        <color indexed="64"/>
      </top>
      <bottom style="thick">
        <color auto="1"/>
      </bottom>
      <diagonal/>
    </border>
    <border>
      <left style="thick">
        <color auto="1"/>
      </left>
      <right style="medium">
        <color indexed="64"/>
      </right>
      <top style="medium">
        <color indexed="64"/>
      </top>
      <bottom style="thick">
        <color auto="1"/>
      </bottom>
      <diagonal/>
    </border>
    <border>
      <left style="thick">
        <color auto="1"/>
      </left>
      <right style="medium">
        <color indexed="64"/>
      </right>
      <top style="thick">
        <color auto="1"/>
      </top>
      <bottom style="thick">
        <color auto="1"/>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ck">
        <color auto="1"/>
      </right>
      <top style="thick">
        <color auto="1"/>
      </top>
      <bottom style="medium">
        <color indexed="64"/>
      </bottom>
      <diagonal/>
    </border>
    <border>
      <left style="thick">
        <color auto="1"/>
      </left>
      <right style="thick">
        <color auto="1"/>
      </right>
      <top style="thick">
        <color auto="1"/>
      </top>
      <bottom style="medium">
        <color indexed="64"/>
      </bottom>
      <diagonal/>
    </border>
    <border>
      <left style="thick">
        <color auto="1"/>
      </left>
      <right style="medium">
        <color indexed="64"/>
      </right>
      <top style="thick">
        <color auto="1"/>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medium">
        <color indexed="64"/>
      </left>
      <right style="thin">
        <color indexed="64"/>
      </right>
      <top/>
      <bottom/>
      <diagonal/>
    </border>
    <border>
      <left style="thin">
        <color indexed="64"/>
      </left>
      <right style="medium">
        <color indexed="64"/>
      </right>
      <top/>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thin">
        <color indexed="64"/>
      </right>
      <top style="medium">
        <color indexed="64"/>
      </top>
      <bottom style="medium">
        <color indexed="64"/>
      </bottom>
      <diagonal/>
    </border>
    <border>
      <left/>
      <right style="thin">
        <color indexed="64"/>
      </right>
      <top/>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right style="thin">
        <color indexed="64"/>
      </right>
      <top/>
      <bottom style="thin">
        <color indexed="64"/>
      </bottom>
      <diagonal/>
    </border>
    <border>
      <left/>
      <right style="thin">
        <color indexed="64"/>
      </right>
      <top style="thin">
        <color indexed="64"/>
      </top>
      <bottom/>
      <diagonal/>
    </border>
    <border>
      <left/>
      <right/>
      <top style="medium">
        <color indexed="64"/>
      </top>
      <bottom style="thin">
        <color indexed="64"/>
      </bottom>
      <diagonal/>
    </border>
    <border>
      <left style="thin">
        <color indexed="64"/>
      </left>
      <right/>
      <top style="medium">
        <color indexed="64"/>
      </top>
      <bottom style="medium">
        <color indexed="64"/>
      </bottom>
      <diagonal/>
    </border>
    <border>
      <left style="thin">
        <color indexed="64"/>
      </left>
      <right/>
      <top/>
      <bottom/>
      <diagonal/>
    </border>
    <border>
      <left style="thin">
        <color indexed="64"/>
      </left>
      <right/>
      <top style="medium">
        <color indexed="64"/>
      </top>
      <bottom style="thin">
        <color indexed="64"/>
      </bottom>
      <diagonal/>
    </border>
    <border>
      <left style="thin">
        <color indexed="64"/>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style="medium">
        <color indexed="64"/>
      </right>
      <top style="medium">
        <color indexed="64"/>
      </top>
      <bottom style="thin">
        <color indexed="64"/>
      </bottom>
      <diagonal/>
    </border>
    <border>
      <left/>
      <right/>
      <top style="thin">
        <color indexed="64"/>
      </top>
      <bottom style="medium">
        <color indexed="64"/>
      </bottom>
      <diagonal/>
    </border>
    <border>
      <left style="medium">
        <color indexed="64"/>
      </left>
      <right/>
      <top style="thin">
        <color indexed="64"/>
      </top>
      <bottom style="medium">
        <color indexed="64"/>
      </bottom>
      <diagonal/>
    </border>
    <border>
      <left style="thin">
        <color indexed="64"/>
      </left>
      <right/>
      <top/>
      <bottom style="medium">
        <color indexed="64"/>
      </bottom>
      <diagonal/>
    </border>
    <border>
      <left/>
      <right style="medium">
        <color indexed="64"/>
      </right>
      <top style="thin">
        <color indexed="64"/>
      </top>
      <bottom/>
      <diagonal/>
    </border>
    <border>
      <left style="medium">
        <color indexed="64"/>
      </left>
      <right/>
      <top style="medium">
        <color indexed="64"/>
      </top>
      <bottom style="thick">
        <color auto="1"/>
      </bottom>
      <diagonal/>
    </border>
    <border>
      <left/>
      <right/>
      <top style="medium">
        <color indexed="64"/>
      </top>
      <bottom style="thick">
        <color auto="1"/>
      </bottom>
      <diagonal/>
    </border>
    <border>
      <left style="medium">
        <color indexed="64"/>
      </left>
      <right/>
      <top style="thick">
        <color auto="1"/>
      </top>
      <bottom style="thick">
        <color auto="1"/>
      </bottom>
      <diagonal/>
    </border>
    <border>
      <left style="medium">
        <color indexed="64"/>
      </left>
      <right/>
      <top style="thick">
        <color auto="1"/>
      </top>
      <bottom style="medium">
        <color indexed="64"/>
      </bottom>
      <diagonal/>
    </border>
    <border>
      <left/>
      <right/>
      <top style="thick">
        <color auto="1"/>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diagonal/>
    </border>
    <border>
      <left/>
      <right/>
      <top style="medium">
        <color rgb="FF000000"/>
      </top>
      <bottom style="thin">
        <color indexed="64"/>
      </bottom>
      <diagonal/>
    </border>
    <border>
      <left style="thin">
        <color rgb="FF000000"/>
      </left>
      <right style="thin">
        <color rgb="FF000000"/>
      </right>
      <top style="medium">
        <color rgb="FF000000"/>
      </top>
      <bottom style="thin">
        <color rgb="FF000000"/>
      </bottom>
      <diagonal/>
    </border>
    <border>
      <left/>
      <right style="medium">
        <color rgb="FF000000"/>
      </right>
      <top/>
      <bottom style="medium">
        <color rgb="FF000000"/>
      </bottom>
      <diagonal/>
    </border>
    <border>
      <left style="thin">
        <color indexed="64"/>
      </left>
      <right style="thin">
        <color indexed="64"/>
      </right>
      <top style="medium">
        <color rgb="FF000000"/>
      </top>
      <bottom style="medium">
        <color rgb="FF000000"/>
      </bottom>
      <diagonal/>
    </border>
    <border>
      <left style="medium">
        <color rgb="FF000000"/>
      </left>
      <right/>
      <top style="thin">
        <color indexed="64"/>
      </top>
      <bottom/>
      <diagonal/>
    </border>
    <border>
      <left style="thin">
        <color rgb="FF000000"/>
      </left>
      <right style="thin">
        <color rgb="FF000000"/>
      </right>
      <top style="thin">
        <color rgb="FF000000"/>
      </top>
      <bottom/>
      <diagonal/>
    </border>
    <border>
      <left/>
      <right style="medium">
        <color rgb="FF000000"/>
      </right>
      <top/>
      <bottom/>
      <diagonal/>
    </border>
    <border>
      <left style="medium">
        <color rgb="FF000000"/>
      </left>
      <right style="thin">
        <color indexed="64"/>
      </right>
      <top style="medium">
        <color rgb="FF000000"/>
      </top>
      <bottom style="thin">
        <color indexed="64"/>
      </bottom>
      <diagonal/>
    </border>
    <border>
      <left style="thin">
        <color indexed="64"/>
      </left>
      <right style="thin">
        <color indexed="64"/>
      </right>
      <top style="medium">
        <color rgb="FF000000"/>
      </top>
      <bottom style="thin">
        <color indexed="64"/>
      </bottom>
      <diagonal/>
    </border>
    <border>
      <left style="thin">
        <color indexed="64"/>
      </left>
      <right style="medium">
        <color rgb="FF000000"/>
      </right>
      <top style="medium">
        <color rgb="FF000000"/>
      </top>
      <bottom style="thin">
        <color indexed="64"/>
      </bottom>
      <diagonal/>
    </border>
    <border>
      <left style="medium">
        <color rgb="FF000000"/>
      </left>
      <right style="thin">
        <color indexed="64"/>
      </right>
      <top style="thin">
        <color indexed="64"/>
      </top>
      <bottom style="medium">
        <color rgb="FF000000"/>
      </bottom>
      <diagonal/>
    </border>
    <border>
      <left style="thin">
        <color indexed="64"/>
      </left>
      <right style="thin">
        <color indexed="64"/>
      </right>
      <top style="thin">
        <color indexed="64"/>
      </top>
      <bottom style="medium">
        <color rgb="FF000000"/>
      </bottom>
      <diagonal/>
    </border>
    <border>
      <left style="thin">
        <color indexed="64"/>
      </left>
      <right style="medium">
        <color rgb="FF000000"/>
      </right>
      <top style="thin">
        <color indexed="64"/>
      </top>
      <bottom style="medium">
        <color rgb="FF000000"/>
      </bottom>
      <diagonal/>
    </border>
    <border>
      <left style="medium">
        <color rgb="FF000000"/>
      </left>
      <right style="thin">
        <color indexed="64"/>
      </right>
      <top/>
      <bottom style="medium">
        <color rgb="FF000000"/>
      </bottom>
      <diagonal/>
    </border>
    <border>
      <left style="thin">
        <color indexed="64"/>
      </left>
      <right style="thin">
        <color indexed="64"/>
      </right>
      <top/>
      <bottom style="medium">
        <color rgb="FF000000"/>
      </bottom>
      <diagonal/>
    </border>
    <border>
      <left style="medium">
        <color rgb="FF000000"/>
      </left>
      <right style="thin">
        <color indexed="64"/>
      </right>
      <top style="thin">
        <color indexed="64"/>
      </top>
      <bottom/>
      <diagonal/>
    </border>
    <border>
      <left style="thin">
        <color indexed="64"/>
      </left>
      <right style="medium">
        <color rgb="FF000000"/>
      </right>
      <top style="thin">
        <color indexed="64"/>
      </top>
      <bottom/>
      <diagonal/>
    </border>
    <border>
      <left style="medium">
        <color rgb="FF000000"/>
      </left>
      <right/>
      <top style="thin">
        <color indexed="64"/>
      </top>
      <bottom style="thin">
        <color indexed="64"/>
      </bottom>
      <diagonal/>
    </border>
    <border>
      <left style="thin">
        <color indexed="64"/>
      </left>
      <right style="medium">
        <color rgb="FF000000"/>
      </right>
      <top style="thin">
        <color indexed="64"/>
      </top>
      <bottom style="thin">
        <color indexed="64"/>
      </bottom>
      <diagonal/>
    </border>
    <border>
      <left/>
      <right style="medium">
        <color rgb="FF000000"/>
      </right>
      <top style="thin">
        <color indexed="64"/>
      </top>
      <bottom style="thin">
        <color indexed="64"/>
      </bottom>
      <diagonal/>
    </border>
    <border>
      <left style="medium">
        <color rgb="FF000000"/>
      </left>
      <right/>
      <top/>
      <bottom style="thin">
        <color indexed="64"/>
      </bottom>
      <diagonal/>
    </border>
    <border>
      <left style="thin">
        <color indexed="64"/>
      </left>
      <right style="medium">
        <color rgb="FF000000"/>
      </right>
      <top/>
      <bottom style="thin">
        <color indexed="64"/>
      </bottom>
      <diagonal/>
    </border>
    <border>
      <left style="medium">
        <color rgb="FF000000"/>
      </left>
      <right style="thin">
        <color indexed="64"/>
      </right>
      <top style="thin">
        <color indexed="64"/>
      </top>
      <bottom style="thin">
        <color indexed="64"/>
      </bottom>
      <diagonal/>
    </border>
    <border>
      <left/>
      <right style="medium">
        <color rgb="FF000000"/>
      </right>
      <top style="thin">
        <color indexed="64"/>
      </top>
      <bottom/>
      <diagonal/>
    </border>
    <border>
      <left style="medium">
        <color rgb="FF000000"/>
      </left>
      <right/>
      <top/>
      <bottom/>
      <diagonal/>
    </border>
    <border>
      <left/>
      <right style="medium">
        <color rgb="FF000000"/>
      </right>
      <top/>
      <bottom style="thin">
        <color indexed="64"/>
      </bottom>
      <diagonal/>
    </border>
    <border>
      <left style="medium">
        <color rgb="FF000000"/>
      </left>
      <right/>
      <top/>
      <bottom style="medium">
        <color rgb="FF000000"/>
      </bottom>
      <diagonal/>
    </border>
    <border>
      <left style="thin">
        <color indexed="64"/>
      </left>
      <right/>
      <top style="medium">
        <color indexed="64"/>
      </top>
      <bottom/>
      <diagonal/>
    </border>
    <border>
      <left/>
      <right/>
      <top style="medium">
        <color rgb="FF000000"/>
      </top>
      <bottom/>
      <diagonal/>
    </border>
    <border>
      <left style="thin">
        <color indexed="64"/>
      </left>
      <right/>
      <top style="medium">
        <color rgb="FF000000"/>
      </top>
      <bottom style="medium">
        <color rgb="FF000000"/>
      </bottom>
      <diagonal/>
    </border>
    <border>
      <left/>
      <right style="medium">
        <color indexed="64"/>
      </right>
      <top style="thick">
        <color auto="1"/>
      </top>
      <bottom/>
      <diagonal/>
    </border>
    <border>
      <left/>
      <right style="medium">
        <color indexed="64"/>
      </right>
      <top/>
      <bottom style="thick">
        <color auto="1"/>
      </bottom>
      <diagonal/>
    </border>
    <border>
      <left style="medium">
        <color indexed="64"/>
      </left>
      <right/>
      <top style="medium">
        <color indexed="64"/>
      </top>
      <bottom style="thin">
        <color indexed="64"/>
      </bottom>
      <diagonal/>
    </border>
    <border>
      <left style="medium">
        <color indexed="64"/>
      </left>
      <right/>
      <top style="medium">
        <color rgb="FF000000"/>
      </top>
      <bottom style="thin">
        <color indexed="64"/>
      </bottom>
      <diagonal/>
    </border>
    <border>
      <left/>
      <right style="thin">
        <color indexed="64"/>
      </right>
      <top style="medium">
        <color rgb="FF000000"/>
      </top>
      <bottom style="thin">
        <color indexed="64"/>
      </bottom>
      <diagonal/>
    </border>
    <border>
      <left style="thin">
        <color indexed="64"/>
      </left>
      <right/>
      <top style="medium">
        <color rgb="FF000000"/>
      </top>
      <bottom style="thin">
        <color indexed="64"/>
      </bottom>
      <diagonal/>
    </border>
    <border>
      <left/>
      <right style="medium">
        <color rgb="FF000000"/>
      </right>
      <top style="thin">
        <color indexed="64"/>
      </top>
      <bottom style="medium">
        <color indexed="64"/>
      </bottom>
      <diagonal/>
    </border>
    <border>
      <left style="medium">
        <color indexed="64"/>
      </left>
      <right/>
      <top style="thin">
        <color indexed="64"/>
      </top>
      <bottom/>
      <diagonal/>
    </border>
    <border>
      <left style="medium">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right style="thin">
        <color indexed="64"/>
      </right>
      <top/>
      <bottom style="medium">
        <color indexed="64"/>
      </bottom>
      <diagonal/>
    </border>
  </borders>
  <cellStyleXfs count="1">
    <xf numFmtId="0" fontId="0" fillId="0" borderId="0"/>
  </cellStyleXfs>
  <cellXfs count="568">
    <xf numFmtId="0" fontId="0" fillId="0" borderId="0" xfId="0"/>
    <xf numFmtId="0" fontId="1" fillId="0" borderId="0" xfId="0" applyFont="1"/>
    <xf numFmtId="0" fontId="0" fillId="0" borderId="0" xfId="0" applyAlignment="1">
      <alignment horizontal="left"/>
    </xf>
    <xf numFmtId="0" fontId="2" fillId="0" borderId="0" xfId="0" applyFont="1" applyAlignment="1">
      <alignment vertical="center"/>
    </xf>
    <xf numFmtId="0" fontId="2" fillId="0" borderId="0" xfId="0" applyFont="1" applyAlignment="1">
      <alignment horizontal="center" vertical="center"/>
    </xf>
    <xf numFmtId="0" fontId="0" fillId="4" borderId="29" xfId="0" applyFill="1" applyBorder="1"/>
    <xf numFmtId="0" fontId="1" fillId="4" borderId="49" xfId="0" applyFont="1" applyFill="1" applyBorder="1"/>
    <xf numFmtId="0" fontId="1" fillId="4" borderId="50" xfId="0" applyFont="1" applyFill="1" applyBorder="1"/>
    <xf numFmtId="0" fontId="1" fillId="4" borderId="51" xfId="0" applyFont="1" applyFill="1" applyBorder="1"/>
    <xf numFmtId="0" fontId="0" fillId="4" borderId="43" xfId="0" applyFill="1" applyBorder="1"/>
    <xf numFmtId="0" fontId="0" fillId="4" borderId="53" xfId="0" applyFill="1" applyBorder="1"/>
    <xf numFmtId="0" fontId="1" fillId="4" borderId="26" xfId="0" applyFont="1" applyFill="1" applyBorder="1"/>
    <xf numFmtId="0" fontId="1" fillId="4" borderId="30" xfId="0" applyFont="1" applyFill="1" applyBorder="1"/>
    <xf numFmtId="0" fontId="1" fillId="4" borderId="58" xfId="0" applyFont="1" applyFill="1" applyBorder="1"/>
    <xf numFmtId="0" fontId="8" fillId="4" borderId="42" xfId="0" applyFont="1" applyFill="1" applyBorder="1"/>
    <xf numFmtId="0" fontId="1" fillId="4" borderId="56" xfId="0" applyFont="1" applyFill="1" applyBorder="1"/>
    <xf numFmtId="0" fontId="8" fillId="4" borderId="57" xfId="0" applyFont="1" applyFill="1" applyBorder="1"/>
    <xf numFmtId="0" fontId="7" fillId="4" borderId="28" xfId="0" applyFont="1" applyFill="1" applyBorder="1"/>
    <xf numFmtId="0" fontId="7" fillId="4" borderId="57" xfId="0" applyFont="1" applyFill="1" applyBorder="1"/>
    <xf numFmtId="0" fontId="0" fillId="0" borderId="62" xfId="0" applyBorder="1" applyAlignment="1">
      <alignment horizontal="center"/>
    </xf>
    <xf numFmtId="0" fontId="0" fillId="0" borderId="47" xfId="0" applyBorder="1" applyAlignment="1">
      <alignment horizontal="center"/>
    </xf>
    <xf numFmtId="0" fontId="3" fillId="4" borderId="74" xfId="0" applyFont="1" applyFill="1" applyBorder="1"/>
    <xf numFmtId="0" fontId="0" fillId="4" borderId="75" xfId="0" applyFill="1" applyBorder="1"/>
    <xf numFmtId="0" fontId="0" fillId="0" borderId="29" xfId="0" applyBorder="1"/>
    <xf numFmtId="0" fontId="0" fillId="7" borderId="43" xfId="0" applyFill="1" applyBorder="1" applyAlignment="1">
      <alignment horizontal="center" wrapText="1"/>
    </xf>
    <xf numFmtId="0" fontId="0" fillId="7" borderId="29" xfId="0" applyFill="1" applyBorder="1" applyAlignment="1">
      <alignment horizontal="center"/>
    </xf>
    <xf numFmtId="0" fontId="0" fillId="7" borderId="25" xfId="0" applyFill="1" applyBorder="1" applyAlignment="1">
      <alignment horizontal="center"/>
    </xf>
    <xf numFmtId="0" fontId="0" fillId="7" borderId="28" xfId="0" applyFill="1" applyBorder="1" applyAlignment="1">
      <alignment horizontal="center"/>
    </xf>
    <xf numFmtId="0" fontId="0" fillId="0" borderId="28" xfId="0" applyBorder="1"/>
    <xf numFmtId="0" fontId="0" fillId="0" borderId="79" xfId="0" applyBorder="1" applyAlignment="1">
      <alignment horizontal="center"/>
    </xf>
    <xf numFmtId="0" fontId="3" fillId="4" borderId="49" xfId="0" applyFont="1" applyFill="1" applyBorder="1"/>
    <xf numFmtId="0" fontId="3" fillId="4" borderId="76" xfId="0" applyFont="1" applyFill="1" applyBorder="1"/>
    <xf numFmtId="0" fontId="0" fillId="4" borderId="72" xfId="0" applyFill="1" applyBorder="1"/>
    <xf numFmtId="0" fontId="3" fillId="0" borderId="0" xfId="0" applyFont="1"/>
    <xf numFmtId="0" fontId="3" fillId="0" borderId="0" xfId="0" applyFont="1" applyAlignment="1">
      <alignment horizontal="center"/>
    </xf>
    <xf numFmtId="0" fontId="3" fillId="0" borderId="0" xfId="0" applyFont="1" applyAlignment="1">
      <alignment horizontal="left"/>
    </xf>
    <xf numFmtId="0" fontId="3" fillId="4" borderId="76" xfId="0" applyFont="1" applyFill="1" applyBorder="1" applyAlignment="1">
      <alignment horizontal="left"/>
    </xf>
    <xf numFmtId="0" fontId="3" fillId="4" borderId="80" xfId="0" applyFont="1" applyFill="1" applyBorder="1" applyAlignment="1">
      <alignment horizontal="center"/>
    </xf>
    <xf numFmtId="0" fontId="3" fillId="11" borderId="29" xfId="0" applyFont="1" applyFill="1" applyBorder="1"/>
    <xf numFmtId="0" fontId="0" fillId="4" borderId="51" xfId="0" applyFill="1" applyBorder="1"/>
    <xf numFmtId="0" fontId="0" fillId="4" borderId="89" xfId="0" applyFill="1" applyBorder="1"/>
    <xf numFmtId="0" fontId="3" fillId="4" borderId="22" xfId="0" applyFont="1" applyFill="1" applyBorder="1"/>
    <xf numFmtId="0" fontId="3" fillId="4" borderId="23" xfId="0" applyFont="1" applyFill="1" applyBorder="1"/>
    <xf numFmtId="0" fontId="0" fillId="4" borderId="64" xfId="0" applyFill="1" applyBorder="1"/>
    <xf numFmtId="0" fontId="0" fillId="4" borderId="90" xfId="0" applyFill="1" applyBorder="1"/>
    <xf numFmtId="0" fontId="0" fillId="4" borderId="59" xfId="0" applyFill="1" applyBorder="1"/>
    <xf numFmtId="0" fontId="6" fillId="0" borderId="0" xfId="0" applyFont="1"/>
    <xf numFmtId="0" fontId="0" fillId="7" borderId="73" xfId="0" applyFill="1" applyBorder="1" applyAlignment="1">
      <alignment horizontal="center"/>
    </xf>
    <xf numFmtId="0" fontId="0" fillId="0" borderId="92" xfId="0" applyBorder="1" applyAlignment="1">
      <alignment horizontal="center"/>
    </xf>
    <xf numFmtId="0" fontId="0" fillId="10" borderId="92" xfId="0" applyFill="1" applyBorder="1"/>
    <xf numFmtId="0" fontId="0" fillId="0" borderId="96" xfId="0" applyBorder="1" applyAlignment="1">
      <alignment horizontal="center"/>
    </xf>
    <xf numFmtId="0" fontId="0" fillId="10" borderId="96" xfId="0" applyFill="1" applyBorder="1"/>
    <xf numFmtId="0" fontId="0" fillId="4" borderId="108" xfId="0" applyFill="1" applyBorder="1" applyAlignment="1">
      <alignment horizontal="center"/>
    </xf>
    <xf numFmtId="0" fontId="3" fillId="4" borderId="109" xfId="0" applyFont="1" applyFill="1" applyBorder="1"/>
    <xf numFmtId="0" fontId="0" fillId="4" borderId="113" xfId="0" applyFill="1" applyBorder="1"/>
    <xf numFmtId="0" fontId="0" fillId="0" borderId="73" xfId="0" applyBorder="1"/>
    <xf numFmtId="0" fontId="9" fillId="0" borderId="59" xfId="0" applyFont="1" applyBorder="1"/>
    <xf numFmtId="0" fontId="9" fillId="0" borderId="50" xfId="0" applyFont="1" applyBorder="1"/>
    <xf numFmtId="0" fontId="9" fillId="0" borderId="66" xfId="0" applyFont="1" applyBorder="1"/>
    <xf numFmtId="0" fontId="0" fillId="0" borderId="69" xfId="0" applyBorder="1" applyAlignment="1">
      <alignment horizontal="center" vertical="center" wrapText="1"/>
    </xf>
    <xf numFmtId="0" fontId="0" fillId="7" borderId="128" xfId="0" applyFill="1" applyBorder="1" applyAlignment="1">
      <alignment vertical="center"/>
    </xf>
    <xf numFmtId="0" fontId="0" fillId="7" borderId="129" xfId="0" applyFill="1" applyBorder="1" applyAlignment="1">
      <alignment vertical="center"/>
    </xf>
    <xf numFmtId="0" fontId="0" fillId="4" borderId="28" xfId="0" applyFill="1" applyBorder="1" applyAlignment="1">
      <alignment horizontal="center"/>
    </xf>
    <xf numFmtId="0" fontId="0" fillId="4" borderId="29" xfId="0" applyFill="1" applyBorder="1" applyAlignment="1">
      <alignment horizontal="center"/>
    </xf>
    <xf numFmtId="0" fontId="0" fillId="4" borderId="30" xfId="0" applyFill="1" applyBorder="1" applyAlignment="1">
      <alignment horizontal="center"/>
    </xf>
    <xf numFmtId="0" fontId="0" fillId="7" borderId="28" xfId="0" applyFill="1" applyBorder="1" applyAlignment="1">
      <alignment horizontal="right" vertical="center" wrapText="1"/>
    </xf>
    <xf numFmtId="0" fontId="0" fillId="7" borderId="29" xfId="0" applyFill="1" applyBorder="1" applyAlignment="1">
      <alignment horizontal="right" vertical="center" wrapText="1"/>
    </xf>
    <xf numFmtId="0" fontId="0" fillId="7" borderId="30" xfId="0" applyFill="1" applyBorder="1" applyAlignment="1">
      <alignment horizontal="right" vertical="center" wrapText="1"/>
    </xf>
    <xf numFmtId="0" fontId="0" fillId="7" borderId="36" xfId="0" applyFill="1" applyBorder="1" applyAlignment="1">
      <alignment horizontal="right" vertical="center" wrapText="1"/>
    </xf>
    <xf numFmtId="0" fontId="0" fillId="7" borderId="37" xfId="0" applyFill="1" applyBorder="1" applyAlignment="1">
      <alignment horizontal="right" vertical="center" wrapText="1"/>
    </xf>
    <xf numFmtId="0" fontId="0" fillId="7" borderId="38" xfId="0" applyFill="1" applyBorder="1" applyAlignment="1">
      <alignment horizontal="right" vertical="center" wrapText="1"/>
    </xf>
    <xf numFmtId="0" fontId="0" fillId="0" borderId="72" xfId="0" applyBorder="1" applyAlignment="1">
      <alignment horizontal="center"/>
    </xf>
    <xf numFmtId="0" fontId="0" fillId="0" borderId="29" xfId="0" applyBorder="1" applyAlignment="1">
      <alignment horizontal="center"/>
    </xf>
    <xf numFmtId="0" fontId="0" fillId="0" borderId="30" xfId="0" applyBorder="1" applyAlignment="1">
      <alignment horizontal="center"/>
    </xf>
    <xf numFmtId="0" fontId="0" fillId="0" borderId="62" xfId="0" applyBorder="1" applyAlignment="1">
      <alignment horizontal="center"/>
    </xf>
    <xf numFmtId="0" fontId="0" fillId="0" borderId="37" xfId="0" applyBorder="1" applyAlignment="1">
      <alignment horizontal="center"/>
    </xf>
    <xf numFmtId="0" fontId="0" fillId="0" borderId="38" xfId="0" applyBorder="1" applyAlignment="1">
      <alignment horizontal="center"/>
    </xf>
    <xf numFmtId="0" fontId="0" fillId="4" borderId="36" xfId="0" applyFill="1" applyBorder="1" applyAlignment="1">
      <alignment horizontal="center"/>
    </xf>
    <xf numFmtId="0" fontId="0" fillId="4" borderId="37" xfId="0" applyFill="1" applyBorder="1" applyAlignment="1">
      <alignment horizontal="center"/>
    </xf>
    <xf numFmtId="0" fontId="0" fillId="4" borderId="38" xfId="0" applyFill="1" applyBorder="1" applyAlignment="1">
      <alignment horizontal="center"/>
    </xf>
    <xf numFmtId="0" fontId="2" fillId="4" borderId="24" xfId="0" applyFont="1" applyFill="1" applyBorder="1" applyAlignment="1">
      <alignment horizontal="center" vertical="center"/>
    </xf>
    <xf numFmtId="0" fontId="2" fillId="4" borderId="25" xfId="0" applyFont="1" applyFill="1" applyBorder="1" applyAlignment="1">
      <alignment horizontal="center" vertical="center"/>
    </xf>
    <xf numFmtId="0" fontId="2" fillId="4" borderId="26" xfId="0" applyFont="1" applyFill="1" applyBorder="1" applyAlignment="1">
      <alignment horizontal="center" vertical="center"/>
    </xf>
    <xf numFmtId="0" fontId="2" fillId="4" borderId="57" xfId="0" applyFont="1" applyFill="1" applyBorder="1" applyAlignment="1">
      <alignment horizontal="center" vertical="center"/>
    </xf>
    <xf numFmtId="0" fontId="2" fillId="4" borderId="53" xfId="0" applyFont="1" applyFill="1" applyBorder="1" applyAlignment="1">
      <alignment horizontal="center" vertical="center"/>
    </xf>
    <xf numFmtId="0" fontId="2" fillId="4" borderId="58" xfId="0" applyFont="1" applyFill="1" applyBorder="1" applyAlignment="1">
      <alignment horizontal="center" vertical="center"/>
    </xf>
    <xf numFmtId="0" fontId="0" fillId="4" borderId="24" xfId="0" applyFill="1" applyBorder="1" applyAlignment="1">
      <alignment horizontal="center"/>
    </xf>
    <xf numFmtId="0" fontId="0" fillId="4" borderId="25" xfId="0" applyFill="1" applyBorder="1" applyAlignment="1">
      <alignment horizontal="center"/>
    </xf>
    <xf numFmtId="0" fontId="0" fillId="4" borderId="26" xfId="0" applyFill="1" applyBorder="1" applyAlignment="1">
      <alignment horizontal="center"/>
    </xf>
    <xf numFmtId="0" fontId="0" fillId="7" borderId="28" xfId="0" applyFill="1" applyBorder="1" applyAlignment="1">
      <alignment horizontal="right" vertical="center"/>
    </xf>
    <xf numFmtId="0" fontId="0" fillId="7" borderId="29" xfId="0" applyFill="1" applyBorder="1" applyAlignment="1">
      <alignment horizontal="right" vertical="center"/>
    </xf>
    <xf numFmtId="0" fontId="0" fillId="7" borderId="30" xfId="0" applyFill="1" applyBorder="1" applyAlignment="1">
      <alignment horizontal="right" vertical="center"/>
    </xf>
    <xf numFmtId="0" fontId="0" fillId="0" borderId="72" xfId="0" applyBorder="1" applyAlignment="1">
      <alignment horizontal="right" wrapText="1"/>
    </xf>
    <xf numFmtId="0" fontId="0" fillId="0" borderId="29" xfId="0" applyBorder="1" applyAlignment="1">
      <alignment horizontal="right"/>
    </xf>
    <xf numFmtId="0" fontId="0" fillId="0" borderId="30" xfId="0" applyBorder="1" applyAlignment="1">
      <alignment horizontal="right"/>
    </xf>
    <xf numFmtId="0" fontId="0" fillId="0" borderId="72" xfId="0" applyBorder="1" applyAlignment="1">
      <alignment horizontal="right"/>
    </xf>
    <xf numFmtId="0" fontId="2" fillId="3" borderId="13" xfId="0" applyFont="1" applyFill="1" applyBorder="1" applyAlignment="1">
      <alignment horizontal="center" vertical="center"/>
    </xf>
    <xf numFmtId="0" fontId="2" fillId="3" borderId="14" xfId="0" applyFont="1" applyFill="1" applyBorder="1" applyAlignment="1">
      <alignment horizontal="center" vertical="center"/>
    </xf>
    <xf numFmtId="0" fontId="2" fillId="3" borderId="15" xfId="0" applyFont="1" applyFill="1" applyBorder="1" applyAlignment="1">
      <alignment horizontal="center" vertical="center"/>
    </xf>
    <xf numFmtId="0" fontId="2" fillId="3" borderId="16" xfId="0" applyFont="1" applyFill="1" applyBorder="1" applyAlignment="1">
      <alignment horizontal="center" vertical="center"/>
    </xf>
    <xf numFmtId="0" fontId="2" fillId="3" borderId="0" xfId="0" applyFont="1" applyFill="1" applyAlignment="1">
      <alignment horizontal="center" vertical="center"/>
    </xf>
    <xf numFmtId="0" fontId="2" fillId="3" borderId="17" xfId="0" applyFont="1" applyFill="1" applyBorder="1" applyAlignment="1">
      <alignment horizontal="center" vertical="center"/>
    </xf>
    <xf numFmtId="0" fontId="2" fillId="3" borderId="18" xfId="0" applyFont="1" applyFill="1" applyBorder="1" applyAlignment="1">
      <alignment horizontal="center" vertical="center"/>
    </xf>
    <xf numFmtId="0" fontId="2" fillId="3" borderId="19" xfId="0" applyFont="1" applyFill="1" applyBorder="1" applyAlignment="1">
      <alignment horizontal="center" vertical="center"/>
    </xf>
    <xf numFmtId="0" fontId="2" fillId="3" borderId="20" xfId="0" applyFont="1" applyFill="1" applyBorder="1" applyAlignment="1">
      <alignment horizontal="center" vertical="center"/>
    </xf>
    <xf numFmtId="0" fontId="4" fillId="0" borderId="21" xfId="0" applyFont="1" applyBorder="1" applyAlignment="1">
      <alignment horizontal="center" vertical="center"/>
    </xf>
    <xf numFmtId="0" fontId="4" fillId="0" borderId="22" xfId="0" applyFont="1" applyBorder="1" applyAlignment="1">
      <alignment horizontal="center" vertical="center"/>
    </xf>
    <xf numFmtId="0" fontId="4" fillId="0" borderId="23" xfId="0" applyFont="1" applyBorder="1" applyAlignment="1">
      <alignment horizontal="center" vertical="center"/>
    </xf>
    <xf numFmtId="0" fontId="2" fillId="4" borderId="13" xfId="0" applyFont="1" applyFill="1" applyBorder="1" applyAlignment="1">
      <alignment horizontal="center" vertical="center"/>
    </xf>
    <xf numFmtId="0" fontId="2" fillId="4" borderId="14" xfId="0" applyFont="1" applyFill="1" applyBorder="1" applyAlignment="1">
      <alignment horizontal="center" vertical="center"/>
    </xf>
    <xf numFmtId="0" fontId="0" fillId="7" borderId="24" xfId="0" applyFill="1" applyBorder="1" applyAlignment="1">
      <alignment horizontal="right" vertical="center"/>
    </xf>
    <xf numFmtId="0" fontId="0" fillId="7" borderId="25" xfId="0" applyFill="1" applyBorder="1" applyAlignment="1">
      <alignment horizontal="right" vertical="center"/>
    </xf>
    <xf numFmtId="0" fontId="0" fillId="7" borderId="26" xfId="0" applyFill="1" applyBorder="1" applyAlignment="1">
      <alignment horizontal="right" vertical="center"/>
    </xf>
    <xf numFmtId="0" fontId="0" fillId="0" borderId="61" xfId="0" applyBorder="1" applyAlignment="1">
      <alignment horizontal="right" wrapText="1"/>
    </xf>
    <xf numFmtId="0" fontId="0" fillId="0" borderId="25" xfId="0" applyBorder="1" applyAlignment="1">
      <alignment horizontal="right" wrapText="1"/>
    </xf>
    <xf numFmtId="0" fontId="0" fillId="0" borderId="26" xfId="0" applyBorder="1" applyAlignment="1">
      <alignment horizontal="right" wrapText="1"/>
    </xf>
    <xf numFmtId="0" fontId="0" fillId="0" borderId="29" xfId="0" applyBorder="1" applyAlignment="1">
      <alignment horizontal="right" wrapText="1"/>
    </xf>
    <xf numFmtId="0" fontId="0" fillId="0" borderId="30" xfId="0" applyBorder="1" applyAlignment="1">
      <alignment horizontal="right" wrapText="1"/>
    </xf>
    <xf numFmtId="0" fontId="2" fillId="3" borderId="5" xfId="0" applyFont="1" applyFill="1" applyBorder="1" applyAlignment="1">
      <alignment horizontal="center" vertical="center"/>
    </xf>
    <xf numFmtId="0" fontId="1" fillId="2" borderId="27" xfId="0" applyFont="1" applyFill="1" applyBorder="1" applyAlignment="1">
      <alignment horizontal="center" vertical="center"/>
    </xf>
    <xf numFmtId="0" fontId="1" fillId="2" borderId="1" xfId="0" applyFont="1" applyFill="1" applyBorder="1" applyAlignment="1">
      <alignment horizontal="center" vertical="center"/>
    </xf>
    <xf numFmtId="0" fontId="0" fillId="0" borderId="27" xfId="0" applyBorder="1" applyAlignment="1">
      <alignment horizontal="center"/>
    </xf>
    <xf numFmtId="0" fontId="0" fillId="0" borderId="1" xfId="0" applyBorder="1" applyAlignment="1">
      <alignment horizontal="center"/>
    </xf>
    <xf numFmtId="0" fontId="1" fillId="2" borderId="7" xfId="0" applyFont="1" applyFill="1" applyBorder="1" applyAlignment="1">
      <alignment horizontal="center" vertical="center"/>
    </xf>
    <xf numFmtId="0" fontId="1" fillId="2" borderId="8" xfId="0" applyFont="1" applyFill="1" applyBorder="1" applyAlignment="1">
      <alignment horizontal="center" vertical="center"/>
    </xf>
    <xf numFmtId="0" fontId="1" fillId="2" borderId="9" xfId="0" applyFont="1" applyFill="1" applyBorder="1" applyAlignment="1">
      <alignment horizontal="center" vertical="center"/>
    </xf>
    <xf numFmtId="0" fontId="1" fillId="2" borderId="10" xfId="0" applyFont="1" applyFill="1" applyBorder="1" applyAlignment="1">
      <alignment horizontal="center" vertical="center"/>
    </xf>
    <xf numFmtId="0" fontId="1" fillId="2" borderId="11" xfId="0" applyFont="1" applyFill="1" applyBorder="1" applyAlignment="1">
      <alignment horizontal="center" vertical="center"/>
    </xf>
    <xf numFmtId="0" fontId="1" fillId="2" borderId="12" xfId="0" applyFont="1" applyFill="1" applyBorder="1" applyAlignment="1">
      <alignment horizontal="center" vertical="center"/>
    </xf>
    <xf numFmtId="0" fontId="1" fillId="2" borderId="2" xfId="0" applyFont="1" applyFill="1" applyBorder="1" applyAlignment="1">
      <alignment horizontal="center" vertical="center"/>
    </xf>
    <xf numFmtId="0" fontId="1" fillId="2" borderId="3" xfId="0" applyFont="1" applyFill="1" applyBorder="1" applyAlignment="1">
      <alignment horizontal="center" vertical="center"/>
    </xf>
    <xf numFmtId="0" fontId="1" fillId="2" borderId="4" xfId="0" applyFont="1" applyFill="1" applyBorder="1" applyAlignment="1">
      <alignment horizontal="center" vertical="center"/>
    </xf>
    <xf numFmtId="0" fontId="0" fillId="0" borderId="10" xfId="0" applyBorder="1" applyAlignment="1">
      <alignment horizontal="center" vertical="center" wrapText="1"/>
    </xf>
    <xf numFmtId="0" fontId="0" fillId="0" borderId="11" xfId="0" applyBorder="1" applyAlignment="1">
      <alignment horizontal="center" vertical="center" wrapText="1"/>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0" fillId="0" borderId="13" xfId="0" applyBorder="1" applyAlignment="1">
      <alignment horizontal="center" vertical="center" wrapText="1"/>
    </xf>
    <xf numFmtId="0" fontId="0" fillId="0" borderId="14" xfId="0" applyBorder="1" applyAlignment="1">
      <alignment horizontal="center" vertical="center" wrapText="1"/>
    </xf>
    <xf numFmtId="0" fontId="0" fillId="0" borderId="15" xfId="0" applyBorder="1" applyAlignment="1">
      <alignment horizontal="center" vertical="center" wrapText="1"/>
    </xf>
    <xf numFmtId="0" fontId="0" fillId="0" borderId="16" xfId="0" applyBorder="1" applyAlignment="1">
      <alignment horizontal="center" vertical="center" wrapText="1"/>
    </xf>
    <xf numFmtId="0" fontId="0" fillId="0" borderId="0" xfId="0" applyAlignment="1">
      <alignment horizontal="center" vertical="center" wrapText="1"/>
    </xf>
    <xf numFmtId="0" fontId="0" fillId="0" borderId="17" xfId="0" applyBorder="1" applyAlignment="1">
      <alignment horizontal="center" vertical="center" wrapText="1"/>
    </xf>
    <xf numFmtId="0" fontId="0" fillId="0" borderId="18" xfId="0" applyBorder="1" applyAlignment="1">
      <alignment horizontal="center" vertical="center" wrapText="1"/>
    </xf>
    <xf numFmtId="0" fontId="0" fillId="0" borderId="19" xfId="0" applyBorder="1" applyAlignment="1">
      <alignment horizontal="center" vertical="center" wrapText="1"/>
    </xf>
    <xf numFmtId="0" fontId="0" fillId="0" borderId="20" xfId="0" applyBorder="1" applyAlignment="1">
      <alignment horizontal="center" vertical="center" wrapText="1"/>
    </xf>
    <xf numFmtId="0" fontId="1" fillId="4" borderId="49" xfId="0" applyFont="1" applyFill="1" applyBorder="1" applyAlignment="1">
      <alignment horizontal="center"/>
    </xf>
    <xf numFmtId="0" fontId="1" fillId="4" borderId="50" xfId="0" applyFont="1" applyFill="1" applyBorder="1" applyAlignment="1">
      <alignment horizontal="center"/>
    </xf>
    <xf numFmtId="0" fontId="1" fillId="4" borderId="51" xfId="0" applyFont="1" applyFill="1" applyBorder="1" applyAlignment="1">
      <alignment horizontal="center"/>
    </xf>
    <xf numFmtId="0" fontId="0" fillId="0" borderId="12" xfId="0" applyBorder="1" applyAlignment="1">
      <alignment horizontal="center" vertical="center" wrapText="1"/>
    </xf>
    <xf numFmtId="0" fontId="1" fillId="2" borderId="5" xfId="0" applyFont="1" applyFill="1" applyBorder="1" applyAlignment="1">
      <alignment horizontal="center" vertical="center"/>
    </xf>
    <xf numFmtId="0" fontId="1" fillId="2" borderId="0" xfId="0" applyFont="1" applyFill="1" applyAlignment="1">
      <alignment horizontal="center" vertical="center"/>
    </xf>
    <xf numFmtId="0" fontId="1" fillId="2" borderId="6" xfId="0" applyFont="1" applyFill="1" applyBorder="1" applyAlignment="1">
      <alignment horizontal="center" vertical="center"/>
    </xf>
    <xf numFmtId="0" fontId="0" fillId="0" borderId="1" xfId="0" applyBorder="1" applyAlignment="1">
      <alignment horizontal="center" vertical="center" wrapText="1"/>
    </xf>
    <xf numFmtId="0" fontId="3" fillId="4" borderId="43" xfId="0" applyFont="1" applyFill="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4" fillId="0" borderId="15" xfId="0" applyFont="1" applyBorder="1" applyAlignment="1">
      <alignment horizontal="center" vertical="center"/>
    </xf>
    <xf numFmtId="0" fontId="2" fillId="4" borderId="18" xfId="0" applyFont="1" applyFill="1" applyBorder="1" applyAlignment="1">
      <alignment horizontal="center" vertical="center"/>
    </xf>
    <xf numFmtId="0" fontId="2" fillId="4" borderId="19" xfId="0" applyFont="1" applyFill="1" applyBorder="1" applyAlignment="1">
      <alignment horizontal="center" vertical="center"/>
    </xf>
    <xf numFmtId="0" fontId="2" fillId="4" borderId="20" xfId="0" applyFont="1" applyFill="1" applyBorder="1" applyAlignment="1">
      <alignment horizontal="center" vertical="center"/>
    </xf>
    <xf numFmtId="0" fontId="3" fillId="4" borderId="68" xfId="0" applyFont="1" applyFill="1" applyBorder="1" applyAlignment="1">
      <alignment horizontal="center"/>
    </xf>
    <xf numFmtId="0" fontId="3" fillId="4" borderId="65" xfId="0" applyFont="1" applyFill="1" applyBorder="1" applyAlignment="1">
      <alignment horizontal="center"/>
    </xf>
    <xf numFmtId="0" fontId="3" fillId="4" borderId="61" xfId="0" applyFont="1" applyFill="1" applyBorder="1" applyAlignment="1">
      <alignment horizontal="center"/>
    </xf>
    <xf numFmtId="0" fontId="3" fillId="4" borderId="36" xfId="0" applyFont="1" applyFill="1" applyBorder="1" applyAlignment="1">
      <alignment horizontal="right"/>
    </xf>
    <xf numFmtId="0" fontId="3" fillId="4" borderId="37" xfId="0" applyFont="1" applyFill="1" applyBorder="1" applyAlignment="1">
      <alignment horizontal="right"/>
    </xf>
    <xf numFmtId="0" fontId="3" fillId="4" borderId="68" xfId="0" applyFont="1" applyFill="1" applyBorder="1" applyAlignment="1">
      <alignment horizontal="left"/>
    </xf>
    <xf numFmtId="0" fontId="3" fillId="4" borderId="65" xfId="0" applyFont="1" applyFill="1" applyBorder="1" applyAlignment="1">
      <alignment horizontal="left"/>
    </xf>
    <xf numFmtId="0" fontId="3" fillId="4" borderId="77" xfId="0" applyFont="1" applyFill="1" applyBorder="1" applyAlignment="1">
      <alignment horizontal="left"/>
    </xf>
    <xf numFmtId="0" fontId="3" fillId="4" borderId="73" xfId="0" applyFont="1" applyFill="1" applyBorder="1" applyAlignment="1">
      <alignment horizontal="left"/>
    </xf>
    <xf numFmtId="0" fontId="3" fillId="4" borderId="45" xfId="0" applyFont="1" applyFill="1" applyBorder="1" applyAlignment="1">
      <alignment horizontal="left"/>
    </xf>
    <xf numFmtId="0" fontId="3" fillId="4" borderId="46" xfId="0" applyFont="1" applyFill="1" applyBorder="1" applyAlignment="1">
      <alignment horizontal="left"/>
    </xf>
    <xf numFmtId="0" fontId="3" fillId="4" borderId="47" xfId="0" applyFont="1" applyFill="1" applyBorder="1" applyAlignment="1">
      <alignment horizontal="left"/>
    </xf>
    <xf numFmtId="0" fontId="3" fillId="4" borderId="78" xfId="0" applyFont="1" applyFill="1" applyBorder="1" applyAlignment="1">
      <alignment horizontal="left"/>
    </xf>
    <xf numFmtId="0" fontId="3" fillId="4" borderId="48" xfId="0" applyFont="1" applyFill="1" applyBorder="1" applyAlignment="1">
      <alignment horizontal="left"/>
    </xf>
    <xf numFmtId="0" fontId="0" fillId="4" borderId="68" xfId="0" applyFill="1" applyBorder="1" applyAlignment="1">
      <alignment horizontal="center"/>
    </xf>
    <xf numFmtId="0" fontId="0" fillId="4" borderId="61" xfId="0" applyFill="1" applyBorder="1" applyAlignment="1">
      <alignment horizontal="center"/>
    </xf>
    <xf numFmtId="0" fontId="0" fillId="4" borderId="73" xfId="0" applyFill="1" applyBorder="1" applyAlignment="1">
      <alignment horizontal="center"/>
    </xf>
    <xf numFmtId="0" fontId="0" fillId="4" borderId="72" xfId="0" applyFill="1" applyBorder="1" applyAlignment="1">
      <alignment horizontal="center"/>
    </xf>
    <xf numFmtId="0" fontId="0" fillId="4" borderId="47" xfId="0" applyFill="1" applyBorder="1" applyAlignment="1">
      <alignment horizontal="center"/>
    </xf>
    <xf numFmtId="0" fontId="0" fillId="4" borderId="62" xfId="0" applyFill="1" applyBorder="1" applyAlignment="1">
      <alignment horizontal="center"/>
    </xf>
    <xf numFmtId="0" fontId="3" fillId="4" borderId="73" xfId="0" applyFont="1" applyFill="1" applyBorder="1"/>
    <xf numFmtId="0" fontId="3" fillId="4" borderId="45" xfId="0" applyFont="1" applyFill="1" applyBorder="1"/>
    <xf numFmtId="0" fontId="3" fillId="4" borderId="46" xfId="0" applyFont="1" applyFill="1" applyBorder="1"/>
    <xf numFmtId="0" fontId="3" fillId="4" borderId="24" xfId="0" applyFont="1" applyFill="1" applyBorder="1" applyAlignment="1">
      <alignment horizontal="right"/>
    </xf>
    <xf numFmtId="0" fontId="3" fillId="4" borderId="25" xfId="0" applyFont="1" applyFill="1" applyBorder="1" applyAlignment="1">
      <alignment horizontal="right"/>
    </xf>
    <xf numFmtId="0" fontId="3" fillId="4" borderId="28" xfId="0" applyFont="1" applyFill="1" applyBorder="1" applyAlignment="1">
      <alignment horizontal="right"/>
    </xf>
    <xf numFmtId="0" fontId="3" fillId="4" borderId="29" xfId="0" applyFont="1" applyFill="1" applyBorder="1" applyAlignment="1">
      <alignment horizontal="right"/>
    </xf>
    <xf numFmtId="0" fontId="0" fillId="5" borderId="68" xfId="0" applyFill="1" applyBorder="1" applyAlignment="1">
      <alignment horizontal="center"/>
    </xf>
    <xf numFmtId="0" fontId="0" fillId="5" borderId="77" xfId="0" applyFill="1" applyBorder="1" applyAlignment="1">
      <alignment horizontal="center"/>
    </xf>
    <xf numFmtId="0" fontId="3" fillId="4" borderId="58" xfId="0" applyFont="1" applyFill="1" applyBorder="1" applyAlignment="1">
      <alignment horizontal="center"/>
    </xf>
    <xf numFmtId="0" fontId="3" fillId="4" borderId="76" xfId="0" applyFont="1" applyFill="1" applyBorder="1" applyAlignment="1">
      <alignment horizontal="center"/>
    </xf>
    <xf numFmtId="0" fontId="0" fillId="4" borderId="53" xfId="0" applyFill="1" applyBorder="1" applyAlignment="1">
      <alignment horizontal="center"/>
    </xf>
    <xf numFmtId="0" fontId="0" fillId="4" borderId="75" xfId="0" applyFill="1" applyBorder="1" applyAlignment="1">
      <alignment horizontal="center"/>
    </xf>
    <xf numFmtId="0" fontId="3" fillId="4" borderId="30" xfId="0" applyFont="1" applyFill="1" applyBorder="1" applyAlignment="1">
      <alignment horizontal="center"/>
    </xf>
    <xf numFmtId="0" fontId="3" fillId="4" borderId="38" xfId="0" applyFont="1" applyFill="1" applyBorder="1" applyAlignment="1">
      <alignment horizontal="center"/>
    </xf>
    <xf numFmtId="0" fontId="2" fillId="4" borderId="16" xfId="0" applyFont="1" applyFill="1" applyBorder="1" applyAlignment="1">
      <alignment horizontal="center" vertical="center"/>
    </xf>
    <xf numFmtId="0" fontId="2" fillId="4" borderId="0" xfId="0" applyFont="1" applyFill="1" applyAlignment="1">
      <alignment horizontal="center" vertical="center"/>
    </xf>
    <xf numFmtId="0" fontId="1" fillId="7" borderId="24" xfId="0" applyFont="1" applyFill="1" applyBorder="1" applyAlignment="1">
      <alignment horizontal="center" vertical="center"/>
    </xf>
    <xf numFmtId="0" fontId="1" fillId="7" borderId="25" xfId="0" applyFont="1" applyFill="1" applyBorder="1" applyAlignment="1">
      <alignment horizontal="center" vertical="center"/>
    </xf>
    <xf numFmtId="0" fontId="1" fillId="7" borderId="28" xfId="0" applyFont="1" applyFill="1" applyBorder="1" applyAlignment="1">
      <alignment horizontal="center" vertical="center"/>
    </xf>
    <xf numFmtId="0" fontId="1" fillId="7" borderId="29" xfId="0" applyFont="1" applyFill="1" applyBorder="1" applyAlignment="1">
      <alignment horizontal="center" vertical="center"/>
    </xf>
    <xf numFmtId="0" fontId="0" fillId="0" borderId="25" xfId="0" applyBorder="1" applyAlignment="1">
      <alignment horizontal="center"/>
    </xf>
    <xf numFmtId="0" fontId="0" fillId="0" borderId="26" xfId="0" applyBorder="1" applyAlignment="1">
      <alignment horizontal="center"/>
    </xf>
    <xf numFmtId="0" fontId="1" fillId="7" borderId="9" xfId="0" applyFont="1" applyFill="1" applyBorder="1" applyAlignment="1">
      <alignment horizontal="center" vertical="center"/>
    </xf>
    <xf numFmtId="0" fontId="1" fillId="7" borderId="27" xfId="0" applyFont="1" applyFill="1" applyBorder="1" applyAlignment="1">
      <alignment horizontal="center" vertical="center"/>
    </xf>
    <xf numFmtId="0" fontId="1" fillId="7" borderId="4" xfId="0" applyFont="1" applyFill="1" applyBorder="1" applyAlignment="1">
      <alignment horizontal="center" vertical="center"/>
    </xf>
    <xf numFmtId="0" fontId="1" fillId="7" borderId="31" xfId="0" applyFont="1" applyFill="1" applyBorder="1" applyAlignment="1">
      <alignment horizontal="center" vertical="center"/>
    </xf>
    <xf numFmtId="0" fontId="0" fillId="0" borderId="32" xfId="0" applyBorder="1" applyAlignment="1">
      <alignment horizontal="center" vertical="center" wrapText="1"/>
    </xf>
    <xf numFmtId="0" fontId="0" fillId="0" borderId="33" xfId="0" applyBorder="1" applyAlignment="1">
      <alignment horizontal="center" vertical="center" wrapText="1"/>
    </xf>
    <xf numFmtId="0" fontId="0" fillId="0" borderId="34" xfId="0" applyBorder="1" applyAlignment="1">
      <alignment horizontal="center" vertical="center" wrapText="1"/>
    </xf>
    <xf numFmtId="0" fontId="0" fillId="0" borderId="35" xfId="0" applyBorder="1" applyAlignment="1">
      <alignment horizontal="center" vertical="center" wrapText="1"/>
    </xf>
    <xf numFmtId="0" fontId="0" fillId="0" borderId="39" xfId="0" applyBorder="1" applyAlignment="1">
      <alignment horizontal="center" vertical="center" wrapText="1"/>
    </xf>
    <xf numFmtId="0" fontId="0" fillId="0" borderId="40" xfId="0" applyBorder="1" applyAlignment="1">
      <alignment horizontal="center" vertical="center" wrapText="1"/>
    </xf>
    <xf numFmtId="0" fontId="0" fillId="0" borderId="41" xfId="0" applyBorder="1" applyAlignment="1">
      <alignment horizontal="center" vertical="center" wrapText="1"/>
    </xf>
    <xf numFmtId="0" fontId="1" fillId="7" borderId="36" xfId="0" applyFont="1" applyFill="1" applyBorder="1" applyAlignment="1">
      <alignment horizontal="center" vertical="center"/>
    </xf>
    <xf numFmtId="0" fontId="1" fillId="7" borderId="37" xfId="0" applyFont="1" applyFill="1" applyBorder="1" applyAlignment="1">
      <alignment horizontal="center" vertical="center"/>
    </xf>
    <xf numFmtId="0" fontId="5" fillId="7" borderId="24" xfId="0" applyFont="1" applyFill="1" applyBorder="1" applyAlignment="1">
      <alignment horizontal="center" vertical="center"/>
    </xf>
    <xf numFmtId="0" fontId="5" fillId="7" borderId="25" xfId="0" applyFont="1" applyFill="1" applyBorder="1" applyAlignment="1">
      <alignment horizontal="center" vertical="center"/>
    </xf>
    <xf numFmtId="0" fontId="5" fillId="7" borderId="26" xfId="0" applyFont="1" applyFill="1" applyBorder="1" applyAlignment="1">
      <alignment horizontal="center" vertical="center"/>
    </xf>
    <xf numFmtId="0" fontId="5" fillId="7" borderId="36" xfId="0" applyFont="1" applyFill="1" applyBorder="1" applyAlignment="1">
      <alignment horizontal="center" vertical="center"/>
    </xf>
    <xf numFmtId="0" fontId="5" fillId="7" borderId="37" xfId="0" applyFont="1" applyFill="1" applyBorder="1" applyAlignment="1">
      <alignment horizontal="center" vertical="center"/>
    </xf>
    <xf numFmtId="0" fontId="5" fillId="7" borderId="38" xfId="0" applyFont="1" applyFill="1" applyBorder="1" applyAlignment="1">
      <alignment horizontal="center" vertical="center"/>
    </xf>
    <xf numFmtId="0" fontId="3" fillId="7" borderId="49" xfId="0" applyFont="1" applyFill="1" applyBorder="1" applyAlignment="1">
      <alignment horizontal="center"/>
    </xf>
    <xf numFmtId="0" fontId="3" fillId="7" borderId="50" xfId="0" applyFont="1" applyFill="1" applyBorder="1" applyAlignment="1">
      <alignment horizontal="center"/>
    </xf>
    <xf numFmtId="0" fontId="3" fillId="7" borderId="51" xfId="0" applyFont="1" applyFill="1" applyBorder="1" applyAlignment="1">
      <alignment horizontal="center"/>
    </xf>
    <xf numFmtId="0" fontId="0" fillId="7" borderId="42" xfId="0" applyFill="1" applyBorder="1" applyAlignment="1">
      <alignment horizontal="center" wrapText="1"/>
    </xf>
    <xf numFmtId="0" fontId="0" fillId="7" borderId="43" xfId="0" applyFill="1" applyBorder="1" applyAlignment="1">
      <alignment horizontal="center" wrapText="1"/>
    </xf>
    <xf numFmtId="0" fontId="0" fillId="7" borderId="56" xfId="0" applyFill="1" applyBorder="1" applyAlignment="1">
      <alignment horizontal="center" wrapText="1"/>
    </xf>
    <xf numFmtId="0" fontId="6" fillId="4" borderId="24" xfId="0" applyFont="1" applyFill="1" applyBorder="1" applyAlignment="1">
      <alignment horizontal="right" vertical="top"/>
    </xf>
    <xf numFmtId="0" fontId="6" fillId="4" borderId="25" xfId="0" applyFont="1" applyFill="1" applyBorder="1" applyAlignment="1">
      <alignment horizontal="right" vertical="top"/>
    </xf>
    <xf numFmtId="0" fontId="6" fillId="4" borderId="25" xfId="0" applyFont="1" applyFill="1" applyBorder="1" applyAlignment="1">
      <alignment horizontal="center" vertical="top"/>
    </xf>
    <xf numFmtId="0" fontId="6" fillId="4" borderId="26" xfId="0" applyFont="1" applyFill="1" applyBorder="1" applyAlignment="1">
      <alignment horizontal="center" vertical="top"/>
    </xf>
    <xf numFmtId="0" fontId="0" fillId="0" borderId="28" xfId="0" applyBorder="1" applyAlignment="1">
      <alignment horizontal="center"/>
    </xf>
    <xf numFmtId="0" fontId="0" fillId="0" borderId="36" xfId="0" applyBorder="1" applyAlignment="1">
      <alignment horizontal="center"/>
    </xf>
    <xf numFmtId="0" fontId="6" fillId="4" borderId="44" xfId="0" applyFont="1" applyFill="1" applyBorder="1" applyAlignment="1">
      <alignment horizontal="left" vertical="top"/>
    </xf>
    <xf numFmtId="0" fontId="6" fillId="4" borderId="45" xfId="0" applyFont="1" applyFill="1" applyBorder="1" applyAlignment="1">
      <alignment horizontal="left" vertical="top"/>
    </xf>
    <xf numFmtId="0" fontId="6" fillId="4" borderId="46" xfId="0" applyFont="1" applyFill="1" applyBorder="1" applyAlignment="1">
      <alignment horizontal="left" vertical="top"/>
    </xf>
    <xf numFmtId="0" fontId="3" fillId="4" borderId="28" xfId="0" applyFont="1" applyFill="1" applyBorder="1" applyAlignment="1">
      <alignment horizontal="center"/>
    </xf>
    <xf numFmtId="0" fontId="3" fillId="4" borderId="29" xfId="0" applyFont="1" applyFill="1" applyBorder="1" applyAlignment="1">
      <alignment horizontal="center"/>
    </xf>
    <xf numFmtId="0" fontId="0" fillId="4" borderId="48" xfId="0" applyFill="1" applyBorder="1" applyAlignment="1">
      <alignment horizontal="center"/>
    </xf>
    <xf numFmtId="0" fontId="0" fillId="4" borderId="28" xfId="0" applyFill="1" applyBorder="1" applyAlignment="1">
      <alignment horizontal="right"/>
    </xf>
    <xf numFmtId="0" fontId="0" fillId="4" borderId="29" xfId="0" applyFill="1" applyBorder="1" applyAlignment="1">
      <alignment horizontal="right"/>
    </xf>
    <xf numFmtId="0" fontId="0" fillId="4" borderId="36" xfId="0" applyFill="1" applyBorder="1" applyAlignment="1">
      <alignment horizontal="right" wrapText="1"/>
    </xf>
    <xf numFmtId="0" fontId="0" fillId="4" borderId="37" xfId="0" applyFill="1" applyBorder="1" applyAlignment="1">
      <alignment horizontal="right" wrapText="1"/>
    </xf>
    <xf numFmtId="0" fontId="3" fillId="4" borderId="21" xfId="0" applyFont="1" applyFill="1" applyBorder="1" applyAlignment="1">
      <alignment horizontal="right"/>
    </xf>
    <xf numFmtId="0" fontId="3" fillId="4" borderId="22" xfId="0" applyFont="1" applyFill="1" applyBorder="1" applyAlignment="1">
      <alignment horizontal="right"/>
    </xf>
    <xf numFmtId="0" fontId="3" fillId="4" borderId="59" xfId="0" applyFont="1" applyFill="1" applyBorder="1" applyAlignment="1">
      <alignment horizontal="right"/>
    </xf>
    <xf numFmtId="0" fontId="0" fillId="4" borderId="57" xfId="0" applyFill="1" applyBorder="1" applyAlignment="1">
      <alignment horizontal="right" wrapText="1"/>
    </xf>
    <xf numFmtId="0" fontId="0" fillId="4" borderId="53" xfId="0" applyFill="1" applyBorder="1" applyAlignment="1">
      <alignment horizontal="right" wrapText="1"/>
    </xf>
    <xf numFmtId="0" fontId="0" fillId="4" borderId="70" xfId="0" applyFill="1" applyBorder="1" applyAlignment="1">
      <alignment horizontal="center"/>
    </xf>
    <xf numFmtId="0" fontId="0" fillId="4" borderId="81" xfId="0" applyFill="1" applyBorder="1" applyAlignment="1">
      <alignment horizontal="center"/>
    </xf>
    <xf numFmtId="0" fontId="0" fillId="7" borderId="24" xfId="0" applyFill="1" applyBorder="1" applyAlignment="1">
      <alignment horizontal="center" wrapText="1"/>
    </xf>
    <xf numFmtId="0" fontId="0" fillId="7" borderId="25" xfId="0" applyFill="1" applyBorder="1" applyAlignment="1">
      <alignment horizontal="center" wrapText="1"/>
    </xf>
    <xf numFmtId="0" fontId="0" fillId="7" borderId="28" xfId="0" applyFill="1" applyBorder="1" applyAlignment="1">
      <alignment horizontal="center" wrapText="1"/>
    </xf>
    <xf numFmtId="0" fontId="0" fillId="7" borderId="29" xfId="0" applyFill="1" applyBorder="1" applyAlignment="1">
      <alignment horizontal="center" wrapText="1"/>
    </xf>
    <xf numFmtId="0" fontId="0" fillId="7" borderId="36" xfId="0" applyFill="1" applyBorder="1" applyAlignment="1">
      <alignment horizontal="center" wrapText="1"/>
    </xf>
    <xf numFmtId="0" fontId="0" fillId="7" borderId="37" xfId="0" applyFill="1" applyBorder="1" applyAlignment="1">
      <alignment horizontal="center" wrapText="1"/>
    </xf>
    <xf numFmtId="0" fontId="0" fillId="0" borderId="25" xfId="0" applyBorder="1" applyAlignment="1">
      <alignment horizontal="center" wrapText="1"/>
    </xf>
    <xf numFmtId="0" fontId="0" fillId="0" borderId="29" xfId="0" applyBorder="1" applyAlignment="1">
      <alignment horizontal="center" wrapText="1"/>
    </xf>
    <xf numFmtId="0" fontId="0" fillId="0" borderId="37" xfId="0" applyBorder="1" applyAlignment="1">
      <alignment horizontal="center" wrapText="1"/>
    </xf>
    <xf numFmtId="0" fontId="3" fillId="4" borderId="25" xfId="0" applyFont="1" applyFill="1" applyBorder="1" applyAlignment="1">
      <alignment horizontal="center"/>
    </xf>
    <xf numFmtId="0" fontId="3" fillId="4" borderId="26" xfId="0" applyFont="1" applyFill="1" applyBorder="1" applyAlignment="1">
      <alignment horizontal="center"/>
    </xf>
    <xf numFmtId="0" fontId="0" fillId="7" borderId="13" xfId="0" applyFill="1" applyBorder="1" applyAlignment="1">
      <alignment horizontal="center" vertical="center" wrapText="1"/>
    </xf>
    <xf numFmtId="0" fontId="0" fillId="7" borderId="14" xfId="0" applyFill="1" applyBorder="1" applyAlignment="1">
      <alignment horizontal="center" vertical="center" wrapText="1"/>
    </xf>
    <xf numFmtId="0" fontId="0" fillId="7" borderId="90" xfId="0" applyFill="1" applyBorder="1" applyAlignment="1">
      <alignment horizontal="center" vertical="center" wrapText="1"/>
    </xf>
    <xf numFmtId="0" fontId="0" fillId="7" borderId="16" xfId="0" applyFill="1" applyBorder="1" applyAlignment="1">
      <alignment horizontal="center" vertical="center" wrapText="1"/>
    </xf>
    <xf numFmtId="0" fontId="0" fillId="7" borderId="0" xfId="0" applyFill="1" applyAlignment="1">
      <alignment horizontal="center" vertical="center" wrapText="1"/>
    </xf>
    <xf numFmtId="0" fontId="0" fillId="7" borderId="60" xfId="0" applyFill="1" applyBorder="1" applyAlignment="1">
      <alignment horizontal="center" vertical="center" wrapText="1"/>
    </xf>
    <xf numFmtId="0" fontId="0" fillId="7" borderId="18" xfId="0" applyFill="1" applyBorder="1" applyAlignment="1">
      <alignment horizontal="center" vertical="center" wrapText="1"/>
    </xf>
    <xf numFmtId="0" fontId="0" fillId="7" borderId="19" xfId="0" applyFill="1" applyBorder="1" applyAlignment="1">
      <alignment horizontal="center" vertical="center" wrapText="1"/>
    </xf>
    <xf numFmtId="0" fontId="0" fillId="7" borderId="132" xfId="0" applyFill="1" applyBorder="1" applyAlignment="1">
      <alignment horizontal="center" vertical="center" wrapText="1"/>
    </xf>
    <xf numFmtId="0" fontId="0" fillId="10" borderId="118" xfId="0" applyFill="1" applyBorder="1" applyAlignment="1">
      <alignment horizontal="center" wrapText="1"/>
    </xf>
    <xf numFmtId="0" fontId="0" fillId="10" borderId="14" xfId="0" applyFill="1" applyBorder="1" applyAlignment="1">
      <alignment horizontal="center" wrapText="1"/>
    </xf>
    <xf numFmtId="0" fontId="0" fillId="10" borderId="90" xfId="0" applyFill="1" applyBorder="1" applyAlignment="1">
      <alignment horizontal="center" wrapText="1"/>
    </xf>
    <xf numFmtId="0" fontId="0" fillId="10" borderId="67" xfId="0" applyFill="1" applyBorder="1" applyAlignment="1">
      <alignment horizontal="center" wrapText="1"/>
    </xf>
    <xf numFmtId="0" fontId="0" fillId="10" borderId="0" xfId="0" applyFill="1" applyAlignment="1">
      <alignment horizontal="center" wrapText="1"/>
    </xf>
    <xf numFmtId="0" fontId="0" fillId="10" borderId="60" xfId="0" applyFill="1" applyBorder="1" applyAlignment="1">
      <alignment horizontal="center" wrapText="1"/>
    </xf>
    <xf numFmtId="0" fontId="0" fillId="10" borderId="80" xfId="0" applyFill="1" applyBorder="1" applyAlignment="1">
      <alignment horizontal="center" wrapText="1"/>
    </xf>
    <xf numFmtId="0" fontId="0" fillId="10" borderId="19" xfId="0" applyFill="1" applyBorder="1" applyAlignment="1">
      <alignment horizontal="center" wrapText="1"/>
    </xf>
    <xf numFmtId="0" fontId="0" fillId="10" borderId="132" xfId="0" applyFill="1" applyBorder="1" applyAlignment="1">
      <alignment horizontal="center" wrapText="1"/>
    </xf>
    <xf numFmtId="0" fontId="0" fillId="0" borderId="70" xfId="0" applyBorder="1" applyAlignment="1">
      <alignment horizontal="center" vertical="center" wrapText="1"/>
    </xf>
    <xf numFmtId="0" fontId="0" fillId="0" borderId="71" xfId="0" applyBorder="1" applyAlignment="1">
      <alignment horizontal="center" vertical="center" wrapText="1"/>
    </xf>
    <xf numFmtId="0" fontId="0" fillId="0" borderId="64" xfId="0" applyBorder="1" applyAlignment="1">
      <alignment horizontal="center" vertical="center" wrapText="1"/>
    </xf>
    <xf numFmtId="0" fontId="0" fillId="0" borderId="69" xfId="0" applyBorder="1" applyAlignment="1">
      <alignment horizontal="center" vertical="center" wrapText="1"/>
    </xf>
    <xf numFmtId="0" fontId="0" fillId="0" borderId="130" xfId="0" applyBorder="1" applyAlignment="1">
      <alignment horizontal="center" vertical="center" wrapText="1"/>
    </xf>
    <xf numFmtId="0" fontId="0" fillId="0" borderId="63" xfId="0" applyBorder="1" applyAlignment="1">
      <alignment horizontal="center" vertical="center" wrapText="1"/>
    </xf>
    <xf numFmtId="0" fontId="3" fillId="4" borderId="42" xfId="0" applyFont="1" applyFill="1" applyBorder="1" applyAlignment="1">
      <alignment horizontal="right"/>
    </xf>
    <xf numFmtId="0" fontId="3" fillId="4" borderId="43" xfId="0" applyFont="1" applyFill="1" applyBorder="1" applyAlignment="1">
      <alignment horizontal="right"/>
    </xf>
    <xf numFmtId="0" fontId="0" fillId="4" borderId="43" xfId="0" applyFill="1" applyBorder="1" applyAlignment="1">
      <alignment horizontal="center"/>
    </xf>
    <xf numFmtId="0" fontId="0" fillId="7" borderId="57" xfId="0" applyFill="1" applyBorder="1" applyAlignment="1">
      <alignment horizontal="center" vertical="center"/>
    </xf>
    <xf numFmtId="0" fontId="0" fillId="7" borderId="42" xfId="0" applyFill="1" applyBorder="1" applyAlignment="1">
      <alignment horizontal="center" vertical="center"/>
    </xf>
    <xf numFmtId="17" fontId="0" fillId="0" borderId="70" xfId="0" applyNumberFormat="1" applyBorder="1" applyAlignment="1">
      <alignment horizontal="center" wrapText="1"/>
    </xf>
    <xf numFmtId="0" fontId="0" fillId="0" borderId="81" xfId="0" applyBorder="1" applyAlignment="1">
      <alignment horizontal="center" wrapText="1"/>
    </xf>
    <xf numFmtId="0" fontId="0" fillId="0" borderId="69" xfId="0" applyBorder="1" applyAlignment="1">
      <alignment horizontal="center" wrapText="1"/>
    </xf>
    <xf numFmtId="0" fontId="0" fillId="0" borderId="131" xfId="0" applyBorder="1" applyAlignment="1">
      <alignment horizontal="center" wrapText="1"/>
    </xf>
    <xf numFmtId="0" fontId="0" fillId="0" borderId="72" xfId="0" applyBorder="1" applyAlignment="1">
      <alignment horizontal="center" wrapText="1"/>
    </xf>
    <xf numFmtId="0" fontId="0" fillId="0" borderId="73" xfId="0" applyBorder="1" applyAlignment="1">
      <alignment horizontal="center" wrapText="1"/>
    </xf>
    <xf numFmtId="0" fontId="0" fillId="0" borderId="30" xfId="0" applyBorder="1" applyAlignment="1">
      <alignment horizontal="center" wrapText="1"/>
    </xf>
    <xf numFmtId="0" fontId="0" fillId="7" borderId="57" xfId="0" applyFill="1" applyBorder="1" applyAlignment="1">
      <alignment horizontal="right" vertical="center"/>
    </xf>
    <xf numFmtId="0" fontId="0" fillId="7" borderId="53" xfId="0" applyFill="1" applyBorder="1" applyAlignment="1">
      <alignment horizontal="right" vertical="center"/>
    </xf>
    <xf numFmtId="0" fontId="0" fillId="7" borderId="58" xfId="0" applyFill="1" applyBorder="1" applyAlignment="1">
      <alignment horizontal="right" vertical="center"/>
    </xf>
    <xf numFmtId="0" fontId="0" fillId="0" borderId="128" xfId="0" applyBorder="1" applyAlignment="1">
      <alignment horizontal="center" wrapText="1"/>
    </xf>
    <xf numFmtId="0" fontId="0" fillId="0" borderId="71" xfId="0" applyBorder="1" applyAlignment="1">
      <alignment horizontal="center" wrapText="1"/>
    </xf>
    <xf numFmtId="0" fontId="0" fillId="0" borderId="129" xfId="0" applyBorder="1" applyAlignment="1">
      <alignment horizontal="center" wrapText="1"/>
    </xf>
    <xf numFmtId="0" fontId="0" fillId="0" borderId="130" xfId="0" applyBorder="1" applyAlignment="1">
      <alignment horizontal="center" wrapText="1"/>
    </xf>
    <xf numFmtId="0" fontId="1" fillId="4" borderId="29" xfId="0" applyFont="1" applyFill="1" applyBorder="1" applyAlignment="1">
      <alignment horizontal="center"/>
    </xf>
    <xf numFmtId="0" fontId="0" fillId="0" borderId="70" xfId="0" applyBorder="1" applyAlignment="1">
      <alignment horizontal="center" wrapText="1"/>
    </xf>
    <xf numFmtId="0" fontId="0" fillId="7" borderId="71" xfId="0" applyFill="1" applyBorder="1" applyAlignment="1">
      <alignment horizontal="center" vertical="center"/>
    </xf>
    <xf numFmtId="0" fontId="0" fillId="7" borderId="64" xfId="0" applyFill="1" applyBorder="1" applyAlignment="1">
      <alignment horizontal="center" vertical="center"/>
    </xf>
    <xf numFmtId="0" fontId="0" fillId="7" borderId="130" xfId="0" applyFill="1" applyBorder="1" applyAlignment="1">
      <alignment horizontal="center" vertical="center"/>
    </xf>
    <xf numFmtId="0" fontId="0" fillId="7" borderId="63" xfId="0" applyFill="1" applyBorder="1" applyAlignment="1">
      <alignment horizontal="center" vertical="center"/>
    </xf>
    <xf numFmtId="0" fontId="0" fillId="7" borderId="70" xfId="0" applyFill="1" applyBorder="1" applyAlignment="1">
      <alignment horizontal="center" vertical="center"/>
    </xf>
    <xf numFmtId="0" fontId="0" fillId="7" borderId="69" xfId="0" applyFill="1" applyBorder="1" applyAlignment="1">
      <alignment horizontal="center" vertical="center"/>
    </xf>
    <xf numFmtId="0" fontId="0" fillId="7" borderId="81" xfId="0" applyFill="1" applyBorder="1" applyAlignment="1">
      <alignment horizontal="center" vertical="center"/>
    </xf>
    <xf numFmtId="0" fontId="0" fillId="7" borderId="131" xfId="0" applyFill="1" applyBorder="1" applyAlignment="1">
      <alignment horizontal="center" vertical="center"/>
    </xf>
    <xf numFmtId="0" fontId="0" fillId="7" borderId="128" xfId="0" applyFill="1" applyBorder="1" applyAlignment="1">
      <alignment horizontal="right" vertical="center"/>
    </xf>
    <xf numFmtId="0" fontId="0" fillId="7" borderId="71" xfId="0" applyFill="1" applyBorder="1" applyAlignment="1">
      <alignment horizontal="right" vertical="center"/>
    </xf>
    <xf numFmtId="0" fontId="0" fillId="7" borderId="129" xfId="0" applyFill="1" applyBorder="1" applyAlignment="1">
      <alignment horizontal="right" vertical="center"/>
    </xf>
    <xf numFmtId="0" fontId="0" fillId="7" borderId="130" xfId="0" applyFill="1" applyBorder="1" applyAlignment="1">
      <alignment horizontal="right" vertical="center"/>
    </xf>
    <xf numFmtId="0" fontId="2" fillId="4" borderId="21" xfId="0" applyFont="1" applyFill="1" applyBorder="1" applyAlignment="1">
      <alignment horizontal="center" vertical="center"/>
    </xf>
    <xf numFmtId="0" fontId="2" fillId="4" borderId="22" xfId="0" applyFont="1" applyFill="1" applyBorder="1" applyAlignment="1">
      <alignment horizontal="center" vertical="center"/>
    </xf>
    <xf numFmtId="0" fontId="2" fillId="4" borderId="15" xfId="0" applyFont="1" applyFill="1" applyBorder="1" applyAlignment="1">
      <alignment horizontal="center" vertical="center"/>
    </xf>
    <xf numFmtId="0" fontId="0" fillId="7" borderId="68" xfId="0" applyFill="1" applyBorder="1" applyAlignment="1">
      <alignment horizontal="right" vertical="center"/>
    </xf>
    <xf numFmtId="0" fontId="0" fillId="7" borderId="73" xfId="0" applyFill="1" applyBorder="1" applyAlignment="1">
      <alignment horizontal="right" vertical="center"/>
    </xf>
    <xf numFmtId="0" fontId="2" fillId="7" borderId="49" xfId="0" applyFont="1" applyFill="1" applyBorder="1" applyAlignment="1">
      <alignment horizontal="center"/>
    </xf>
    <xf numFmtId="0" fontId="2" fillId="7" borderId="50" xfId="0" applyFont="1" applyFill="1" applyBorder="1" applyAlignment="1">
      <alignment horizontal="center"/>
    </xf>
    <xf numFmtId="0" fontId="2" fillId="7" borderId="51" xfId="0" applyFont="1" applyFill="1" applyBorder="1" applyAlignment="1">
      <alignment horizontal="center"/>
    </xf>
    <xf numFmtId="0" fontId="2" fillId="7" borderId="59" xfId="0" applyFont="1" applyFill="1" applyBorder="1" applyAlignment="1">
      <alignment horizontal="center"/>
    </xf>
    <xf numFmtId="0" fontId="2" fillId="7" borderId="66" xfId="0" applyFont="1" applyFill="1" applyBorder="1" applyAlignment="1">
      <alignment horizontal="center"/>
    </xf>
    <xf numFmtId="0" fontId="9" fillId="7" borderId="49" xfId="0" applyFont="1" applyFill="1" applyBorder="1" applyAlignment="1">
      <alignment horizontal="center"/>
    </xf>
    <xf numFmtId="0" fontId="9" fillId="7" borderId="50" xfId="0" applyFont="1" applyFill="1" applyBorder="1" applyAlignment="1">
      <alignment horizontal="center"/>
    </xf>
    <xf numFmtId="0" fontId="9" fillId="7" borderId="51" xfId="0" applyFont="1" applyFill="1" applyBorder="1" applyAlignment="1">
      <alignment horizontal="center"/>
    </xf>
    <xf numFmtId="0" fontId="9" fillId="0" borderId="59" xfId="0" applyFont="1" applyBorder="1" applyAlignment="1">
      <alignment horizontal="center" vertical="top"/>
    </xf>
    <xf numFmtId="0" fontId="9" fillId="0" borderId="50" xfId="0" applyFont="1" applyBorder="1" applyAlignment="1">
      <alignment horizontal="center" vertical="top"/>
    </xf>
    <xf numFmtId="0" fontId="9" fillId="9" borderId="50" xfId="0" applyFont="1" applyFill="1" applyBorder="1" applyAlignment="1">
      <alignment horizontal="center"/>
    </xf>
    <xf numFmtId="0" fontId="9" fillId="9" borderId="66" xfId="0" applyFont="1" applyFill="1" applyBorder="1" applyAlignment="1">
      <alignment horizontal="center"/>
    </xf>
    <xf numFmtId="0" fontId="9" fillId="7" borderId="54" xfId="0" applyFont="1" applyFill="1" applyBorder="1" applyAlignment="1">
      <alignment horizontal="center"/>
    </xf>
    <xf numFmtId="0" fontId="9" fillId="7" borderId="52" xfId="0" applyFont="1" applyFill="1" applyBorder="1" applyAlignment="1">
      <alignment horizontal="center"/>
    </xf>
    <xf numFmtId="0" fontId="9" fillId="7" borderId="55" xfId="0" applyFont="1" applyFill="1" applyBorder="1" applyAlignment="1">
      <alignment horizontal="center"/>
    </xf>
    <xf numFmtId="0" fontId="9" fillId="0" borderId="60" xfId="0" applyFont="1" applyBorder="1" applyAlignment="1">
      <alignment horizontal="center"/>
    </xf>
    <xf numFmtId="0" fontId="9" fillId="0" borderId="52" xfId="0" applyFont="1" applyBorder="1" applyAlignment="1">
      <alignment horizontal="center"/>
    </xf>
    <xf numFmtId="0" fontId="9" fillId="9" borderId="52" xfId="0" applyFont="1" applyFill="1" applyBorder="1" applyAlignment="1">
      <alignment horizontal="center"/>
    </xf>
    <xf numFmtId="0" fontId="9" fillId="9" borderId="67" xfId="0" applyFont="1" applyFill="1" applyBorder="1" applyAlignment="1">
      <alignment horizontal="center"/>
    </xf>
    <xf numFmtId="0" fontId="9" fillId="0" borderId="61" xfId="0" applyFont="1" applyBorder="1" applyAlignment="1">
      <alignment horizontal="center"/>
    </xf>
    <xf numFmtId="0" fontId="9" fillId="0" borderId="25" xfId="0" applyFont="1" applyBorder="1" applyAlignment="1">
      <alignment horizontal="center"/>
    </xf>
    <xf numFmtId="0" fontId="9" fillId="10" borderId="25" xfId="0" applyFont="1" applyFill="1" applyBorder="1" applyAlignment="1">
      <alignment horizontal="center"/>
    </xf>
    <xf numFmtId="0" fontId="9" fillId="10" borderId="68" xfId="0" applyFont="1" applyFill="1" applyBorder="1" applyAlignment="1">
      <alignment horizontal="center"/>
    </xf>
    <xf numFmtId="0" fontId="9" fillId="7" borderId="13" xfId="0" applyFont="1" applyFill="1" applyBorder="1" applyAlignment="1">
      <alignment horizontal="center" vertical="center"/>
    </xf>
    <xf numFmtId="0" fontId="9" fillId="7" borderId="14" xfId="0" applyFont="1" applyFill="1" applyBorder="1" applyAlignment="1">
      <alignment horizontal="center" vertical="center"/>
    </xf>
    <xf numFmtId="0" fontId="9" fillId="7" borderId="15" xfId="0" applyFont="1" applyFill="1" applyBorder="1" applyAlignment="1">
      <alignment horizontal="center" vertical="center"/>
    </xf>
    <xf numFmtId="0" fontId="9" fillId="7" borderId="18" xfId="0" applyFont="1" applyFill="1" applyBorder="1" applyAlignment="1">
      <alignment horizontal="center" vertical="center"/>
    </xf>
    <xf numFmtId="0" fontId="9" fillId="7" borderId="19" xfId="0" applyFont="1" applyFill="1" applyBorder="1" applyAlignment="1">
      <alignment horizontal="center" vertical="center"/>
    </xf>
    <xf numFmtId="0" fontId="9" fillId="7" borderId="20" xfId="0" applyFont="1" applyFill="1" applyBorder="1" applyAlignment="1">
      <alignment horizontal="center" vertical="center"/>
    </xf>
    <xf numFmtId="0" fontId="9" fillId="9" borderId="62" xfId="0" applyFont="1" applyFill="1" applyBorder="1" applyAlignment="1">
      <alignment horizontal="center"/>
    </xf>
    <xf numFmtId="0" fontId="9" fillId="9" borderId="37" xfId="0" applyFont="1" applyFill="1" applyBorder="1" applyAlignment="1">
      <alignment horizontal="center"/>
    </xf>
    <xf numFmtId="0" fontId="9" fillId="9" borderId="47" xfId="0" applyFont="1" applyFill="1" applyBorder="1" applyAlignment="1">
      <alignment horizontal="center"/>
    </xf>
    <xf numFmtId="0" fontId="9" fillId="0" borderId="67" xfId="0" applyFont="1" applyBorder="1" applyAlignment="1">
      <alignment horizontal="center"/>
    </xf>
    <xf numFmtId="0" fontId="9" fillId="0" borderId="21" xfId="0" applyFont="1" applyBorder="1" applyAlignment="1">
      <alignment horizontal="center"/>
    </xf>
    <xf numFmtId="0" fontId="9" fillId="0" borderId="22" xfId="0" applyFont="1" applyBorder="1" applyAlignment="1">
      <alignment horizontal="center"/>
    </xf>
    <xf numFmtId="0" fontId="9" fillId="0" borderId="23" xfId="0" applyFont="1" applyBorder="1" applyAlignment="1">
      <alignment horizontal="center"/>
    </xf>
    <xf numFmtId="0" fontId="9" fillId="0" borderId="53" xfId="0" applyFont="1" applyBorder="1" applyAlignment="1">
      <alignment horizontal="center"/>
    </xf>
    <xf numFmtId="0" fontId="9" fillId="0" borderId="70" xfId="0" applyFont="1" applyBorder="1" applyAlignment="1">
      <alignment horizontal="center"/>
    </xf>
    <xf numFmtId="0" fontId="9" fillId="0" borderId="64" xfId="0" applyFont="1" applyBorder="1" applyAlignment="1">
      <alignment horizontal="center"/>
    </xf>
    <xf numFmtId="0" fontId="9" fillId="7" borderId="123" xfId="0" applyFont="1" applyFill="1" applyBorder="1" applyAlignment="1">
      <alignment horizontal="center" vertical="center"/>
    </xf>
    <xf numFmtId="0" fontId="9" fillId="7" borderId="65" xfId="0" applyFont="1" applyFill="1" applyBorder="1" applyAlignment="1">
      <alignment horizontal="center" vertical="center"/>
    </xf>
    <xf numFmtId="0" fontId="9" fillId="7" borderId="77" xfId="0" applyFont="1" applyFill="1" applyBorder="1" applyAlignment="1">
      <alignment horizontal="center" vertical="center"/>
    </xf>
    <xf numFmtId="0" fontId="9" fillId="7" borderId="79" xfId="0" applyFont="1" applyFill="1" applyBorder="1" applyAlignment="1">
      <alignment horizontal="center" vertical="center"/>
    </xf>
    <xf numFmtId="0" fontId="9" fillId="7" borderId="78" xfId="0" applyFont="1" applyFill="1" applyBorder="1" applyAlignment="1">
      <alignment horizontal="center" vertical="center"/>
    </xf>
    <xf numFmtId="0" fontId="9" fillId="7" borderId="48" xfId="0" applyFont="1" applyFill="1" applyBorder="1" applyAlignment="1">
      <alignment horizontal="center" vertical="center"/>
    </xf>
    <xf numFmtId="0" fontId="9" fillId="0" borderId="63" xfId="0" applyFont="1" applyBorder="1" applyAlignment="1">
      <alignment horizontal="center"/>
    </xf>
    <xf numFmtId="0" fontId="9" fillId="0" borderId="43" xfId="0" applyFont="1" applyBorder="1" applyAlignment="1">
      <alignment horizontal="center"/>
    </xf>
    <xf numFmtId="0" fontId="9" fillId="0" borderId="69" xfId="0" applyFont="1" applyBorder="1" applyAlignment="1">
      <alignment horizontal="center"/>
    </xf>
    <xf numFmtId="0" fontId="9" fillId="0" borderId="66" xfId="0" applyFont="1" applyBorder="1" applyAlignment="1">
      <alignment horizontal="center"/>
    </xf>
    <xf numFmtId="0" fontId="9" fillId="0" borderId="59" xfId="0" applyFont="1" applyBorder="1" applyAlignment="1">
      <alignment horizontal="center"/>
    </xf>
    <xf numFmtId="0" fontId="9" fillId="0" borderId="68" xfId="0" applyFont="1" applyBorder="1" applyAlignment="1">
      <alignment horizontal="center"/>
    </xf>
    <xf numFmtId="0" fontId="2" fillId="7" borderId="13" xfId="0" applyFont="1" applyFill="1" applyBorder="1" applyAlignment="1">
      <alignment horizontal="center" wrapText="1"/>
    </xf>
    <xf numFmtId="0" fontId="2" fillId="7" borderId="14" xfId="0" applyFont="1" applyFill="1" applyBorder="1" applyAlignment="1">
      <alignment horizontal="center" wrapText="1"/>
    </xf>
    <xf numFmtId="0" fontId="2" fillId="7" borderId="15" xfId="0" applyFont="1" applyFill="1" applyBorder="1" applyAlignment="1">
      <alignment horizontal="center" wrapText="1"/>
    </xf>
    <xf numFmtId="0" fontId="2" fillId="7" borderId="18" xfId="0" applyFont="1" applyFill="1" applyBorder="1" applyAlignment="1">
      <alignment horizontal="center" wrapText="1"/>
    </xf>
    <xf numFmtId="0" fontId="2" fillId="7" borderId="19" xfId="0" applyFont="1" applyFill="1" applyBorder="1" applyAlignment="1">
      <alignment horizontal="center" wrapText="1"/>
    </xf>
    <xf numFmtId="0" fontId="2" fillId="7" borderId="20" xfId="0" applyFont="1" applyFill="1" applyBorder="1" applyAlignment="1">
      <alignment horizontal="center" wrapText="1"/>
    </xf>
    <xf numFmtId="0" fontId="9" fillId="0" borderId="13" xfId="0" applyFont="1" applyBorder="1" applyAlignment="1">
      <alignment horizontal="center"/>
    </xf>
    <xf numFmtId="0" fontId="9" fillId="0" borderId="14" xfId="0" applyFont="1" applyBorder="1" applyAlignment="1">
      <alignment horizontal="center"/>
    </xf>
    <xf numFmtId="0" fontId="9" fillId="0" borderId="16" xfId="0" applyFont="1" applyBorder="1" applyAlignment="1">
      <alignment horizontal="center"/>
    </xf>
    <xf numFmtId="0" fontId="9" fillId="0" borderId="0" xfId="0" applyFont="1" applyAlignment="1">
      <alignment horizontal="center"/>
    </xf>
    <xf numFmtId="0" fontId="9" fillId="0" borderId="18" xfId="0" applyFont="1" applyBorder="1" applyAlignment="1">
      <alignment horizontal="center"/>
    </xf>
    <xf numFmtId="0" fontId="9" fillId="0" borderId="19" xfId="0" applyFont="1" applyBorder="1" applyAlignment="1">
      <alignment horizontal="center"/>
    </xf>
    <xf numFmtId="0" fontId="1" fillId="4" borderId="30" xfId="0" applyFont="1" applyFill="1" applyBorder="1" applyAlignment="1">
      <alignment horizontal="left" vertical="center"/>
    </xf>
    <xf numFmtId="0" fontId="0" fillId="6" borderId="24" xfId="0" applyFill="1" applyBorder="1" applyAlignment="1">
      <alignment horizontal="center"/>
    </xf>
    <xf numFmtId="0" fontId="0" fillId="6" borderId="25" xfId="0" applyFill="1" applyBorder="1" applyAlignment="1">
      <alignment horizontal="center"/>
    </xf>
    <xf numFmtId="0" fontId="0" fillId="6" borderId="26" xfId="0" applyFill="1" applyBorder="1" applyAlignment="1">
      <alignment horizontal="center"/>
    </xf>
    <xf numFmtId="0" fontId="0" fillId="6" borderId="36" xfId="0" applyFill="1" applyBorder="1" applyAlignment="1">
      <alignment horizontal="center"/>
    </xf>
    <xf numFmtId="0" fontId="0" fillId="6" borderId="37" xfId="0" applyFill="1" applyBorder="1" applyAlignment="1">
      <alignment horizontal="center"/>
    </xf>
    <xf numFmtId="0" fontId="0" fillId="6" borderId="38" xfId="0" applyFill="1" applyBorder="1" applyAlignment="1">
      <alignment horizontal="center"/>
    </xf>
    <xf numFmtId="0" fontId="0" fillId="8" borderId="24" xfId="0" applyFill="1" applyBorder="1" applyAlignment="1">
      <alignment horizontal="center"/>
    </xf>
    <xf numFmtId="0" fontId="0" fillId="8" borderId="25" xfId="0" applyFill="1" applyBorder="1" applyAlignment="1">
      <alignment horizontal="center"/>
    </xf>
    <xf numFmtId="0" fontId="0" fillId="8" borderId="26" xfId="0" applyFill="1" applyBorder="1" applyAlignment="1">
      <alignment horizontal="center"/>
    </xf>
    <xf numFmtId="0" fontId="0" fillId="8" borderId="36" xfId="0" applyFill="1" applyBorder="1" applyAlignment="1">
      <alignment horizontal="center"/>
    </xf>
    <xf numFmtId="0" fontId="0" fillId="8" borderId="37" xfId="0" applyFill="1" applyBorder="1" applyAlignment="1">
      <alignment horizontal="center"/>
    </xf>
    <xf numFmtId="0" fontId="0" fillId="8" borderId="38" xfId="0" applyFill="1" applyBorder="1" applyAlignment="1">
      <alignment horizontal="center"/>
    </xf>
    <xf numFmtId="0" fontId="1" fillId="4" borderId="56" xfId="0" applyFont="1" applyFill="1" applyBorder="1" applyAlignment="1">
      <alignment horizontal="left" vertical="center"/>
    </xf>
    <xf numFmtId="0" fontId="1" fillId="4" borderId="38" xfId="0" applyFont="1" applyFill="1" applyBorder="1" applyAlignment="1">
      <alignment horizontal="left" vertical="center"/>
    </xf>
    <xf numFmtId="0" fontId="0" fillId="4" borderId="42" xfId="0" applyFill="1" applyBorder="1" applyAlignment="1">
      <alignment horizontal="center"/>
    </xf>
    <xf numFmtId="0" fontId="4" fillId="7" borderId="13" xfId="0" applyFont="1" applyFill="1" applyBorder="1" applyAlignment="1">
      <alignment horizontal="center" wrapText="1"/>
    </xf>
    <xf numFmtId="0" fontId="4" fillId="7" borderId="14" xfId="0" applyFont="1" applyFill="1" applyBorder="1" applyAlignment="1">
      <alignment horizontal="center" wrapText="1"/>
    </xf>
    <xf numFmtId="0" fontId="4" fillId="7" borderId="15" xfId="0" applyFont="1" applyFill="1" applyBorder="1" applyAlignment="1">
      <alignment horizontal="center" wrapText="1"/>
    </xf>
    <xf numFmtId="0" fontId="4" fillId="7" borderId="18" xfId="0" applyFont="1" applyFill="1" applyBorder="1" applyAlignment="1">
      <alignment horizontal="center" wrapText="1"/>
    </xf>
    <xf numFmtId="0" fontId="4" fillId="7" borderId="19" xfId="0" applyFont="1" applyFill="1" applyBorder="1" applyAlignment="1">
      <alignment horizontal="center" wrapText="1"/>
    </xf>
    <xf numFmtId="0" fontId="4" fillId="7" borderId="20" xfId="0" applyFont="1" applyFill="1" applyBorder="1" applyAlignment="1">
      <alignment horizontal="center" wrapText="1"/>
    </xf>
    <xf numFmtId="0" fontId="9" fillId="0" borderId="16" xfId="0" applyFont="1" applyBorder="1" applyAlignment="1">
      <alignment horizontal="center" wrapText="1"/>
    </xf>
    <xf numFmtId="0" fontId="10" fillId="12" borderId="13" xfId="0" applyFont="1" applyFill="1" applyBorder="1" applyAlignment="1">
      <alignment horizontal="center"/>
    </xf>
    <xf numFmtId="0" fontId="10" fillId="12" borderId="14" xfId="0" applyFont="1" applyFill="1" applyBorder="1" applyAlignment="1">
      <alignment horizontal="center"/>
    </xf>
    <xf numFmtId="0" fontId="10" fillId="12" borderId="15" xfId="0" applyFont="1" applyFill="1" applyBorder="1" applyAlignment="1">
      <alignment horizontal="center"/>
    </xf>
    <xf numFmtId="0" fontId="10" fillId="12" borderId="18" xfId="0" applyFont="1" applyFill="1" applyBorder="1" applyAlignment="1">
      <alignment horizontal="center"/>
    </xf>
    <xf numFmtId="0" fontId="10" fillId="12" borderId="19" xfId="0" applyFont="1" applyFill="1" applyBorder="1" applyAlignment="1">
      <alignment horizontal="center"/>
    </xf>
    <xf numFmtId="0" fontId="10" fillId="12" borderId="20" xfId="0" applyFont="1" applyFill="1" applyBorder="1" applyAlignment="1">
      <alignment horizontal="center"/>
    </xf>
    <xf numFmtId="0" fontId="0" fillId="0" borderId="13" xfId="0" applyBorder="1" applyAlignment="1">
      <alignment horizontal="center"/>
    </xf>
    <xf numFmtId="0" fontId="0" fillId="0" borderId="14" xfId="0" applyBorder="1" applyAlignment="1">
      <alignment horizontal="center"/>
    </xf>
    <xf numFmtId="0" fontId="0" fillId="0" borderId="15" xfId="0" applyBorder="1" applyAlignment="1">
      <alignment horizontal="center"/>
    </xf>
    <xf numFmtId="0" fontId="0" fillId="0" borderId="18" xfId="0" applyBorder="1" applyAlignment="1">
      <alignment horizontal="center"/>
    </xf>
    <xf numFmtId="0" fontId="0" fillId="0" borderId="19" xfId="0" applyBorder="1" applyAlignment="1">
      <alignment horizontal="center"/>
    </xf>
    <xf numFmtId="0" fontId="0" fillId="0" borderId="20" xfId="0" applyBorder="1" applyAlignment="1">
      <alignment horizontal="center"/>
    </xf>
    <xf numFmtId="0" fontId="2" fillId="4" borderId="36" xfId="0" applyFont="1" applyFill="1" applyBorder="1" applyAlignment="1">
      <alignment horizontal="center" vertical="center"/>
    </xf>
    <xf numFmtId="0" fontId="2" fillId="4" borderId="37" xfId="0" applyFont="1" applyFill="1" applyBorder="1" applyAlignment="1">
      <alignment horizontal="center" vertical="center"/>
    </xf>
    <xf numFmtId="0" fontId="2" fillId="4" borderId="38" xfId="0" applyFont="1" applyFill="1" applyBorder="1" applyAlignment="1">
      <alignment horizontal="center" vertical="center"/>
    </xf>
    <xf numFmtId="0" fontId="7" fillId="4" borderId="42" xfId="0" applyFont="1" applyFill="1" applyBorder="1" applyAlignment="1">
      <alignment horizontal="left" wrapText="1"/>
    </xf>
    <xf numFmtId="0" fontId="7" fillId="4" borderId="28" xfId="0" applyFont="1" applyFill="1" applyBorder="1" applyAlignment="1">
      <alignment horizontal="left" wrapText="1"/>
    </xf>
    <xf numFmtId="0" fontId="0" fillId="4" borderId="57" xfId="0" applyFill="1" applyBorder="1" applyAlignment="1">
      <alignment horizontal="center"/>
    </xf>
    <xf numFmtId="0" fontId="0" fillId="8" borderId="42" xfId="0" applyFill="1" applyBorder="1" applyAlignment="1">
      <alignment horizontal="center"/>
    </xf>
    <xf numFmtId="0" fontId="0" fillId="8" borderId="56" xfId="0" applyFill="1" applyBorder="1" applyAlignment="1">
      <alignment horizontal="center"/>
    </xf>
    <xf numFmtId="0" fontId="0" fillId="8" borderId="57" xfId="0" applyFill="1" applyBorder="1" applyAlignment="1">
      <alignment horizontal="center"/>
    </xf>
    <xf numFmtId="0" fontId="0" fillId="8" borderId="58" xfId="0" applyFill="1" applyBorder="1" applyAlignment="1">
      <alignment horizontal="center"/>
    </xf>
    <xf numFmtId="0" fontId="3" fillId="4" borderId="26" xfId="0" applyFont="1" applyFill="1" applyBorder="1" applyAlignment="1">
      <alignment horizontal="center" vertical="center"/>
    </xf>
    <xf numFmtId="0" fontId="3" fillId="4" borderId="30" xfId="0" applyFont="1" applyFill="1" applyBorder="1" applyAlignment="1">
      <alignment horizontal="center" vertical="center"/>
    </xf>
    <xf numFmtId="0" fontId="3" fillId="4" borderId="38" xfId="0" applyFont="1" applyFill="1" applyBorder="1" applyAlignment="1">
      <alignment horizontal="center" vertical="center"/>
    </xf>
    <xf numFmtId="0" fontId="3" fillId="4" borderId="74" xfId="0" applyFont="1" applyFill="1" applyBorder="1" applyAlignment="1">
      <alignment horizontal="right"/>
    </xf>
    <xf numFmtId="0" fontId="3" fillId="4" borderId="75" xfId="0" applyFont="1" applyFill="1" applyBorder="1" applyAlignment="1">
      <alignment horizontal="right"/>
    </xf>
    <xf numFmtId="0" fontId="3" fillId="0" borderId="0" xfId="0" applyFont="1" applyAlignment="1">
      <alignment horizontal="right"/>
    </xf>
    <xf numFmtId="0" fontId="1" fillId="7" borderId="10" xfId="0" applyFont="1" applyFill="1" applyBorder="1" applyAlignment="1">
      <alignment horizontal="center" vertical="center" wrapText="1"/>
    </xf>
    <xf numFmtId="0" fontId="1" fillId="7" borderId="11" xfId="0" applyFont="1" applyFill="1" applyBorder="1" applyAlignment="1">
      <alignment horizontal="center" vertical="center" wrapText="1"/>
    </xf>
    <xf numFmtId="0" fontId="0" fillId="0" borderId="121" xfId="0" applyBorder="1" applyAlignment="1">
      <alignment horizontal="center" vertical="center" wrapText="1"/>
    </xf>
    <xf numFmtId="0" fontId="0" fillId="0" borderId="5" xfId="0" applyBorder="1" applyAlignment="1">
      <alignment horizontal="center" vertical="center" wrapText="1"/>
    </xf>
    <xf numFmtId="0" fontId="0" fillId="0" borderId="7" xfId="0" applyBorder="1" applyAlignment="1">
      <alignment horizontal="center" vertical="center" wrapText="1"/>
    </xf>
    <xf numFmtId="0" fontId="0" fillId="0" borderId="8" xfId="0" applyBorder="1" applyAlignment="1">
      <alignment horizontal="center" vertical="center" wrapText="1"/>
    </xf>
    <xf numFmtId="0" fontId="0" fillId="0" borderId="122" xfId="0" applyBorder="1" applyAlignment="1">
      <alignment horizontal="center" vertical="center" wrapText="1"/>
    </xf>
    <xf numFmtId="0" fontId="1" fillId="7" borderId="10" xfId="0" applyFont="1" applyFill="1" applyBorder="1" applyAlignment="1">
      <alignment horizontal="center" vertical="center"/>
    </xf>
    <xf numFmtId="0" fontId="1" fillId="7" borderId="11" xfId="0" applyFont="1" applyFill="1" applyBorder="1" applyAlignment="1">
      <alignment horizontal="center" vertical="center"/>
    </xf>
    <xf numFmtId="0" fontId="1" fillId="7" borderId="2" xfId="0" applyFont="1" applyFill="1" applyBorder="1" applyAlignment="1">
      <alignment horizontal="center" vertical="center"/>
    </xf>
    <xf numFmtId="0" fontId="1" fillId="7" borderId="3" xfId="0" applyFont="1" applyFill="1" applyBorder="1" applyAlignment="1">
      <alignment horizontal="center" vertical="center"/>
    </xf>
    <xf numFmtId="0" fontId="1" fillId="0" borderId="0" xfId="0" applyFont="1" applyAlignment="1">
      <alignment horizontal="center"/>
    </xf>
    <xf numFmtId="0" fontId="0" fillId="0" borderId="82" xfId="0" applyBorder="1" applyAlignment="1">
      <alignment horizontal="center" vertical="center" wrapText="1"/>
    </xf>
    <xf numFmtId="0" fontId="0" fillId="0" borderId="83" xfId="0" applyBorder="1" applyAlignment="1">
      <alignment horizontal="center" vertical="center" wrapText="1"/>
    </xf>
    <xf numFmtId="0" fontId="0" fillId="0" borderId="84" xfId="0" applyBorder="1" applyAlignment="1">
      <alignment horizontal="center" vertical="center" wrapText="1"/>
    </xf>
    <xf numFmtId="0" fontId="0" fillId="0" borderId="85" xfId="0" applyBorder="1" applyAlignment="1">
      <alignment horizontal="center" vertical="center" wrapText="1"/>
    </xf>
    <xf numFmtId="0" fontId="0" fillId="0" borderId="86" xfId="0" applyBorder="1" applyAlignment="1">
      <alignment horizontal="center" vertical="center" wrapText="1"/>
    </xf>
    <xf numFmtId="0" fontId="0" fillId="7" borderId="36" xfId="0" applyFill="1" applyBorder="1" applyAlignment="1">
      <alignment horizontal="center"/>
    </xf>
    <xf numFmtId="0" fontId="0" fillId="7" borderId="37" xfId="0" applyFill="1" applyBorder="1" applyAlignment="1">
      <alignment horizontal="center"/>
    </xf>
    <xf numFmtId="0" fontId="0" fillId="7" borderId="47" xfId="0" applyFill="1" applyBorder="1" applyAlignment="1">
      <alignment horizontal="center"/>
    </xf>
    <xf numFmtId="0" fontId="2" fillId="4" borderId="98" xfId="0" applyFont="1" applyFill="1" applyBorder="1" applyAlignment="1">
      <alignment horizontal="center" vertical="center"/>
    </xf>
    <xf numFmtId="0" fontId="2" fillId="4" borderId="100" xfId="0" applyFont="1" applyFill="1" applyBorder="1" applyAlignment="1">
      <alignment horizontal="center" vertical="center"/>
    </xf>
    <xf numFmtId="0" fontId="2" fillId="4" borderId="106" xfId="0" applyFont="1" applyFill="1" applyBorder="1" applyAlignment="1">
      <alignment horizontal="center" vertical="center"/>
    </xf>
    <xf numFmtId="0" fontId="2" fillId="4" borderId="107" xfId="0" applyFont="1" applyFill="1" applyBorder="1" applyAlignment="1">
      <alignment horizontal="center" vertical="center"/>
    </xf>
    <xf numFmtId="0" fontId="0" fillId="8" borderId="95" xfId="0" applyFill="1" applyBorder="1" applyAlignment="1">
      <alignment horizontal="center"/>
    </xf>
    <xf numFmtId="0" fontId="0" fillId="8" borderId="114" xfId="0" applyFill="1" applyBorder="1" applyAlignment="1">
      <alignment horizontal="center"/>
    </xf>
    <xf numFmtId="0" fontId="0" fillId="8" borderId="115" xfId="0" applyFill="1" applyBorder="1" applyAlignment="1">
      <alignment horizontal="center"/>
    </xf>
    <xf numFmtId="0" fontId="0" fillId="8" borderId="97" xfId="0" applyFill="1" applyBorder="1" applyAlignment="1">
      <alignment horizontal="center"/>
    </xf>
    <xf numFmtId="0" fontId="0" fillId="8" borderId="111" xfId="0" applyFill="1" applyBorder="1" applyAlignment="1">
      <alignment horizontal="center"/>
    </xf>
    <xf numFmtId="0" fontId="0" fillId="8" borderId="116" xfId="0" applyFill="1" applyBorder="1" applyAlignment="1">
      <alignment horizontal="center"/>
    </xf>
    <xf numFmtId="0" fontId="0" fillId="8" borderId="108" xfId="0" applyFill="1" applyBorder="1" applyAlignment="1">
      <alignment horizontal="center"/>
    </xf>
    <xf numFmtId="0" fontId="0" fillId="8" borderId="110" xfId="0" applyFill="1" applyBorder="1" applyAlignment="1">
      <alignment horizontal="center"/>
    </xf>
    <xf numFmtId="0" fontId="3" fillId="4" borderId="107" xfId="0" applyFont="1" applyFill="1" applyBorder="1" applyAlignment="1">
      <alignment horizontal="left" vertical="center"/>
    </xf>
    <xf numFmtId="0" fontId="3" fillId="4" borderId="112" xfId="0" applyFont="1" applyFill="1" applyBorder="1" applyAlignment="1">
      <alignment horizontal="left" vertical="center"/>
    </xf>
    <xf numFmtId="0" fontId="0" fillId="4" borderId="95" xfId="0" applyFill="1" applyBorder="1" applyAlignment="1">
      <alignment horizontal="center"/>
    </xf>
    <xf numFmtId="0" fontId="0" fillId="4" borderId="111" xfId="0" applyFill="1" applyBorder="1" applyAlignment="1">
      <alignment horizontal="center"/>
    </xf>
    <xf numFmtId="0" fontId="0" fillId="8" borderId="117" xfId="0" applyFill="1" applyBorder="1" applyAlignment="1">
      <alignment horizontal="center"/>
    </xf>
    <xf numFmtId="0" fontId="0" fillId="8" borderId="93" xfId="0" applyFill="1" applyBorder="1" applyAlignment="1">
      <alignment horizontal="center"/>
    </xf>
    <xf numFmtId="0" fontId="0" fillId="9" borderId="70" xfId="0" applyFill="1" applyBorder="1" applyAlignment="1">
      <alignment horizontal="center"/>
    </xf>
    <xf numFmtId="0" fontId="0" fillId="9" borderId="80" xfId="0" applyFill="1" applyBorder="1" applyAlignment="1">
      <alignment horizontal="center"/>
    </xf>
    <xf numFmtId="0" fontId="0" fillId="7" borderId="44" xfId="0" applyFill="1" applyBorder="1" applyAlignment="1">
      <alignment horizontal="center"/>
    </xf>
    <xf numFmtId="0" fontId="0" fillId="7" borderId="72" xfId="0" applyFill="1" applyBorder="1" applyAlignment="1">
      <alignment horizontal="center"/>
    </xf>
    <xf numFmtId="0" fontId="0" fillId="7" borderId="24" xfId="0" applyFill="1" applyBorder="1" applyAlignment="1">
      <alignment horizontal="center"/>
    </xf>
    <xf numFmtId="0" fontId="0" fillId="7" borderId="25" xfId="0" applyFill="1" applyBorder="1" applyAlignment="1">
      <alignment horizontal="center"/>
    </xf>
    <xf numFmtId="0" fontId="0" fillId="7" borderId="68" xfId="0" applyFill="1" applyBorder="1" applyAlignment="1">
      <alignment horizontal="center"/>
    </xf>
    <xf numFmtId="0" fontId="0" fillId="7" borderId="28" xfId="0" applyFill="1" applyBorder="1" applyAlignment="1">
      <alignment horizontal="center"/>
    </xf>
    <xf numFmtId="0" fontId="0" fillId="7" borderId="29" xfId="0" applyFill="1" applyBorder="1" applyAlignment="1">
      <alignment horizontal="center"/>
    </xf>
    <xf numFmtId="0" fontId="0" fillId="7" borderId="73" xfId="0" applyFill="1" applyBorder="1" applyAlignment="1">
      <alignment horizontal="center"/>
    </xf>
    <xf numFmtId="0" fontId="3" fillId="7" borderId="104" xfId="0" applyFont="1" applyFill="1" applyBorder="1" applyAlignment="1">
      <alignment horizontal="center"/>
    </xf>
    <xf numFmtId="0" fontId="3" fillId="7" borderId="105" xfId="0" applyFont="1" applyFill="1" applyBorder="1" applyAlignment="1">
      <alignment horizontal="center"/>
    </xf>
    <xf numFmtId="0" fontId="3" fillId="7" borderId="94" xfId="0" applyFont="1" applyFill="1" applyBorder="1" applyAlignment="1">
      <alignment horizontal="center"/>
    </xf>
    <xf numFmtId="0" fontId="3" fillId="7" borderId="120" xfId="0" applyFont="1" applyFill="1" applyBorder="1" applyAlignment="1">
      <alignment horizontal="center"/>
    </xf>
    <xf numFmtId="0" fontId="0" fillId="7" borderId="42" xfId="0" applyFill="1" applyBorder="1" applyAlignment="1">
      <alignment horizontal="center" vertical="center" wrapText="1"/>
    </xf>
    <xf numFmtId="0" fontId="0" fillId="7" borderId="43" xfId="0" applyFill="1" applyBorder="1" applyAlignment="1">
      <alignment horizontal="center" vertical="center" wrapText="1"/>
    </xf>
    <xf numFmtId="0" fontId="0" fillId="7" borderId="56" xfId="0" applyFill="1" applyBorder="1" applyAlignment="1">
      <alignment horizontal="center" vertical="center" wrapText="1"/>
    </xf>
    <xf numFmtId="0" fontId="0" fillId="7" borderId="28" xfId="0" applyFill="1" applyBorder="1" applyAlignment="1">
      <alignment horizontal="center" vertical="center" wrapText="1"/>
    </xf>
    <xf numFmtId="0" fontId="0" fillId="7" borderId="29" xfId="0" applyFill="1" applyBorder="1" applyAlignment="1">
      <alignment horizontal="center" vertical="center" wrapText="1"/>
    </xf>
    <xf numFmtId="0" fontId="0" fillId="7" borderId="30" xfId="0" applyFill="1" applyBorder="1" applyAlignment="1">
      <alignment horizontal="center" vertical="center" wrapText="1"/>
    </xf>
    <xf numFmtId="0" fontId="0" fillId="7" borderId="36" xfId="0" applyFill="1" applyBorder="1" applyAlignment="1">
      <alignment horizontal="center" vertical="center" wrapText="1"/>
    </xf>
    <xf numFmtId="0" fontId="0" fillId="7" borderId="37" xfId="0" applyFill="1" applyBorder="1" applyAlignment="1">
      <alignment horizontal="center" vertical="center" wrapText="1"/>
    </xf>
    <xf numFmtId="0" fontId="0" fillId="7" borderId="38" xfId="0" applyFill="1" applyBorder="1" applyAlignment="1">
      <alignment horizontal="center" vertical="center" wrapText="1"/>
    </xf>
    <xf numFmtId="0" fontId="3" fillId="7" borderId="21" xfId="0" applyFont="1" applyFill="1" applyBorder="1" applyAlignment="1">
      <alignment horizontal="center"/>
    </xf>
    <xf numFmtId="0" fontId="3" fillId="7" borderId="22" xfId="0" applyFont="1" applyFill="1" applyBorder="1" applyAlignment="1">
      <alignment horizontal="center"/>
    </xf>
    <xf numFmtId="0" fontId="0" fillId="7" borderId="98" xfId="0" applyFill="1" applyBorder="1" applyAlignment="1">
      <alignment horizontal="center" wrapText="1"/>
    </xf>
    <xf numFmtId="0" fontId="0" fillId="7" borderId="99" xfId="0" applyFill="1" applyBorder="1" applyAlignment="1">
      <alignment horizontal="center" wrapText="1"/>
    </xf>
    <xf numFmtId="0" fontId="0" fillId="7" borderId="100" xfId="0" applyFill="1" applyBorder="1" applyAlignment="1">
      <alignment horizontal="center" wrapText="1"/>
    </xf>
    <xf numFmtId="0" fontId="0" fillId="7" borderId="101" xfId="0" applyFill="1" applyBorder="1" applyAlignment="1">
      <alignment horizontal="center" wrapText="1"/>
    </xf>
    <xf numFmtId="0" fontId="0" fillId="7" borderId="102" xfId="0" applyFill="1" applyBorder="1" applyAlignment="1">
      <alignment horizontal="center" wrapText="1"/>
    </xf>
    <xf numFmtId="0" fontId="0" fillId="7" borderId="103" xfId="0" applyFill="1" applyBorder="1" applyAlignment="1">
      <alignment horizontal="center" wrapText="1"/>
    </xf>
    <xf numFmtId="0" fontId="3" fillId="7" borderId="87" xfId="0" applyFont="1" applyFill="1" applyBorder="1" applyAlignment="1">
      <alignment horizontal="center"/>
    </xf>
    <xf numFmtId="0" fontId="3" fillId="7" borderId="88" xfId="0" applyFont="1" applyFill="1" applyBorder="1" applyAlignment="1">
      <alignment horizontal="center"/>
    </xf>
    <xf numFmtId="0" fontId="3" fillId="7" borderId="118" xfId="0" applyFont="1" applyFill="1" applyBorder="1" applyAlignment="1">
      <alignment horizontal="center"/>
    </xf>
    <xf numFmtId="0" fontId="0" fillId="7" borderId="91" xfId="0" applyFill="1" applyBorder="1" applyAlignment="1">
      <alignment horizontal="center"/>
    </xf>
    <xf numFmtId="0" fontId="0" fillId="7" borderId="71" xfId="0" applyFill="1" applyBorder="1" applyAlignment="1">
      <alignment horizontal="center"/>
    </xf>
    <xf numFmtId="0" fontId="0" fillId="9" borderId="119" xfId="0" applyFill="1" applyBorder="1" applyAlignment="1">
      <alignment horizontal="center"/>
    </xf>
    <xf numFmtId="0" fontId="0" fillId="9" borderId="0" xfId="0" applyFill="1" applyAlignment="1">
      <alignment horizontal="center"/>
    </xf>
    <xf numFmtId="0" fontId="0" fillId="7" borderId="15" xfId="0" applyFill="1" applyBorder="1" applyAlignment="1">
      <alignment horizontal="center" vertical="center" wrapText="1"/>
    </xf>
    <xf numFmtId="0" fontId="0" fillId="7" borderId="17" xfId="0" applyFill="1" applyBorder="1" applyAlignment="1">
      <alignment horizontal="center" vertical="center" wrapText="1"/>
    </xf>
    <xf numFmtId="0" fontId="0" fillId="7" borderId="61" xfId="0" applyFill="1" applyBorder="1" applyAlignment="1">
      <alignment horizontal="center"/>
    </xf>
    <xf numFmtId="0" fontId="0" fillId="7" borderId="65" xfId="0" applyFill="1" applyBorder="1" applyAlignment="1">
      <alignment horizontal="center"/>
    </xf>
    <xf numFmtId="0" fontId="0" fillId="7" borderId="52" xfId="0" applyFill="1" applyBorder="1" applyAlignment="1">
      <alignment horizontal="center"/>
    </xf>
    <xf numFmtId="0" fontId="0" fillId="7" borderId="43" xfId="0" applyFill="1" applyBorder="1" applyAlignment="1">
      <alignment horizontal="center"/>
    </xf>
    <xf numFmtId="0" fontId="0" fillId="0" borderId="126" xfId="0" applyBorder="1" applyAlignment="1">
      <alignment horizontal="center" wrapText="1"/>
    </xf>
    <xf numFmtId="0" fontId="0" fillId="0" borderId="125" xfId="0" applyBorder="1" applyAlignment="1">
      <alignment horizontal="center" wrapText="1"/>
    </xf>
    <xf numFmtId="0" fontId="0" fillId="0" borderId="126" xfId="0" applyBorder="1" applyAlignment="1">
      <alignment horizontal="center" vertical="center" wrapText="1"/>
    </xf>
    <xf numFmtId="0" fontId="0" fillId="0" borderId="125" xfId="0" applyBorder="1" applyAlignment="1">
      <alignment horizontal="center" vertical="center" wrapText="1"/>
    </xf>
    <xf numFmtId="0" fontId="0" fillId="0" borderId="126" xfId="0" applyBorder="1" applyAlignment="1">
      <alignment horizontal="center" vertical="center"/>
    </xf>
    <xf numFmtId="0" fontId="0" fillId="0" borderId="125" xfId="0" applyBorder="1" applyAlignment="1">
      <alignment horizontal="center" vertical="center"/>
    </xf>
    <xf numFmtId="0" fontId="0" fillId="7" borderId="79" xfId="0" applyFill="1" applyBorder="1" applyAlignment="1">
      <alignment horizontal="center" vertical="center"/>
    </xf>
    <xf numFmtId="0" fontId="0" fillId="7" borderId="78" xfId="0" applyFill="1" applyBorder="1" applyAlignment="1">
      <alignment horizontal="center" vertical="center"/>
    </xf>
    <xf numFmtId="0" fontId="0" fillId="7" borderId="62" xfId="0" applyFill="1" applyBorder="1" applyAlignment="1">
      <alignment horizontal="center" vertical="center"/>
    </xf>
    <xf numFmtId="0" fontId="0" fillId="7" borderId="44" xfId="0" applyFill="1" applyBorder="1" applyAlignment="1">
      <alignment horizontal="center" vertical="center"/>
    </xf>
    <xf numFmtId="0" fontId="0" fillId="7" borderId="72" xfId="0" applyFill="1" applyBorder="1" applyAlignment="1">
      <alignment horizontal="center" vertical="center"/>
    </xf>
    <xf numFmtId="0" fontId="0" fillId="0" borderId="73" xfId="0" applyBorder="1" applyAlignment="1">
      <alignment horizontal="center"/>
    </xf>
    <xf numFmtId="0" fontId="0" fillId="0" borderId="47" xfId="0" applyBorder="1" applyAlignment="1">
      <alignment horizontal="center"/>
    </xf>
    <xf numFmtId="0" fontId="0" fillId="0" borderId="78" xfId="0" applyBorder="1" applyAlignment="1">
      <alignment horizontal="center"/>
    </xf>
    <xf numFmtId="0" fontId="0" fillId="0" borderId="127" xfId="0" applyBorder="1" applyAlignment="1">
      <alignment horizontal="center"/>
    </xf>
    <xf numFmtId="0" fontId="0" fillId="7" borderId="124" xfId="0" applyFill="1" applyBorder="1" applyAlignment="1">
      <alignment horizontal="center" vertical="center"/>
    </xf>
    <xf numFmtId="0" fontId="0" fillId="7" borderId="125" xfId="0" applyFill="1" applyBorder="1" applyAlignment="1">
      <alignment horizontal="center" vertical="center"/>
    </xf>
    <xf numFmtId="0" fontId="0" fillId="0" borderId="63" xfId="0" applyBorder="1" applyAlignment="1">
      <alignment horizontal="right"/>
    </xf>
    <xf numFmtId="0" fontId="0" fillId="0" borderId="43" xfId="0" applyBorder="1" applyAlignment="1">
      <alignment horizontal="right"/>
    </xf>
    <xf numFmtId="0" fontId="0" fillId="0" borderId="69" xfId="0" applyBorder="1" applyAlignment="1">
      <alignment horizontal="right"/>
    </xf>
    <xf numFmtId="0" fontId="0" fillId="0" borderId="73" xfId="0" applyBorder="1" applyAlignment="1">
      <alignment horizontal="right"/>
    </xf>
    <xf numFmtId="0" fontId="2" fillId="4" borderId="23" xfId="0" applyFont="1" applyFill="1" applyBorder="1" applyAlignment="1">
      <alignment horizontal="center" vertical="center"/>
    </xf>
    <xf numFmtId="0" fontId="3" fillId="4" borderId="26" xfId="0" applyFont="1" applyFill="1" applyBorder="1" applyAlignment="1">
      <alignment horizontal="left" vertical="center"/>
    </xf>
    <xf numFmtId="0" fontId="3" fillId="4" borderId="30" xfId="0" applyFont="1" applyFill="1" applyBorder="1" applyAlignment="1">
      <alignment horizontal="left" vertical="center"/>
    </xf>
    <xf numFmtId="0" fontId="0" fillId="4" borderId="28" xfId="0" applyFill="1" applyBorder="1" applyAlignment="1">
      <alignment horizontal="center" vertical="center"/>
    </xf>
    <xf numFmtId="0" fontId="0" fillId="4" borderId="29" xfId="0" applyFill="1" applyBorder="1" applyAlignment="1">
      <alignment horizontal="center" vertical="center"/>
    </xf>
    <xf numFmtId="0" fontId="3" fillId="4" borderId="38" xfId="0" applyFont="1" applyFill="1" applyBorder="1" applyAlignment="1">
      <alignment horizontal="left" vertical="center"/>
    </xf>
    <xf numFmtId="0" fontId="0" fillId="7" borderId="36" xfId="0" applyFill="1" applyBorder="1" applyAlignment="1">
      <alignment horizontal="right" vertical="center"/>
    </xf>
    <xf numFmtId="0" fontId="0" fillId="7" borderId="37" xfId="0" applyFill="1" applyBorder="1" applyAlignment="1">
      <alignment horizontal="right" vertical="center"/>
    </xf>
    <xf numFmtId="0" fontId="0" fillId="7" borderId="38" xfId="0" applyFill="1" applyBorder="1" applyAlignment="1">
      <alignment horizontal="right" vertical="center"/>
    </xf>
    <xf numFmtId="0" fontId="3" fillId="11" borderId="53" xfId="0" applyFont="1" applyFill="1" applyBorder="1" applyAlignment="1">
      <alignment horizontal="center"/>
    </xf>
    <xf numFmtId="0" fontId="3" fillId="4" borderId="49" xfId="0" applyFont="1" applyFill="1" applyBorder="1" applyAlignment="1">
      <alignment horizontal="right"/>
    </xf>
    <xf numFmtId="0" fontId="3" fillId="4" borderId="50" xfId="0" applyFont="1" applyFill="1" applyBorder="1" applyAlignment="1">
      <alignment horizontal="right"/>
    </xf>
    <xf numFmtId="0" fontId="3" fillId="4" borderId="51" xfId="0" applyFont="1" applyFill="1" applyBorder="1" applyAlignment="1">
      <alignment horizontal="right"/>
    </xf>
    <xf numFmtId="0" fontId="3" fillId="4" borderId="23" xfId="0" applyFont="1" applyFill="1" applyBorder="1" applyAlignment="1">
      <alignment horizontal="right"/>
    </xf>
    <xf numFmtId="0" fontId="0" fillId="4" borderId="57" xfId="0" applyFill="1" applyBorder="1" applyAlignment="1">
      <alignment horizontal="right"/>
    </xf>
    <xf numFmtId="0" fontId="0" fillId="4" borderId="53" xfId="0" applyFill="1" applyBorder="1" applyAlignment="1">
      <alignment horizontal="right"/>
    </xf>
    <xf numFmtId="0" fontId="0" fillId="4" borderId="58" xfId="0" applyFill="1" applyBorder="1" applyAlignment="1">
      <alignment horizontal="right"/>
    </xf>
    <xf numFmtId="0" fontId="3" fillId="4" borderId="87" xfId="0" applyFont="1" applyFill="1" applyBorder="1" applyAlignment="1">
      <alignment horizontal="right"/>
    </xf>
    <xf numFmtId="0" fontId="3" fillId="4" borderId="88" xfId="0" applyFont="1" applyFill="1" applyBorder="1" applyAlignment="1">
      <alignment horizontal="right"/>
    </xf>
    <xf numFmtId="0" fontId="3" fillId="4" borderId="89" xfId="0" applyFont="1" applyFill="1" applyBorder="1" applyAlignment="1">
      <alignment horizontal="right"/>
    </xf>
    <xf numFmtId="0" fontId="0" fillId="4" borderId="24" xfId="0" applyFill="1" applyBorder="1" applyAlignment="1">
      <alignment horizontal="right"/>
    </xf>
    <xf numFmtId="0" fontId="0" fillId="4" borderId="25" xfId="0" applyFill="1" applyBorder="1" applyAlignment="1">
      <alignment horizontal="right"/>
    </xf>
    <xf numFmtId="0" fontId="0" fillId="4" borderId="26" xfId="0" applyFill="1" applyBorder="1" applyAlignment="1">
      <alignment horizontal="right"/>
    </xf>
    <xf numFmtId="0" fontId="0" fillId="4" borderId="30" xfId="0" applyFill="1" applyBorder="1" applyAlignment="1">
      <alignment horizontal="right"/>
    </xf>
    <xf numFmtId="0" fontId="0" fillId="4" borderId="44" xfId="0" applyFill="1" applyBorder="1" applyAlignment="1">
      <alignment horizontal="right"/>
    </xf>
    <xf numFmtId="0" fontId="0" fillId="4" borderId="45" xfId="0" applyFill="1" applyBorder="1" applyAlignment="1">
      <alignment horizontal="right"/>
    </xf>
    <xf numFmtId="0" fontId="0" fillId="4" borderId="46" xfId="0" applyFill="1" applyBorder="1" applyAlignment="1">
      <alignment horizontal="right"/>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eetMetadata" Target="metadata.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17"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DDE2A1-11B9-45F7-959D-537DA12EDFAB}">
  <dimension ref="A1:AE49"/>
  <sheetViews>
    <sheetView zoomScale="68" zoomScaleNormal="68" workbookViewId="0">
      <selection activeCell="S47" sqref="S47"/>
    </sheetView>
  </sheetViews>
  <sheetFormatPr defaultRowHeight="14.4" x14ac:dyDescent="0.3"/>
  <sheetData>
    <row r="1" spans="1:31" x14ac:dyDescent="0.3">
      <c r="A1" s="118" t="s">
        <v>0</v>
      </c>
      <c r="B1" s="100"/>
      <c r="C1" s="100"/>
      <c r="D1" s="100"/>
      <c r="E1" s="100"/>
      <c r="F1" s="100"/>
      <c r="G1" s="100"/>
      <c r="H1" s="100"/>
      <c r="I1" s="100"/>
      <c r="J1" s="100"/>
      <c r="K1" s="100"/>
      <c r="L1" s="100"/>
      <c r="M1" s="100"/>
      <c r="N1" s="100"/>
      <c r="O1" s="100"/>
      <c r="P1" s="100"/>
      <c r="Q1" s="100"/>
      <c r="R1" s="100"/>
      <c r="S1" s="100"/>
      <c r="T1" s="100"/>
      <c r="U1" s="100"/>
      <c r="V1" s="100"/>
      <c r="W1" s="100"/>
      <c r="X1" s="100"/>
      <c r="Y1" s="100"/>
      <c r="Z1" s="100"/>
      <c r="AA1" s="100"/>
      <c r="AB1" s="100"/>
      <c r="AC1" s="100"/>
      <c r="AD1" s="100"/>
      <c r="AE1" s="100"/>
    </row>
    <row r="2" spans="1:31" x14ac:dyDescent="0.3">
      <c r="A2" s="118"/>
      <c r="B2" s="100"/>
      <c r="C2" s="100"/>
      <c r="D2" s="100"/>
      <c r="E2" s="100"/>
      <c r="F2" s="100"/>
      <c r="G2" s="100"/>
      <c r="H2" s="100"/>
      <c r="I2" s="100"/>
      <c r="J2" s="100"/>
      <c r="K2" s="100"/>
      <c r="L2" s="100"/>
      <c r="M2" s="100"/>
      <c r="N2" s="100"/>
      <c r="O2" s="100"/>
      <c r="P2" s="100"/>
      <c r="Q2" s="100"/>
      <c r="R2" s="100"/>
      <c r="S2" s="100"/>
      <c r="T2" s="100"/>
      <c r="U2" s="100"/>
      <c r="V2" s="100"/>
      <c r="W2" s="100"/>
      <c r="X2" s="100"/>
      <c r="Y2" s="100"/>
      <c r="Z2" s="100"/>
      <c r="AA2" s="100"/>
      <c r="AB2" s="100"/>
      <c r="AC2" s="100"/>
      <c r="AD2" s="100"/>
      <c r="AE2" s="100"/>
    </row>
    <row r="3" spans="1:31" ht="15" thickBot="1" x14ac:dyDescent="0.35">
      <c r="A3" s="118"/>
      <c r="B3" s="100"/>
      <c r="C3" s="100"/>
      <c r="D3" s="100"/>
      <c r="E3" s="100"/>
      <c r="F3" s="100"/>
      <c r="G3" s="100"/>
      <c r="H3" s="100"/>
      <c r="I3" s="100"/>
      <c r="J3" s="100"/>
      <c r="K3" s="100"/>
      <c r="L3" s="100"/>
      <c r="M3" s="100"/>
      <c r="N3" s="100"/>
      <c r="O3" s="100"/>
      <c r="P3" s="100"/>
      <c r="Q3" s="100"/>
      <c r="R3" s="100"/>
      <c r="S3" s="100"/>
      <c r="T3" s="100"/>
      <c r="U3" s="100"/>
      <c r="V3" s="100"/>
      <c r="W3" s="100"/>
      <c r="X3" s="100"/>
      <c r="Y3" s="100"/>
      <c r="Z3" s="100"/>
      <c r="AA3" s="100"/>
      <c r="AB3" s="100"/>
      <c r="AC3" s="100"/>
      <c r="AD3" s="100"/>
      <c r="AE3" s="100"/>
    </row>
    <row r="4" spans="1:31" ht="23.4" x14ac:dyDescent="0.3">
      <c r="A4" s="154" t="s">
        <v>1</v>
      </c>
      <c r="B4" s="155"/>
      <c r="C4" s="155"/>
      <c r="D4" s="155"/>
      <c r="E4" s="155"/>
      <c r="F4" s="155"/>
      <c r="G4" s="155"/>
      <c r="H4" s="155"/>
      <c r="I4" s="155"/>
      <c r="J4" s="155"/>
      <c r="K4" s="155"/>
      <c r="L4" s="155"/>
      <c r="M4" s="155"/>
      <c r="N4" s="155"/>
      <c r="O4" s="155"/>
      <c r="P4" s="155"/>
      <c r="Q4" s="155"/>
      <c r="R4" s="155"/>
      <c r="S4" s="155"/>
      <c r="T4" s="155"/>
      <c r="U4" s="155"/>
      <c r="V4" s="155"/>
      <c r="W4" s="155"/>
      <c r="X4" s="155"/>
      <c r="Y4" s="155"/>
      <c r="Z4" s="155"/>
      <c r="AA4" s="155"/>
      <c r="AB4" s="155"/>
      <c r="AC4" s="155"/>
      <c r="AD4" s="155"/>
      <c r="AE4" s="156"/>
    </row>
    <row r="5" spans="1:31" ht="24" thickBot="1" x14ac:dyDescent="0.35">
      <c r="A5" s="157" t="s">
        <v>2</v>
      </c>
      <c r="B5" s="158"/>
      <c r="C5" s="158"/>
      <c r="D5" s="158"/>
      <c r="E5" s="158"/>
      <c r="F5" s="158"/>
      <c r="G5" s="158"/>
      <c r="H5" s="158"/>
      <c r="I5" s="158"/>
      <c r="J5" s="158"/>
      <c r="K5" s="158"/>
      <c r="L5" s="158"/>
      <c r="M5" s="158"/>
      <c r="N5" s="158"/>
      <c r="O5" s="158"/>
      <c r="P5" s="158"/>
      <c r="Q5" s="158"/>
      <c r="R5" s="158"/>
      <c r="S5" s="158"/>
      <c r="T5" s="158"/>
      <c r="U5" s="158"/>
      <c r="V5" s="158"/>
      <c r="W5" s="158"/>
      <c r="X5" s="158"/>
      <c r="Y5" s="158"/>
      <c r="Z5" s="158"/>
      <c r="AA5" s="158"/>
      <c r="AB5" s="158"/>
      <c r="AC5" s="158"/>
      <c r="AD5" s="158"/>
      <c r="AE5" s="159"/>
    </row>
    <row r="6" spans="1:31" ht="15" thickBot="1" x14ac:dyDescent="0.35">
      <c r="A6" s="119" t="s">
        <v>3</v>
      </c>
      <c r="B6" s="119"/>
      <c r="C6" s="119"/>
      <c r="D6" s="119"/>
      <c r="E6" s="121" t="s">
        <v>4</v>
      </c>
      <c r="F6" s="121"/>
      <c r="G6" s="121"/>
      <c r="H6" s="121"/>
      <c r="I6" s="119" t="s">
        <v>5</v>
      </c>
      <c r="J6" s="119"/>
      <c r="K6" s="119"/>
      <c r="L6" s="119"/>
      <c r="M6" s="119"/>
      <c r="N6" s="119"/>
      <c r="O6" s="119"/>
      <c r="P6" s="119"/>
      <c r="Q6" s="123" t="s">
        <v>6</v>
      </c>
      <c r="R6" s="124"/>
      <c r="S6" s="124"/>
      <c r="T6" s="124"/>
      <c r="U6" s="124"/>
      <c r="V6" s="124"/>
      <c r="W6" s="124"/>
      <c r="X6" s="124"/>
      <c r="Y6" s="124"/>
      <c r="Z6" s="124"/>
      <c r="AA6" s="124"/>
      <c r="AB6" s="124"/>
      <c r="AC6" s="124"/>
      <c r="AD6" s="124"/>
      <c r="AE6" s="125"/>
    </row>
    <row r="7" spans="1:31" ht="15.6" thickTop="1" thickBot="1" x14ac:dyDescent="0.35">
      <c r="A7" s="120"/>
      <c r="B7" s="120"/>
      <c r="C7" s="120"/>
      <c r="D7" s="120"/>
      <c r="E7" s="122"/>
      <c r="F7" s="122"/>
      <c r="G7" s="122"/>
      <c r="H7" s="122"/>
      <c r="I7" s="120"/>
      <c r="J7" s="120"/>
      <c r="K7" s="120"/>
      <c r="L7" s="120"/>
      <c r="M7" s="120"/>
      <c r="N7" s="120"/>
      <c r="O7" s="120"/>
      <c r="P7" s="120"/>
      <c r="Q7" s="126"/>
      <c r="R7" s="127"/>
      <c r="S7" s="127"/>
      <c r="T7" s="127"/>
      <c r="U7" s="127"/>
      <c r="V7" s="127"/>
      <c r="W7" s="127"/>
      <c r="X7" s="127"/>
      <c r="Y7" s="127"/>
      <c r="Z7" s="127"/>
      <c r="AA7" s="127"/>
      <c r="AB7" s="127"/>
      <c r="AC7" s="127"/>
      <c r="AD7" s="127"/>
      <c r="AE7" s="128"/>
    </row>
    <row r="8" spans="1:31" x14ac:dyDescent="0.3">
      <c r="A8" s="129" t="s">
        <v>7</v>
      </c>
      <c r="B8" s="130"/>
      <c r="C8" s="130"/>
      <c r="D8" s="131"/>
      <c r="E8" s="122" t="s">
        <v>239</v>
      </c>
      <c r="F8" s="122"/>
      <c r="G8" s="122"/>
      <c r="H8" s="122"/>
      <c r="I8" s="152" t="s">
        <v>8</v>
      </c>
      <c r="J8" s="152"/>
      <c r="K8" s="152"/>
      <c r="L8" s="152"/>
      <c r="M8" s="152"/>
      <c r="N8" s="152"/>
      <c r="O8" s="152"/>
      <c r="P8" s="152"/>
      <c r="Q8" s="132" t="s">
        <v>9</v>
      </c>
      <c r="R8" s="133"/>
      <c r="S8" s="133"/>
      <c r="T8" s="133"/>
      <c r="U8" s="133"/>
      <c r="V8" s="133"/>
      <c r="W8" s="133"/>
      <c r="X8" s="133"/>
      <c r="Y8" s="133"/>
      <c r="Z8" s="133"/>
      <c r="AA8" s="133"/>
      <c r="AB8" s="133"/>
      <c r="AC8" s="133"/>
      <c r="AD8" s="133"/>
      <c r="AE8" s="148"/>
    </row>
    <row r="9" spans="1:31" ht="15.6" thickTop="1" thickBot="1" x14ac:dyDescent="0.35">
      <c r="A9" s="149"/>
      <c r="B9" s="150"/>
      <c r="C9" s="150"/>
      <c r="D9" s="151"/>
      <c r="E9" s="122"/>
      <c r="F9" s="122"/>
      <c r="G9" s="122"/>
      <c r="H9" s="122"/>
      <c r="I9" s="152"/>
      <c r="J9" s="152"/>
      <c r="K9" s="152"/>
      <c r="L9" s="152"/>
      <c r="M9" s="152"/>
      <c r="N9" s="152"/>
      <c r="O9" s="152"/>
      <c r="P9" s="152"/>
      <c r="Q9" s="132"/>
      <c r="R9" s="133"/>
      <c r="S9" s="133"/>
      <c r="T9" s="133"/>
      <c r="U9" s="133"/>
      <c r="V9" s="133"/>
      <c r="W9" s="133"/>
      <c r="X9" s="133"/>
      <c r="Y9" s="133"/>
      <c r="Z9" s="133"/>
      <c r="AA9" s="133"/>
      <c r="AB9" s="133"/>
      <c r="AC9" s="133"/>
      <c r="AD9" s="133"/>
      <c r="AE9" s="148"/>
    </row>
    <row r="10" spans="1:31" ht="15.6" thickTop="1" thickBot="1" x14ac:dyDescent="0.35">
      <c r="A10" s="149"/>
      <c r="B10" s="150"/>
      <c r="C10" s="150"/>
      <c r="D10" s="151"/>
      <c r="E10" s="122" t="s">
        <v>240</v>
      </c>
      <c r="F10" s="122"/>
      <c r="G10" s="122"/>
      <c r="H10" s="122"/>
      <c r="I10" s="152"/>
      <c r="J10" s="152"/>
      <c r="K10" s="152"/>
      <c r="L10" s="152"/>
      <c r="M10" s="152"/>
      <c r="N10" s="152"/>
      <c r="O10" s="152"/>
      <c r="P10" s="152"/>
      <c r="Q10" s="132"/>
      <c r="R10" s="133"/>
      <c r="S10" s="133"/>
      <c r="T10" s="133"/>
      <c r="U10" s="133"/>
      <c r="V10" s="133"/>
      <c r="W10" s="133"/>
      <c r="X10" s="133"/>
      <c r="Y10" s="133"/>
      <c r="Z10" s="133"/>
      <c r="AA10" s="133"/>
      <c r="AB10" s="133"/>
      <c r="AC10" s="133"/>
      <c r="AD10" s="133"/>
      <c r="AE10" s="148"/>
    </row>
    <row r="11" spans="1:31" ht="15.6" thickTop="1" thickBot="1" x14ac:dyDescent="0.35">
      <c r="A11" s="149"/>
      <c r="B11" s="150"/>
      <c r="C11" s="150"/>
      <c r="D11" s="151"/>
      <c r="E11" s="122"/>
      <c r="F11" s="122"/>
      <c r="G11" s="122"/>
      <c r="H11" s="122"/>
      <c r="I11" s="152"/>
      <c r="J11" s="152"/>
      <c r="K11" s="152"/>
      <c r="L11" s="152"/>
      <c r="M11" s="152"/>
      <c r="N11" s="152"/>
      <c r="O11" s="152"/>
      <c r="P11" s="152"/>
      <c r="Q11" s="132"/>
      <c r="R11" s="133"/>
      <c r="S11" s="133"/>
      <c r="T11" s="133"/>
      <c r="U11" s="133"/>
      <c r="V11" s="133"/>
      <c r="W11" s="133"/>
      <c r="X11" s="133"/>
      <c r="Y11" s="133"/>
      <c r="Z11" s="133"/>
      <c r="AA11" s="133"/>
      <c r="AB11" s="133"/>
      <c r="AC11" s="133"/>
      <c r="AD11" s="133"/>
      <c r="AE11" s="148"/>
    </row>
    <row r="12" spans="1:31" ht="15.6" thickTop="1" thickBot="1" x14ac:dyDescent="0.35">
      <c r="A12" s="149"/>
      <c r="B12" s="150"/>
      <c r="C12" s="150"/>
      <c r="D12" s="151"/>
      <c r="E12" s="122" t="s">
        <v>241</v>
      </c>
      <c r="F12" s="122"/>
      <c r="G12" s="122"/>
      <c r="H12" s="122"/>
      <c r="I12" s="152"/>
      <c r="J12" s="152"/>
      <c r="K12" s="152"/>
      <c r="L12" s="152"/>
      <c r="M12" s="152"/>
      <c r="N12" s="152"/>
      <c r="O12" s="152"/>
      <c r="P12" s="152"/>
      <c r="Q12" s="132"/>
      <c r="R12" s="133"/>
      <c r="S12" s="133"/>
      <c r="T12" s="133"/>
      <c r="U12" s="133"/>
      <c r="V12" s="133"/>
      <c r="W12" s="133"/>
      <c r="X12" s="133"/>
      <c r="Y12" s="133"/>
      <c r="Z12" s="133"/>
      <c r="AA12" s="133"/>
      <c r="AB12" s="133"/>
      <c r="AC12" s="133"/>
      <c r="AD12" s="133"/>
      <c r="AE12" s="148"/>
    </row>
    <row r="13" spans="1:31" ht="15.6" thickTop="1" thickBot="1" x14ac:dyDescent="0.35">
      <c r="A13" s="123"/>
      <c r="B13" s="124"/>
      <c r="C13" s="124"/>
      <c r="D13" s="125"/>
      <c r="E13" s="122"/>
      <c r="F13" s="122"/>
      <c r="G13" s="122"/>
      <c r="H13" s="122"/>
      <c r="I13" s="152"/>
      <c r="J13" s="152"/>
      <c r="K13" s="152"/>
      <c r="L13" s="152"/>
      <c r="M13" s="152"/>
      <c r="N13" s="152"/>
      <c r="O13" s="152"/>
      <c r="P13" s="152"/>
      <c r="Q13" s="132"/>
      <c r="R13" s="133"/>
      <c r="S13" s="133"/>
      <c r="T13" s="133"/>
      <c r="U13" s="133"/>
      <c r="V13" s="133"/>
      <c r="W13" s="133"/>
      <c r="X13" s="133"/>
      <c r="Y13" s="133"/>
      <c r="Z13" s="133"/>
      <c r="AA13" s="133"/>
      <c r="AB13" s="133"/>
      <c r="AC13" s="133"/>
      <c r="AD13" s="133"/>
      <c r="AE13" s="148"/>
    </row>
    <row r="14" spans="1:31" ht="15.6" thickTop="1" thickBot="1" x14ac:dyDescent="0.35">
      <c r="A14" s="126" t="s">
        <v>10</v>
      </c>
      <c r="B14" s="127"/>
      <c r="C14" s="127"/>
      <c r="D14" s="127"/>
      <c r="E14" s="127"/>
      <c r="F14" s="127"/>
      <c r="G14" s="127"/>
      <c r="H14" s="127"/>
      <c r="I14" s="127"/>
      <c r="J14" s="127"/>
      <c r="K14" s="127"/>
      <c r="L14" s="127"/>
      <c r="M14" s="127"/>
      <c r="N14" s="127"/>
      <c r="O14" s="127"/>
      <c r="P14" s="128"/>
      <c r="Q14" s="132"/>
      <c r="R14" s="133"/>
      <c r="S14" s="133"/>
      <c r="T14" s="133"/>
      <c r="U14" s="133"/>
      <c r="V14" s="133"/>
      <c r="W14" s="133"/>
      <c r="X14" s="133"/>
      <c r="Y14" s="133"/>
      <c r="Z14" s="133"/>
      <c r="AA14" s="133"/>
      <c r="AB14" s="133"/>
      <c r="AC14" s="133"/>
      <c r="AD14" s="133"/>
      <c r="AE14" s="148"/>
    </row>
    <row r="15" spans="1:31" ht="15.6" thickTop="1" thickBot="1" x14ac:dyDescent="0.35">
      <c r="A15" s="126"/>
      <c r="B15" s="127"/>
      <c r="C15" s="127"/>
      <c r="D15" s="127"/>
      <c r="E15" s="127"/>
      <c r="F15" s="127"/>
      <c r="G15" s="127"/>
      <c r="H15" s="127"/>
      <c r="I15" s="127"/>
      <c r="J15" s="127"/>
      <c r="K15" s="127"/>
      <c r="L15" s="127"/>
      <c r="M15" s="127"/>
      <c r="N15" s="127"/>
      <c r="O15" s="127"/>
      <c r="P15" s="128"/>
      <c r="Q15" s="132"/>
      <c r="R15" s="133"/>
      <c r="S15" s="133"/>
      <c r="T15" s="133"/>
      <c r="U15" s="133"/>
      <c r="V15" s="133"/>
      <c r="W15" s="133"/>
      <c r="X15" s="133"/>
      <c r="Y15" s="133"/>
      <c r="Z15" s="133"/>
      <c r="AA15" s="133"/>
      <c r="AB15" s="133"/>
      <c r="AC15" s="133"/>
      <c r="AD15" s="133"/>
      <c r="AE15" s="148"/>
    </row>
    <row r="16" spans="1:31" ht="15.6" thickTop="1" thickBot="1" x14ac:dyDescent="0.35">
      <c r="A16" s="132" t="s">
        <v>11</v>
      </c>
      <c r="B16" s="133"/>
      <c r="C16" s="133"/>
      <c r="D16" s="133"/>
      <c r="E16" s="133"/>
      <c r="F16" s="133"/>
      <c r="G16" s="133"/>
      <c r="H16" s="133"/>
      <c r="I16" s="133"/>
      <c r="J16" s="133"/>
      <c r="K16" s="133"/>
      <c r="L16" s="133"/>
      <c r="M16" s="133"/>
      <c r="N16" s="133"/>
      <c r="O16" s="133"/>
      <c r="P16" s="148"/>
      <c r="Q16" s="132"/>
      <c r="R16" s="133"/>
      <c r="S16" s="133"/>
      <c r="T16" s="133"/>
      <c r="U16" s="133"/>
      <c r="V16" s="133"/>
      <c r="W16" s="133"/>
      <c r="X16" s="133"/>
      <c r="Y16" s="133"/>
      <c r="Z16" s="133"/>
      <c r="AA16" s="133"/>
      <c r="AB16" s="133"/>
      <c r="AC16" s="133"/>
      <c r="AD16" s="133"/>
      <c r="AE16" s="148"/>
    </row>
    <row r="17" spans="1:31" ht="15.6" thickTop="1" thickBot="1" x14ac:dyDescent="0.35">
      <c r="A17" s="132"/>
      <c r="B17" s="133"/>
      <c r="C17" s="133"/>
      <c r="D17" s="133"/>
      <c r="E17" s="133"/>
      <c r="F17" s="133"/>
      <c r="G17" s="133"/>
      <c r="H17" s="133"/>
      <c r="I17" s="133"/>
      <c r="J17" s="133"/>
      <c r="K17" s="133"/>
      <c r="L17" s="133"/>
      <c r="M17" s="133"/>
      <c r="N17" s="133"/>
      <c r="O17" s="133"/>
      <c r="P17" s="148"/>
      <c r="Q17" s="132"/>
      <c r="R17" s="133"/>
      <c r="S17" s="133"/>
      <c r="T17" s="133"/>
      <c r="U17" s="133"/>
      <c r="V17" s="133"/>
      <c r="W17" s="133"/>
      <c r="X17" s="133"/>
      <c r="Y17" s="133"/>
      <c r="Z17" s="133"/>
      <c r="AA17" s="133"/>
      <c r="AB17" s="133"/>
      <c r="AC17" s="133"/>
      <c r="AD17" s="133"/>
      <c r="AE17" s="148"/>
    </row>
    <row r="18" spans="1:31" ht="15.6" thickTop="1" thickBot="1" x14ac:dyDescent="0.35">
      <c r="A18" s="132"/>
      <c r="B18" s="133"/>
      <c r="C18" s="133"/>
      <c r="D18" s="133"/>
      <c r="E18" s="133"/>
      <c r="F18" s="133"/>
      <c r="G18" s="133"/>
      <c r="H18" s="133"/>
      <c r="I18" s="133"/>
      <c r="J18" s="133"/>
      <c r="K18" s="133"/>
      <c r="L18" s="133"/>
      <c r="M18" s="133"/>
      <c r="N18" s="133"/>
      <c r="O18" s="133"/>
      <c r="P18" s="148"/>
      <c r="Q18" s="132"/>
      <c r="R18" s="133"/>
      <c r="S18" s="133"/>
      <c r="T18" s="133"/>
      <c r="U18" s="133"/>
      <c r="V18" s="133"/>
      <c r="W18" s="133"/>
      <c r="X18" s="133"/>
      <c r="Y18" s="133"/>
      <c r="Z18" s="133"/>
      <c r="AA18" s="133"/>
      <c r="AB18" s="133"/>
      <c r="AC18" s="133"/>
      <c r="AD18" s="133"/>
      <c r="AE18" s="148"/>
    </row>
    <row r="19" spans="1:31" ht="15.6" thickTop="1" thickBot="1" x14ac:dyDescent="0.35">
      <c r="A19" s="132"/>
      <c r="B19" s="133"/>
      <c r="C19" s="133"/>
      <c r="D19" s="133"/>
      <c r="E19" s="133"/>
      <c r="F19" s="133"/>
      <c r="G19" s="133"/>
      <c r="H19" s="133"/>
      <c r="I19" s="133"/>
      <c r="J19" s="133"/>
      <c r="K19" s="133"/>
      <c r="L19" s="133"/>
      <c r="M19" s="133"/>
      <c r="N19" s="133"/>
      <c r="O19" s="133"/>
      <c r="P19" s="148"/>
      <c r="Q19" s="132"/>
      <c r="R19" s="133"/>
      <c r="S19" s="133"/>
      <c r="T19" s="133"/>
      <c r="U19" s="133"/>
      <c r="V19" s="133"/>
      <c r="W19" s="133"/>
      <c r="X19" s="133"/>
      <c r="Y19" s="133"/>
      <c r="Z19" s="133"/>
      <c r="AA19" s="133"/>
      <c r="AB19" s="133"/>
      <c r="AC19" s="133"/>
      <c r="AD19" s="133"/>
      <c r="AE19" s="148"/>
    </row>
    <row r="20" spans="1:31" ht="15.6" thickTop="1" thickBot="1" x14ac:dyDescent="0.35">
      <c r="A20" s="132"/>
      <c r="B20" s="133"/>
      <c r="C20" s="133"/>
      <c r="D20" s="133"/>
      <c r="E20" s="133"/>
      <c r="F20" s="133"/>
      <c r="G20" s="133"/>
      <c r="H20" s="133"/>
      <c r="I20" s="133"/>
      <c r="J20" s="133"/>
      <c r="K20" s="133"/>
      <c r="L20" s="133"/>
      <c r="M20" s="133"/>
      <c r="N20" s="133"/>
      <c r="O20" s="133"/>
      <c r="P20" s="148"/>
      <c r="Q20" s="132"/>
      <c r="R20" s="133"/>
      <c r="S20" s="133"/>
      <c r="T20" s="133"/>
      <c r="U20" s="133"/>
      <c r="V20" s="133"/>
      <c r="W20" s="133"/>
      <c r="X20" s="133"/>
      <c r="Y20" s="133"/>
      <c r="Z20" s="133"/>
      <c r="AA20" s="133"/>
      <c r="AB20" s="133"/>
      <c r="AC20" s="133"/>
      <c r="AD20" s="133"/>
      <c r="AE20" s="148"/>
    </row>
    <row r="21" spans="1:31" ht="15.6" thickTop="1" thickBot="1" x14ac:dyDescent="0.35">
      <c r="A21" s="132"/>
      <c r="B21" s="133"/>
      <c r="C21" s="133"/>
      <c r="D21" s="133"/>
      <c r="E21" s="133"/>
      <c r="F21" s="133"/>
      <c r="G21" s="133"/>
      <c r="H21" s="133"/>
      <c r="I21" s="133"/>
      <c r="J21" s="133"/>
      <c r="K21" s="133"/>
      <c r="L21" s="133"/>
      <c r="M21" s="133"/>
      <c r="N21" s="133"/>
      <c r="O21" s="133"/>
      <c r="P21" s="148"/>
      <c r="Q21" s="132"/>
      <c r="R21" s="133"/>
      <c r="S21" s="133"/>
      <c r="T21" s="133"/>
      <c r="U21" s="133"/>
      <c r="V21" s="133"/>
      <c r="W21" s="133"/>
      <c r="X21" s="133"/>
      <c r="Y21" s="133"/>
      <c r="Z21" s="133"/>
      <c r="AA21" s="133"/>
      <c r="AB21" s="133"/>
      <c r="AC21" s="133"/>
      <c r="AD21" s="133"/>
      <c r="AE21" s="148"/>
    </row>
    <row r="22" spans="1:31" ht="15.6" thickTop="1" thickBot="1" x14ac:dyDescent="0.35">
      <c r="A22" s="132"/>
      <c r="B22" s="133"/>
      <c r="C22" s="133"/>
      <c r="D22" s="133"/>
      <c r="E22" s="133"/>
      <c r="F22" s="133"/>
      <c r="G22" s="133"/>
      <c r="H22" s="133"/>
      <c r="I22" s="133"/>
      <c r="J22" s="133"/>
      <c r="K22" s="133"/>
      <c r="L22" s="133"/>
      <c r="M22" s="133"/>
      <c r="N22" s="133"/>
      <c r="O22" s="133"/>
      <c r="P22" s="148"/>
      <c r="Q22" s="132"/>
      <c r="R22" s="133"/>
      <c r="S22" s="133"/>
      <c r="T22" s="133"/>
      <c r="U22" s="133"/>
      <c r="V22" s="133"/>
      <c r="W22" s="133"/>
      <c r="X22" s="133"/>
      <c r="Y22" s="133"/>
      <c r="Z22" s="133"/>
      <c r="AA22" s="133"/>
      <c r="AB22" s="133"/>
      <c r="AC22" s="133"/>
      <c r="AD22" s="133"/>
      <c r="AE22" s="148"/>
    </row>
    <row r="23" spans="1:31" ht="15.6" thickTop="1" thickBot="1" x14ac:dyDescent="0.35">
      <c r="A23" s="132"/>
      <c r="B23" s="133"/>
      <c r="C23" s="133"/>
      <c r="D23" s="133"/>
      <c r="E23" s="133"/>
      <c r="F23" s="133"/>
      <c r="G23" s="133"/>
      <c r="H23" s="133"/>
      <c r="I23" s="133"/>
      <c r="J23" s="133"/>
      <c r="K23" s="133"/>
      <c r="L23" s="133"/>
      <c r="M23" s="133"/>
      <c r="N23" s="133"/>
      <c r="O23" s="133"/>
      <c r="P23" s="148"/>
      <c r="Q23" s="132"/>
      <c r="R23" s="133"/>
      <c r="S23" s="133"/>
      <c r="T23" s="133"/>
      <c r="U23" s="133"/>
      <c r="V23" s="133"/>
      <c r="W23" s="133"/>
      <c r="X23" s="133"/>
      <c r="Y23" s="133"/>
      <c r="Z23" s="133"/>
      <c r="AA23" s="133"/>
      <c r="AB23" s="133"/>
      <c r="AC23" s="133"/>
      <c r="AD23" s="133"/>
      <c r="AE23" s="148"/>
    </row>
    <row r="24" spans="1:31" ht="15.6" thickTop="1" thickBot="1" x14ac:dyDescent="0.35">
      <c r="A24" s="132"/>
      <c r="B24" s="133"/>
      <c r="C24" s="133"/>
      <c r="D24" s="133"/>
      <c r="E24" s="133"/>
      <c r="F24" s="133"/>
      <c r="G24" s="133"/>
      <c r="H24" s="133"/>
      <c r="I24" s="133"/>
      <c r="J24" s="133"/>
      <c r="K24" s="133"/>
      <c r="L24" s="133"/>
      <c r="M24" s="133"/>
      <c r="N24" s="133"/>
      <c r="O24" s="133"/>
      <c r="P24" s="148"/>
      <c r="Q24" s="132"/>
      <c r="R24" s="133"/>
      <c r="S24" s="133"/>
      <c r="T24" s="133"/>
      <c r="U24" s="133"/>
      <c r="V24" s="133"/>
      <c r="W24" s="133"/>
      <c r="X24" s="133"/>
      <c r="Y24" s="133"/>
      <c r="Z24" s="133"/>
      <c r="AA24" s="133"/>
      <c r="AB24" s="133"/>
      <c r="AC24" s="133"/>
      <c r="AD24" s="133"/>
      <c r="AE24" s="148"/>
    </row>
    <row r="25" spans="1:31" ht="15.6" thickTop="1" thickBot="1" x14ac:dyDescent="0.35">
      <c r="A25" s="132"/>
      <c r="B25" s="133"/>
      <c r="C25" s="133"/>
      <c r="D25" s="133"/>
      <c r="E25" s="133"/>
      <c r="F25" s="133"/>
      <c r="G25" s="133"/>
      <c r="H25" s="133"/>
      <c r="I25" s="133"/>
      <c r="J25" s="133"/>
      <c r="K25" s="133"/>
      <c r="L25" s="133"/>
      <c r="M25" s="133"/>
      <c r="N25" s="133"/>
      <c r="O25" s="133"/>
      <c r="P25" s="148"/>
      <c r="Q25" s="132"/>
      <c r="R25" s="133"/>
      <c r="S25" s="133"/>
      <c r="T25" s="133"/>
      <c r="U25" s="133"/>
      <c r="V25" s="133"/>
      <c r="W25" s="133"/>
      <c r="X25" s="133"/>
      <c r="Y25" s="133"/>
      <c r="Z25" s="133"/>
      <c r="AA25" s="133"/>
      <c r="AB25" s="133"/>
      <c r="AC25" s="133"/>
      <c r="AD25" s="133"/>
      <c r="AE25" s="148"/>
    </row>
    <row r="26" spans="1:31" ht="15.6" thickTop="1" thickBot="1" x14ac:dyDescent="0.35">
      <c r="A26" s="126" t="s">
        <v>12</v>
      </c>
      <c r="B26" s="127"/>
      <c r="C26" s="127"/>
      <c r="D26" s="127"/>
      <c r="E26" s="127"/>
      <c r="F26" s="127"/>
      <c r="G26" s="127"/>
      <c r="H26" s="127"/>
      <c r="I26" s="127"/>
      <c r="J26" s="127"/>
      <c r="K26" s="127"/>
      <c r="L26" s="127"/>
      <c r="M26" s="127"/>
      <c r="N26" s="127"/>
      <c r="O26" s="127"/>
      <c r="P26" s="128"/>
      <c r="Q26" s="132"/>
      <c r="R26" s="133"/>
      <c r="S26" s="133"/>
      <c r="T26" s="133"/>
      <c r="U26" s="133"/>
      <c r="V26" s="133"/>
      <c r="W26" s="133"/>
      <c r="X26" s="133"/>
      <c r="Y26" s="133"/>
      <c r="Z26" s="133"/>
      <c r="AA26" s="133"/>
      <c r="AB26" s="133"/>
      <c r="AC26" s="133"/>
      <c r="AD26" s="133"/>
      <c r="AE26" s="148"/>
    </row>
    <row r="27" spans="1:31" ht="15.6" thickTop="1" thickBot="1" x14ac:dyDescent="0.35">
      <c r="A27" s="126"/>
      <c r="B27" s="127"/>
      <c r="C27" s="127"/>
      <c r="D27" s="127"/>
      <c r="E27" s="127"/>
      <c r="F27" s="127"/>
      <c r="G27" s="127"/>
      <c r="H27" s="127"/>
      <c r="I27" s="127"/>
      <c r="J27" s="127"/>
      <c r="K27" s="127"/>
      <c r="L27" s="127"/>
      <c r="M27" s="127"/>
      <c r="N27" s="127"/>
      <c r="O27" s="127"/>
      <c r="P27" s="128"/>
      <c r="Q27" s="132"/>
      <c r="R27" s="133"/>
      <c r="S27" s="133"/>
      <c r="T27" s="133"/>
      <c r="U27" s="133"/>
      <c r="V27" s="133"/>
      <c r="W27" s="133"/>
      <c r="X27" s="133"/>
      <c r="Y27" s="133"/>
      <c r="Z27" s="133"/>
      <c r="AA27" s="133"/>
      <c r="AB27" s="133"/>
      <c r="AC27" s="133"/>
      <c r="AD27" s="133"/>
      <c r="AE27" s="148"/>
    </row>
    <row r="28" spans="1:31" x14ac:dyDescent="0.3">
      <c r="A28" s="132" t="s">
        <v>13</v>
      </c>
      <c r="B28" s="133"/>
      <c r="C28" s="133"/>
      <c r="D28" s="133"/>
      <c r="E28" s="133"/>
      <c r="F28" s="133"/>
      <c r="G28" s="133"/>
      <c r="H28" s="133"/>
      <c r="I28" s="133"/>
      <c r="J28" s="133"/>
      <c r="K28" s="133"/>
      <c r="L28" s="133"/>
      <c r="M28" s="133"/>
      <c r="N28" s="133"/>
      <c r="O28" s="133"/>
      <c r="P28" s="148"/>
      <c r="Q28" s="132"/>
      <c r="R28" s="133"/>
      <c r="S28" s="133"/>
      <c r="T28" s="133"/>
      <c r="U28" s="133"/>
      <c r="V28" s="133"/>
      <c r="W28" s="133"/>
      <c r="X28" s="133"/>
      <c r="Y28" s="133"/>
      <c r="Z28" s="133"/>
      <c r="AA28" s="133"/>
      <c r="AB28" s="133"/>
      <c r="AC28" s="133"/>
      <c r="AD28" s="133"/>
      <c r="AE28" s="148"/>
    </row>
    <row r="29" spans="1:31" ht="15.6" thickTop="1" thickBot="1" x14ac:dyDescent="0.35">
      <c r="A29" s="132"/>
      <c r="B29" s="133"/>
      <c r="C29" s="133"/>
      <c r="D29" s="133"/>
      <c r="E29" s="133"/>
      <c r="F29" s="133"/>
      <c r="G29" s="133"/>
      <c r="H29" s="133"/>
      <c r="I29" s="133"/>
      <c r="J29" s="133"/>
      <c r="K29" s="133"/>
      <c r="L29" s="133"/>
      <c r="M29" s="133"/>
      <c r="N29" s="133"/>
      <c r="O29" s="133"/>
      <c r="P29" s="148"/>
      <c r="Q29" s="132"/>
      <c r="R29" s="133"/>
      <c r="S29" s="133"/>
      <c r="T29" s="133"/>
      <c r="U29" s="133"/>
      <c r="V29" s="133"/>
      <c r="W29" s="133"/>
      <c r="X29" s="133"/>
      <c r="Y29" s="133"/>
      <c r="Z29" s="133"/>
      <c r="AA29" s="133"/>
      <c r="AB29" s="133"/>
      <c r="AC29" s="133"/>
      <c r="AD29" s="133"/>
      <c r="AE29" s="148"/>
    </row>
    <row r="30" spans="1:31" ht="15.6" thickTop="1" thickBot="1" x14ac:dyDescent="0.35">
      <c r="A30" s="132"/>
      <c r="B30" s="133"/>
      <c r="C30" s="133"/>
      <c r="D30" s="133"/>
      <c r="E30" s="133"/>
      <c r="F30" s="133"/>
      <c r="G30" s="133"/>
      <c r="H30" s="133"/>
      <c r="I30" s="133"/>
      <c r="J30" s="133"/>
      <c r="K30" s="133"/>
      <c r="L30" s="133"/>
      <c r="M30" s="133"/>
      <c r="N30" s="133"/>
      <c r="O30" s="133"/>
      <c r="P30" s="148"/>
      <c r="Q30" s="132"/>
      <c r="R30" s="133"/>
      <c r="S30" s="133"/>
      <c r="T30" s="133"/>
      <c r="U30" s="133"/>
      <c r="V30" s="133"/>
      <c r="W30" s="133"/>
      <c r="X30" s="133"/>
      <c r="Y30" s="133"/>
      <c r="Z30" s="133"/>
      <c r="AA30" s="133"/>
      <c r="AB30" s="133"/>
      <c r="AC30" s="133"/>
      <c r="AD30" s="133"/>
      <c r="AE30" s="148"/>
    </row>
    <row r="31" spans="1:31" ht="15.6" thickTop="1" thickBot="1" x14ac:dyDescent="0.35">
      <c r="A31" s="132"/>
      <c r="B31" s="133"/>
      <c r="C31" s="133"/>
      <c r="D31" s="133"/>
      <c r="E31" s="133"/>
      <c r="F31" s="133"/>
      <c r="G31" s="133"/>
      <c r="H31" s="133"/>
      <c r="I31" s="133"/>
      <c r="J31" s="133"/>
      <c r="K31" s="133"/>
      <c r="L31" s="133"/>
      <c r="M31" s="133"/>
      <c r="N31" s="133"/>
      <c r="O31" s="133"/>
      <c r="P31" s="148"/>
      <c r="Q31" s="132"/>
      <c r="R31" s="133"/>
      <c r="S31" s="133"/>
      <c r="T31" s="133"/>
      <c r="U31" s="133"/>
      <c r="V31" s="133"/>
      <c r="W31" s="133"/>
      <c r="X31" s="133"/>
      <c r="Y31" s="133"/>
      <c r="Z31" s="133"/>
      <c r="AA31" s="133"/>
      <c r="AB31" s="133"/>
      <c r="AC31" s="133"/>
      <c r="AD31" s="133"/>
      <c r="AE31" s="148"/>
    </row>
    <row r="32" spans="1:31" ht="15.6" thickTop="1" thickBot="1" x14ac:dyDescent="0.35">
      <c r="A32" s="132"/>
      <c r="B32" s="133"/>
      <c r="C32" s="133"/>
      <c r="D32" s="133"/>
      <c r="E32" s="133"/>
      <c r="F32" s="133"/>
      <c r="G32" s="133"/>
      <c r="H32" s="133"/>
      <c r="I32" s="133"/>
      <c r="J32" s="133"/>
      <c r="K32" s="133"/>
      <c r="L32" s="133"/>
      <c r="M32" s="133"/>
      <c r="N32" s="133"/>
      <c r="O32" s="133"/>
      <c r="P32" s="148"/>
      <c r="Q32" s="132"/>
      <c r="R32" s="133"/>
      <c r="S32" s="133"/>
      <c r="T32" s="133"/>
      <c r="U32" s="133"/>
      <c r="V32" s="133"/>
      <c r="W32" s="133"/>
      <c r="X32" s="133"/>
      <c r="Y32" s="133"/>
      <c r="Z32" s="133"/>
      <c r="AA32" s="133"/>
      <c r="AB32" s="133"/>
      <c r="AC32" s="133"/>
      <c r="AD32" s="133"/>
      <c r="AE32" s="148"/>
    </row>
    <row r="33" spans="1:31" ht="15.6" thickTop="1" thickBot="1" x14ac:dyDescent="0.35">
      <c r="A33" s="132"/>
      <c r="B33" s="133"/>
      <c r="C33" s="133"/>
      <c r="D33" s="133"/>
      <c r="E33" s="133"/>
      <c r="F33" s="133"/>
      <c r="G33" s="133"/>
      <c r="H33" s="133"/>
      <c r="I33" s="133"/>
      <c r="J33" s="133"/>
      <c r="K33" s="133"/>
      <c r="L33" s="133"/>
      <c r="M33" s="133"/>
      <c r="N33" s="133"/>
      <c r="O33" s="133"/>
      <c r="P33" s="148"/>
      <c r="Q33" s="132"/>
      <c r="R33" s="133"/>
      <c r="S33" s="133"/>
      <c r="T33" s="133"/>
      <c r="U33" s="133"/>
      <c r="V33" s="133"/>
      <c r="W33" s="133"/>
      <c r="X33" s="133"/>
      <c r="Y33" s="133"/>
      <c r="Z33" s="133"/>
      <c r="AA33" s="133"/>
      <c r="AB33" s="133"/>
      <c r="AC33" s="133"/>
      <c r="AD33" s="133"/>
      <c r="AE33" s="148"/>
    </row>
    <row r="34" spans="1:31" ht="15.6" thickTop="1" thickBot="1" x14ac:dyDescent="0.35">
      <c r="A34" s="132"/>
      <c r="B34" s="133"/>
      <c r="C34" s="133"/>
      <c r="D34" s="133"/>
      <c r="E34" s="133"/>
      <c r="F34" s="133"/>
      <c r="G34" s="133"/>
      <c r="H34" s="133"/>
      <c r="I34" s="133"/>
      <c r="J34" s="133"/>
      <c r="K34" s="133"/>
      <c r="L34" s="133"/>
      <c r="M34" s="133"/>
      <c r="N34" s="133"/>
      <c r="O34" s="133"/>
      <c r="P34" s="148"/>
      <c r="Q34" s="132"/>
      <c r="R34" s="133"/>
      <c r="S34" s="133"/>
      <c r="T34" s="133"/>
      <c r="U34" s="133"/>
      <c r="V34" s="133"/>
      <c r="W34" s="133"/>
      <c r="X34" s="133"/>
      <c r="Y34" s="133"/>
      <c r="Z34" s="133"/>
      <c r="AA34" s="133"/>
      <c r="AB34" s="133"/>
      <c r="AC34" s="133"/>
      <c r="AD34" s="133"/>
      <c r="AE34" s="148"/>
    </row>
    <row r="35" spans="1:31" ht="15.6" thickTop="1" thickBot="1" x14ac:dyDescent="0.35">
      <c r="A35" s="126" t="s">
        <v>14</v>
      </c>
      <c r="B35" s="127"/>
      <c r="C35" s="127"/>
      <c r="D35" s="127"/>
      <c r="E35" s="127"/>
      <c r="F35" s="127"/>
      <c r="G35" s="127"/>
      <c r="H35" s="127"/>
      <c r="I35" s="127"/>
      <c r="J35" s="127"/>
      <c r="K35" s="127"/>
      <c r="L35" s="127"/>
      <c r="M35" s="127"/>
      <c r="N35" s="127"/>
      <c r="O35" s="127"/>
      <c r="P35" s="128"/>
      <c r="Q35" s="126" t="s">
        <v>15</v>
      </c>
      <c r="R35" s="127"/>
      <c r="S35" s="127"/>
      <c r="T35" s="127"/>
      <c r="U35" s="127"/>
      <c r="V35" s="127"/>
      <c r="W35" s="127"/>
      <c r="X35" s="127"/>
      <c r="Y35" s="127"/>
      <c r="Z35" s="127"/>
      <c r="AA35" s="127"/>
      <c r="AB35" s="127"/>
      <c r="AC35" s="127"/>
      <c r="AD35" s="127"/>
      <c r="AE35" s="128"/>
    </row>
    <row r="36" spans="1:31" ht="15.6" thickTop="1" thickBot="1" x14ac:dyDescent="0.35">
      <c r="A36" s="126"/>
      <c r="B36" s="127"/>
      <c r="C36" s="127"/>
      <c r="D36" s="127"/>
      <c r="E36" s="127"/>
      <c r="F36" s="127"/>
      <c r="G36" s="127"/>
      <c r="H36" s="127"/>
      <c r="I36" s="127"/>
      <c r="J36" s="127"/>
      <c r="K36" s="127"/>
      <c r="L36" s="127"/>
      <c r="M36" s="127"/>
      <c r="N36" s="127"/>
      <c r="O36" s="127"/>
      <c r="P36" s="128"/>
      <c r="Q36" s="129"/>
      <c r="R36" s="130"/>
      <c r="S36" s="130"/>
      <c r="T36" s="130"/>
      <c r="U36" s="130"/>
      <c r="V36" s="130"/>
      <c r="W36" s="130"/>
      <c r="X36" s="130"/>
      <c r="Y36" s="130"/>
      <c r="Z36" s="130"/>
      <c r="AA36" s="130"/>
      <c r="AB36" s="130"/>
      <c r="AC36" s="130"/>
      <c r="AD36" s="130"/>
      <c r="AE36" s="131"/>
    </row>
    <row r="37" spans="1:31" x14ac:dyDescent="0.3">
      <c r="A37" s="132" t="s">
        <v>16</v>
      </c>
      <c r="B37" s="133"/>
      <c r="C37" s="133"/>
      <c r="D37" s="133"/>
      <c r="E37" s="133"/>
      <c r="F37" s="133"/>
      <c r="G37" s="133"/>
      <c r="H37" s="133"/>
      <c r="I37" s="133"/>
      <c r="J37" s="133"/>
      <c r="K37" s="133"/>
      <c r="L37" s="133"/>
      <c r="M37" s="133"/>
      <c r="N37" s="133"/>
      <c r="O37" s="133"/>
      <c r="P37" s="133"/>
      <c r="Q37" s="136" t="s">
        <v>230</v>
      </c>
      <c r="R37" s="137"/>
      <c r="S37" s="137"/>
      <c r="T37" s="137"/>
      <c r="U37" s="137"/>
      <c r="V37" s="137"/>
      <c r="W37" s="137"/>
      <c r="X37" s="137"/>
      <c r="Y37" s="137"/>
      <c r="Z37" s="137"/>
      <c r="AA37" s="137"/>
      <c r="AB37" s="137"/>
      <c r="AC37" s="137"/>
      <c r="AD37" s="137"/>
      <c r="AE37" s="138"/>
    </row>
    <row r="38" spans="1:31" ht="15.6" thickTop="1" thickBot="1" x14ac:dyDescent="0.35">
      <c r="A38" s="132"/>
      <c r="B38" s="133"/>
      <c r="C38" s="133"/>
      <c r="D38" s="133"/>
      <c r="E38" s="133"/>
      <c r="F38" s="133"/>
      <c r="G38" s="133"/>
      <c r="H38" s="133"/>
      <c r="I38" s="133"/>
      <c r="J38" s="133"/>
      <c r="K38" s="133"/>
      <c r="L38" s="133"/>
      <c r="M38" s="133"/>
      <c r="N38" s="133"/>
      <c r="O38" s="133"/>
      <c r="P38" s="133"/>
      <c r="Q38" s="139"/>
      <c r="R38" s="140"/>
      <c r="S38" s="140"/>
      <c r="T38" s="140"/>
      <c r="U38" s="140"/>
      <c r="V38" s="140"/>
      <c r="W38" s="140"/>
      <c r="X38" s="140"/>
      <c r="Y38" s="140"/>
      <c r="Z38" s="140"/>
      <c r="AA38" s="140"/>
      <c r="AB38" s="140"/>
      <c r="AC38" s="140"/>
      <c r="AD38" s="140"/>
      <c r="AE38" s="141"/>
    </row>
    <row r="39" spans="1:31" ht="15.6" thickTop="1" thickBot="1" x14ac:dyDescent="0.35">
      <c r="A39" s="132"/>
      <c r="B39" s="133"/>
      <c r="C39" s="133"/>
      <c r="D39" s="133"/>
      <c r="E39" s="133"/>
      <c r="F39" s="133"/>
      <c r="G39" s="133"/>
      <c r="H39" s="133"/>
      <c r="I39" s="133"/>
      <c r="J39" s="133"/>
      <c r="K39" s="133"/>
      <c r="L39" s="133"/>
      <c r="M39" s="133"/>
      <c r="N39" s="133"/>
      <c r="O39" s="133"/>
      <c r="P39" s="133"/>
      <c r="Q39" s="139"/>
      <c r="R39" s="140"/>
      <c r="S39" s="140"/>
      <c r="T39" s="140"/>
      <c r="U39" s="140"/>
      <c r="V39" s="140"/>
      <c r="W39" s="140"/>
      <c r="X39" s="140"/>
      <c r="Y39" s="140"/>
      <c r="Z39" s="140"/>
      <c r="AA39" s="140"/>
      <c r="AB39" s="140"/>
      <c r="AC39" s="140"/>
      <c r="AD39" s="140"/>
      <c r="AE39" s="141"/>
    </row>
    <row r="40" spans="1:31" ht="15.6" thickTop="1" thickBot="1" x14ac:dyDescent="0.35">
      <c r="A40" s="132"/>
      <c r="B40" s="133"/>
      <c r="C40" s="133"/>
      <c r="D40" s="133"/>
      <c r="E40" s="133"/>
      <c r="F40" s="133"/>
      <c r="G40" s="133"/>
      <c r="H40" s="133"/>
      <c r="I40" s="133"/>
      <c r="J40" s="133"/>
      <c r="K40" s="133"/>
      <c r="L40" s="133"/>
      <c r="M40" s="133"/>
      <c r="N40" s="133"/>
      <c r="O40" s="133"/>
      <c r="P40" s="133"/>
      <c r="Q40" s="139"/>
      <c r="R40" s="140"/>
      <c r="S40" s="140"/>
      <c r="T40" s="140"/>
      <c r="U40" s="140"/>
      <c r="V40" s="140"/>
      <c r="W40" s="140"/>
      <c r="X40" s="140"/>
      <c r="Y40" s="140"/>
      <c r="Z40" s="140"/>
      <c r="AA40" s="140"/>
      <c r="AB40" s="140"/>
      <c r="AC40" s="140"/>
      <c r="AD40" s="140"/>
      <c r="AE40" s="141"/>
    </row>
    <row r="41" spans="1:31" ht="15.6" thickTop="1" thickBot="1" x14ac:dyDescent="0.35">
      <c r="A41" s="132"/>
      <c r="B41" s="133"/>
      <c r="C41" s="133"/>
      <c r="D41" s="133"/>
      <c r="E41" s="133"/>
      <c r="F41" s="133"/>
      <c r="G41" s="133"/>
      <c r="H41" s="133"/>
      <c r="I41" s="133"/>
      <c r="J41" s="133"/>
      <c r="K41" s="133"/>
      <c r="L41" s="133"/>
      <c r="M41" s="133"/>
      <c r="N41" s="133"/>
      <c r="O41" s="133"/>
      <c r="P41" s="133"/>
      <c r="Q41" s="139"/>
      <c r="R41" s="140"/>
      <c r="S41" s="140"/>
      <c r="T41" s="140"/>
      <c r="U41" s="140"/>
      <c r="V41" s="140"/>
      <c r="W41" s="140"/>
      <c r="X41" s="140"/>
      <c r="Y41" s="140"/>
      <c r="Z41" s="140"/>
      <c r="AA41" s="140"/>
      <c r="AB41" s="140"/>
      <c r="AC41" s="140"/>
      <c r="AD41" s="140"/>
      <c r="AE41" s="141"/>
    </row>
    <row r="42" spans="1:31" ht="15.6" thickTop="1" thickBot="1" x14ac:dyDescent="0.35">
      <c r="A42" s="132"/>
      <c r="B42" s="133"/>
      <c r="C42" s="133"/>
      <c r="D42" s="133"/>
      <c r="E42" s="133"/>
      <c r="F42" s="133"/>
      <c r="G42" s="133"/>
      <c r="H42" s="133"/>
      <c r="I42" s="133"/>
      <c r="J42" s="133"/>
      <c r="K42" s="133"/>
      <c r="L42" s="133"/>
      <c r="M42" s="133"/>
      <c r="N42" s="133"/>
      <c r="O42" s="133"/>
      <c r="P42" s="133"/>
      <c r="Q42" s="139"/>
      <c r="R42" s="140"/>
      <c r="S42" s="140"/>
      <c r="T42" s="140"/>
      <c r="U42" s="140"/>
      <c r="V42" s="140"/>
      <c r="W42" s="140"/>
      <c r="X42" s="140"/>
      <c r="Y42" s="140"/>
      <c r="Z42" s="140"/>
      <c r="AA42" s="140"/>
      <c r="AB42" s="140"/>
      <c r="AC42" s="140"/>
      <c r="AD42" s="140"/>
      <c r="AE42" s="141"/>
    </row>
    <row r="43" spans="1:31" ht="15.6" thickTop="1" thickBot="1" x14ac:dyDescent="0.35">
      <c r="A43" s="134"/>
      <c r="B43" s="135"/>
      <c r="C43" s="135"/>
      <c r="D43" s="135"/>
      <c r="E43" s="135"/>
      <c r="F43" s="135"/>
      <c r="G43" s="135"/>
      <c r="H43" s="135"/>
      <c r="I43" s="135"/>
      <c r="J43" s="135"/>
      <c r="K43" s="135"/>
      <c r="L43" s="135"/>
      <c r="M43" s="135"/>
      <c r="N43" s="135"/>
      <c r="O43" s="135"/>
      <c r="P43" s="135"/>
      <c r="Q43" s="142"/>
      <c r="R43" s="143"/>
      <c r="S43" s="143"/>
      <c r="T43" s="143"/>
      <c r="U43" s="143"/>
      <c r="V43" s="143"/>
      <c r="W43" s="143"/>
      <c r="X43" s="143"/>
      <c r="Y43" s="143"/>
      <c r="Z43" s="143"/>
      <c r="AA43" s="143"/>
      <c r="AB43" s="143"/>
      <c r="AC43" s="143"/>
      <c r="AD43" s="143"/>
      <c r="AE43" s="144"/>
    </row>
    <row r="44" spans="1:31" ht="18.600000000000001" thickBot="1" x14ac:dyDescent="0.4">
      <c r="A44" s="145" t="s">
        <v>17</v>
      </c>
      <c r="B44" s="146"/>
      <c r="C44" s="146"/>
      <c r="D44" s="146"/>
      <c r="E44" s="146"/>
      <c r="F44" s="146"/>
      <c r="G44" s="146"/>
      <c r="H44" s="146"/>
      <c r="I44" s="146"/>
      <c r="J44" s="146"/>
      <c r="K44" s="146"/>
      <c r="L44" s="146"/>
      <c r="M44" s="146"/>
      <c r="N44" s="146"/>
      <c r="O44" s="146"/>
      <c r="P44" s="147"/>
      <c r="Q44" s="1"/>
      <c r="R44" s="1"/>
      <c r="S44" s="1"/>
      <c r="T44" s="1"/>
      <c r="U44" s="1"/>
      <c r="V44" s="1"/>
      <c r="W44" s="1"/>
      <c r="X44" s="1"/>
      <c r="Y44" s="1"/>
      <c r="Z44" s="1"/>
      <c r="AA44" s="1"/>
      <c r="AB44" s="1"/>
      <c r="AC44" s="1"/>
      <c r="AD44" s="1"/>
      <c r="AE44" s="1"/>
    </row>
    <row r="45" spans="1:31" x14ac:dyDescent="0.3">
      <c r="A45" s="183" t="s">
        <v>18</v>
      </c>
      <c r="B45" s="184"/>
      <c r="C45" s="184"/>
      <c r="D45" s="184"/>
      <c r="E45" s="184"/>
      <c r="F45" s="184"/>
      <c r="G45" s="174"/>
      <c r="H45" s="175"/>
      <c r="I45" s="165" t="s">
        <v>19</v>
      </c>
      <c r="J45" s="166"/>
      <c r="K45" s="166"/>
      <c r="L45" s="166"/>
      <c r="M45" s="166"/>
      <c r="N45" s="166"/>
      <c r="O45" s="166"/>
      <c r="P45" s="167"/>
    </row>
    <row r="46" spans="1:31" x14ac:dyDescent="0.3">
      <c r="A46" s="185" t="s">
        <v>20</v>
      </c>
      <c r="B46" s="186"/>
      <c r="C46" s="186"/>
      <c r="D46" s="186"/>
      <c r="E46" s="186"/>
      <c r="F46" s="186"/>
      <c r="G46" s="176"/>
      <c r="H46" s="177"/>
      <c r="I46" s="168" t="s">
        <v>21</v>
      </c>
      <c r="J46" s="169"/>
      <c r="K46" s="169"/>
      <c r="L46" s="169"/>
      <c r="M46" s="169"/>
      <c r="N46" s="169"/>
      <c r="O46" s="169"/>
      <c r="P46" s="170"/>
      <c r="Q46" s="2"/>
      <c r="R46" s="2"/>
      <c r="S46" s="2"/>
      <c r="T46" s="2"/>
      <c r="U46" s="2"/>
      <c r="V46" s="2"/>
      <c r="W46" s="2"/>
      <c r="X46" s="2"/>
      <c r="Y46" s="2"/>
      <c r="Z46" s="2"/>
      <c r="AA46" s="2"/>
      <c r="AB46" s="2"/>
      <c r="AC46" s="2"/>
      <c r="AD46" s="2"/>
      <c r="AE46" s="2"/>
    </row>
    <row r="47" spans="1:31" x14ac:dyDescent="0.3">
      <c r="A47" s="185" t="s">
        <v>22</v>
      </c>
      <c r="B47" s="186"/>
      <c r="C47" s="186"/>
      <c r="D47" s="186"/>
      <c r="E47" s="186"/>
      <c r="F47" s="186"/>
      <c r="G47" s="176"/>
      <c r="H47" s="177"/>
      <c r="I47" s="180" t="s">
        <v>21</v>
      </c>
      <c r="J47" s="181"/>
      <c r="K47" s="181"/>
      <c r="L47" s="181"/>
      <c r="M47" s="181"/>
      <c r="N47" s="181"/>
      <c r="O47" s="181"/>
      <c r="P47" s="182"/>
    </row>
    <row r="48" spans="1:31" ht="15" thickBot="1" x14ac:dyDescent="0.35">
      <c r="A48" s="163" t="s">
        <v>23</v>
      </c>
      <c r="B48" s="164"/>
      <c r="C48" s="164"/>
      <c r="D48" s="164"/>
      <c r="E48" s="164"/>
      <c r="F48" s="164"/>
      <c r="G48" s="178"/>
      <c r="H48" s="179"/>
      <c r="I48" s="171" t="s">
        <v>24</v>
      </c>
      <c r="J48" s="172"/>
      <c r="K48" s="172"/>
      <c r="L48" s="172"/>
      <c r="M48" s="172"/>
      <c r="N48" s="172"/>
      <c r="O48" s="172"/>
      <c r="P48" s="173"/>
      <c r="Q48" s="2"/>
      <c r="R48" s="2"/>
      <c r="S48" s="2"/>
      <c r="T48" s="2"/>
      <c r="U48" s="2"/>
      <c r="V48" s="2"/>
      <c r="W48" s="2"/>
      <c r="X48" s="2"/>
      <c r="Y48" s="2"/>
      <c r="Z48" s="2"/>
      <c r="AA48" s="2"/>
      <c r="AB48" s="2"/>
      <c r="AC48" s="2"/>
      <c r="AD48" s="2"/>
      <c r="AE48" s="2"/>
    </row>
    <row r="49" spans="5:10" x14ac:dyDescent="0.3">
      <c r="E49" s="153" t="s">
        <v>25</v>
      </c>
      <c r="F49" s="153"/>
      <c r="G49" s="9">
        <f>SUM(G45:H48)</f>
        <v>0</v>
      </c>
      <c r="H49" s="160" t="s">
        <v>26</v>
      </c>
      <c r="I49" s="161"/>
      <c r="J49" s="162"/>
    </row>
  </sheetData>
  <mergeCells count="36">
    <mergeCell ref="E49:F49"/>
    <mergeCell ref="A4:AE4"/>
    <mergeCell ref="A5:AE5"/>
    <mergeCell ref="H49:J49"/>
    <mergeCell ref="A48:F48"/>
    <mergeCell ref="I45:P45"/>
    <mergeCell ref="I46:P46"/>
    <mergeCell ref="I48:P48"/>
    <mergeCell ref="G45:H45"/>
    <mergeCell ref="G46:H46"/>
    <mergeCell ref="G47:H47"/>
    <mergeCell ref="G48:H48"/>
    <mergeCell ref="I47:P47"/>
    <mergeCell ref="A45:F45"/>
    <mergeCell ref="A46:F46"/>
    <mergeCell ref="A47:F47"/>
    <mergeCell ref="Q35:AE36"/>
    <mergeCell ref="A37:P43"/>
    <mergeCell ref="Q37:AE43"/>
    <mergeCell ref="A44:P44"/>
    <mergeCell ref="E12:H13"/>
    <mergeCell ref="A14:P15"/>
    <mergeCell ref="A16:P25"/>
    <mergeCell ref="A26:P27"/>
    <mergeCell ref="A28:P34"/>
    <mergeCell ref="A35:P36"/>
    <mergeCell ref="A8:D13"/>
    <mergeCell ref="E8:H9"/>
    <mergeCell ref="I8:P13"/>
    <mergeCell ref="Q8:AE34"/>
    <mergeCell ref="E10:H11"/>
    <mergeCell ref="A1:AE3"/>
    <mergeCell ref="A6:D7"/>
    <mergeCell ref="E6:H7"/>
    <mergeCell ref="I6:P7"/>
    <mergeCell ref="Q6:AE7"/>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3C17EA6-88F0-4321-9EDC-07E29B61D170}">
  <dimension ref="A1:AD44"/>
  <sheetViews>
    <sheetView topLeftCell="A14" zoomScale="80" zoomScaleNormal="80" workbookViewId="0">
      <selection activeCell="R5" sqref="R5"/>
    </sheetView>
  </sheetViews>
  <sheetFormatPr defaultRowHeight="14.4" x14ac:dyDescent="0.3"/>
  <cols>
    <col min="2" max="2" width="9.5546875" customWidth="1"/>
    <col min="3" max="3" width="10.33203125" customWidth="1"/>
    <col min="8" max="8" width="11.6640625" customWidth="1"/>
    <col min="13" max="13" width="10.5546875" customWidth="1"/>
  </cols>
  <sheetData>
    <row r="1" spans="1:30" ht="23.4" x14ac:dyDescent="0.3">
      <c r="A1" s="96" t="s">
        <v>27</v>
      </c>
      <c r="B1" s="97"/>
      <c r="C1" s="97"/>
      <c r="D1" s="97"/>
      <c r="E1" s="97"/>
      <c r="F1" s="97"/>
      <c r="G1" s="97"/>
      <c r="H1" s="97"/>
      <c r="I1" s="97"/>
      <c r="J1" s="97"/>
      <c r="K1" s="97"/>
      <c r="L1" s="97"/>
      <c r="M1" s="97"/>
      <c r="N1" s="97"/>
      <c r="O1" s="98"/>
      <c r="P1" s="3"/>
      <c r="Q1" s="3"/>
      <c r="R1" s="3"/>
      <c r="S1" s="3"/>
      <c r="T1" s="3"/>
      <c r="U1" s="3"/>
      <c r="V1" s="3"/>
      <c r="W1" s="3"/>
      <c r="X1" s="3"/>
      <c r="Y1" s="3"/>
      <c r="Z1" s="3"/>
      <c r="AA1" s="3"/>
      <c r="AB1" s="3"/>
      <c r="AC1" s="3"/>
      <c r="AD1" s="3"/>
    </row>
    <row r="2" spans="1:30" ht="23.4" x14ac:dyDescent="0.3">
      <c r="A2" s="99"/>
      <c r="B2" s="100"/>
      <c r="C2" s="100"/>
      <c r="D2" s="100"/>
      <c r="E2" s="100"/>
      <c r="F2" s="100"/>
      <c r="G2" s="100"/>
      <c r="H2" s="100"/>
      <c r="I2" s="100"/>
      <c r="J2" s="100"/>
      <c r="K2" s="100"/>
      <c r="L2" s="100"/>
      <c r="M2" s="100"/>
      <c r="N2" s="100"/>
      <c r="O2" s="101"/>
      <c r="P2" s="3"/>
      <c r="Q2" s="3"/>
      <c r="R2" s="3"/>
      <c r="S2" s="3"/>
      <c r="T2" s="3"/>
      <c r="U2" s="3"/>
      <c r="V2" s="3"/>
      <c r="W2" s="3"/>
      <c r="X2" s="3"/>
      <c r="Y2" s="3"/>
      <c r="Z2" s="3"/>
      <c r="AA2" s="3"/>
      <c r="AB2" s="3"/>
      <c r="AC2" s="3"/>
      <c r="AD2" s="3"/>
    </row>
    <row r="3" spans="1:30" ht="24" thickBot="1" x14ac:dyDescent="0.35">
      <c r="A3" s="102"/>
      <c r="B3" s="103"/>
      <c r="C3" s="103"/>
      <c r="D3" s="103"/>
      <c r="E3" s="103"/>
      <c r="F3" s="103"/>
      <c r="G3" s="103"/>
      <c r="H3" s="103"/>
      <c r="I3" s="103"/>
      <c r="J3" s="103"/>
      <c r="K3" s="103"/>
      <c r="L3" s="103"/>
      <c r="M3" s="103"/>
      <c r="N3" s="103"/>
      <c r="O3" s="104"/>
      <c r="P3" s="3"/>
      <c r="Q3" s="3"/>
      <c r="R3" s="3"/>
      <c r="S3" s="3"/>
      <c r="T3" s="3"/>
      <c r="U3" s="3"/>
      <c r="V3" s="3"/>
      <c r="W3" s="3"/>
      <c r="X3" s="3"/>
      <c r="Y3" s="3"/>
      <c r="Z3" s="3"/>
      <c r="AA3" s="3"/>
      <c r="AB3" s="3"/>
      <c r="AC3" s="3"/>
      <c r="AD3" s="3"/>
    </row>
    <row r="4" spans="1:30" ht="24" thickBot="1" x14ac:dyDescent="0.35">
      <c r="A4" s="105" t="s">
        <v>1</v>
      </c>
      <c r="B4" s="106"/>
      <c r="C4" s="106"/>
      <c r="D4" s="106"/>
      <c r="E4" s="106"/>
      <c r="F4" s="106"/>
      <c r="G4" s="106"/>
      <c r="H4" s="106"/>
      <c r="I4" s="106"/>
      <c r="J4" s="106"/>
      <c r="K4" s="106"/>
      <c r="L4" s="106"/>
      <c r="M4" s="106"/>
      <c r="N4" s="106"/>
      <c r="O4" s="107"/>
      <c r="P4" s="4"/>
      <c r="Q4" s="4"/>
      <c r="R4" s="4"/>
      <c r="S4" s="4"/>
      <c r="T4" s="4"/>
      <c r="U4" s="4"/>
      <c r="V4" s="4"/>
      <c r="W4" s="4"/>
      <c r="X4" s="4"/>
      <c r="Y4" s="4"/>
      <c r="Z4" s="4"/>
      <c r="AA4" s="4"/>
      <c r="AB4" s="4"/>
      <c r="AC4" s="4"/>
      <c r="AD4" s="4"/>
    </row>
    <row r="5" spans="1:30" ht="24" thickBot="1" x14ac:dyDescent="0.35">
      <c r="A5" s="195" t="s">
        <v>2</v>
      </c>
      <c r="B5" s="196"/>
      <c r="C5" s="196"/>
      <c r="D5" s="196"/>
      <c r="E5" s="196"/>
      <c r="F5" s="196"/>
      <c r="G5" s="196"/>
      <c r="H5" s="196"/>
      <c r="I5" s="158"/>
      <c r="J5" s="158"/>
      <c r="K5" s="158"/>
      <c r="L5" s="158"/>
      <c r="M5" s="158"/>
      <c r="N5" s="158"/>
      <c r="O5" s="159"/>
      <c r="P5" s="4"/>
      <c r="Q5" s="4"/>
      <c r="R5" s="4"/>
      <c r="S5" s="4"/>
      <c r="T5" s="4"/>
      <c r="U5" s="4"/>
      <c r="V5" s="4"/>
      <c r="W5" s="4"/>
      <c r="X5" s="4"/>
      <c r="Y5" s="4"/>
      <c r="Z5" s="4"/>
      <c r="AA5" s="4"/>
      <c r="AB5" s="4"/>
      <c r="AC5" s="4"/>
      <c r="AD5" s="4"/>
    </row>
    <row r="6" spans="1:30" ht="15" thickBot="1" x14ac:dyDescent="0.35">
      <c r="A6" s="197" t="s">
        <v>3</v>
      </c>
      <c r="B6" s="198"/>
      <c r="C6" s="198"/>
      <c r="D6" s="198"/>
      <c r="E6" s="201" t="s">
        <v>4</v>
      </c>
      <c r="F6" s="201"/>
      <c r="G6" s="201"/>
      <c r="H6" s="202"/>
      <c r="I6" s="203" t="s">
        <v>28</v>
      </c>
      <c r="J6" s="204"/>
      <c r="K6" s="204"/>
      <c r="L6" s="204"/>
      <c r="M6" s="204"/>
      <c r="N6" s="204"/>
      <c r="O6" s="204"/>
    </row>
    <row r="7" spans="1:30" ht="15.6" thickTop="1" thickBot="1" x14ac:dyDescent="0.35">
      <c r="A7" s="199"/>
      <c r="B7" s="200"/>
      <c r="C7" s="200"/>
      <c r="D7" s="200"/>
      <c r="E7" s="72"/>
      <c r="F7" s="72"/>
      <c r="G7" s="72"/>
      <c r="H7" s="73"/>
      <c r="I7" s="205"/>
      <c r="J7" s="206"/>
      <c r="K7" s="206"/>
      <c r="L7" s="206"/>
      <c r="M7" s="206"/>
      <c r="N7" s="206"/>
      <c r="O7" s="206"/>
    </row>
    <row r="8" spans="1:30" ht="15" thickBot="1" x14ac:dyDescent="0.35">
      <c r="A8" s="199" t="s">
        <v>29</v>
      </c>
      <c r="B8" s="200"/>
      <c r="C8" s="200"/>
      <c r="D8" s="200"/>
      <c r="E8" s="72" t="s">
        <v>30</v>
      </c>
      <c r="F8" s="72"/>
      <c r="G8" s="72"/>
      <c r="H8" s="73"/>
      <c r="I8" s="207" t="s">
        <v>31</v>
      </c>
      <c r="J8" s="208"/>
      <c r="K8" s="208"/>
      <c r="L8" s="208"/>
      <c r="M8" s="208"/>
      <c r="N8" s="208"/>
      <c r="O8" s="209"/>
    </row>
    <row r="9" spans="1:30" ht="15.6" thickTop="1" thickBot="1" x14ac:dyDescent="0.35">
      <c r="A9" s="199"/>
      <c r="B9" s="200"/>
      <c r="C9" s="200"/>
      <c r="D9" s="200"/>
      <c r="E9" s="72"/>
      <c r="F9" s="72"/>
      <c r="G9" s="72"/>
      <c r="H9" s="73"/>
      <c r="I9" s="148"/>
      <c r="J9" s="152"/>
      <c r="K9" s="152"/>
      <c r="L9" s="152"/>
      <c r="M9" s="152"/>
      <c r="N9" s="152"/>
      <c r="O9" s="210"/>
    </row>
    <row r="10" spans="1:30" ht="15.6" thickTop="1" thickBot="1" x14ac:dyDescent="0.35">
      <c r="A10" s="199"/>
      <c r="B10" s="200"/>
      <c r="C10" s="200"/>
      <c r="D10" s="200"/>
      <c r="E10" s="72"/>
      <c r="F10" s="72"/>
      <c r="G10" s="72"/>
      <c r="H10" s="73"/>
      <c r="I10" s="148"/>
      <c r="J10" s="152"/>
      <c r="K10" s="152"/>
      <c r="L10" s="152"/>
      <c r="M10" s="152"/>
      <c r="N10" s="152"/>
      <c r="O10" s="210"/>
    </row>
    <row r="11" spans="1:30" ht="15.6" thickTop="1" thickBot="1" x14ac:dyDescent="0.35">
      <c r="A11" s="199"/>
      <c r="B11" s="200"/>
      <c r="C11" s="200"/>
      <c r="D11" s="200"/>
      <c r="E11" s="72"/>
      <c r="F11" s="72"/>
      <c r="G11" s="72"/>
      <c r="H11" s="73"/>
      <c r="I11" s="148"/>
      <c r="J11" s="152"/>
      <c r="K11" s="152"/>
      <c r="L11" s="152"/>
      <c r="M11" s="152"/>
      <c r="N11" s="152"/>
      <c r="O11" s="210"/>
    </row>
    <row r="12" spans="1:30" ht="15.6" thickTop="1" thickBot="1" x14ac:dyDescent="0.35">
      <c r="A12" s="199" t="s">
        <v>32</v>
      </c>
      <c r="B12" s="200"/>
      <c r="C12" s="200"/>
      <c r="D12" s="200"/>
      <c r="E12" s="72" t="s">
        <v>33</v>
      </c>
      <c r="F12" s="72"/>
      <c r="G12" s="72"/>
      <c r="H12" s="73"/>
      <c r="I12" s="148"/>
      <c r="J12" s="152"/>
      <c r="K12" s="152"/>
      <c r="L12" s="152"/>
      <c r="M12" s="152"/>
      <c r="N12" s="152"/>
      <c r="O12" s="210"/>
    </row>
    <row r="13" spans="1:30" ht="15.6" thickTop="1" thickBot="1" x14ac:dyDescent="0.35">
      <c r="A13" s="199"/>
      <c r="B13" s="200"/>
      <c r="C13" s="200"/>
      <c r="D13" s="200"/>
      <c r="E13" s="72"/>
      <c r="F13" s="72"/>
      <c r="G13" s="72"/>
      <c r="H13" s="73"/>
      <c r="I13" s="148"/>
      <c r="J13" s="152"/>
      <c r="K13" s="152"/>
      <c r="L13" s="152"/>
      <c r="M13" s="152"/>
      <c r="N13" s="152"/>
      <c r="O13" s="210"/>
    </row>
    <row r="14" spans="1:30" ht="15.6" thickTop="1" thickBot="1" x14ac:dyDescent="0.35">
      <c r="A14" s="199" t="s">
        <v>34</v>
      </c>
      <c r="B14" s="200"/>
      <c r="C14" s="200"/>
      <c r="D14" s="200"/>
      <c r="E14" s="72" t="s">
        <v>35</v>
      </c>
      <c r="F14" s="72"/>
      <c r="G14" s="72"/>
      <c r="H14" s="73"/>
      <c r="I14" s="148"/>
      <c r="J14" s="152"/>
      <c r="K14" s="152"/>
      <c r="L14" s="152"/>
      <c r="M14" s="152"/>
      <c r="N14" s="152"/>
      <c r="O14" s="210"/>
    </row>
    <row r="15" spans="1:30" ht="15.6" thickTop="1" thickBot="1" x14ac:dyDescent="0.35">
      <c r="A15" s="214"/>
      <c r="B15" s="215"/>
      <c r="C15" s="215"/>
      <c r="D15" s="215"/>
      <c r="E15" s="75"/>
      <c r="F15" s="75"/>
      <c r="G15" s="75"/>
      <c r="H15" s="76"/>
      <c r="I15" s="211"/>
      <c r="J15" s="212"/>
      <c r="K15" s="212"/>
      <c r="L15" s="212"/>
      <c r="M15" s="212"/>
      <c r="N15" s="212"/>
      <c r="O15" s="213"/>
    </row>
    <row r="16" spans="1:30" x14ac:dyDescent="0.3">
      <c r="A16" s="216" t="s">
        <v>36</v>
      </c>
      <c r="B16" s="217"/>
      <c r="C16" s="217"/>
      <c r="D16" s="217"/>
      <c r="E16" s="217"/>
      <c r="F16" s="217"/>
      <c r="G16" s="217"/>
      <c r="H16" s="217"/>
      <c r="I16" s="217"/>
      <c r="J16" s="217"/>
      <c r="K16" s="217"/>
      <c r="L16" s="217"/>
      <c r="M16" s="217"/>
      <c r="N16" s="217"/>
      <c r="O16" s="218"/>
    </row>
    <row r="17" spans="1:15" ht="15" thickBot="1" x14ac:dyDescent="0.35">
      <c r="A17" s="219"/>
      <c r="B17" s="220"/>
      <c r="C17" s="220"/>
      <c r="D17" s="220"/>
      <c r="E17" s="220"/>
      <c r="F17" s="220"/>
      <c r="G17" s="220"/>
      <c r="H17" s="220"/>
      <c r="I17" s="220"/>
      <c r="J17" s="220"/>
      <c r="K17" s="220"/>
      <c r="L17" s="220"/>
      <c r="M17" s="220"/>
      <c r="N17" s="220"/>
      <c r="O17" s="221"/>
    </row>
    <row r="18" spans="1:15" ht="15" thickBot="1" x14ac:dyDescent="0.35">
      <c r="A18" s="222" t="s">
        <v>37</v>
      </c>
      <c r="B18" s="223"/>
      <c r="C18" s="223"/>
      <c r="D18" s="223"/>
      <c r="E18" s="223"/>
      <c r="F18" s="223" t="s">
        <v>38</v>
      </c>
      <c r="G18" s="223"/>
      <c r="H18" s="223"/>
      <c r="I18" s="223"/>
      <c r="J18" s="223"/>
      <c r="K18" s="223" t="s">
        <v>39</v>
      </c>
      <c r="L18" s="223"/>
      <c r="M18" s="223"/>
      <c r="N18" s="223"/>
      <c r="O18" s="224"/>
    </row>
    <row r="19" spans="1:15" ht="28.8" x14ac:dyDescent="0.3">
      <c r="A19" s="225" t="s">
        <v>40</v>
      </c>
      <c r="B19" s="226"/>
      <c r="C19" s="24" t="s">
        <v>41</v>
      </c>
      <c r="D19" s="226" t="s">
        <v>42</v>
      </c>
      <c r="E19" s="226"/>
      <c r="F19" s="226" t="s">
        <v>40</v>
      </c>
      <c r="G19" s="226"/>
      <c r="H19" s="24" t="s">
        <v>41</v>
      </c>
      <c r="I19" s="226" t="s">
        <v>42</v>
      </c>
      <c r="J19" s="226"/>
      <c r="K19" s="226" t="s">
        <v>40</v>
      </c>
      <c r="L19" s="226"/>
      <c r="M19" s="24" t="s">
        <v>41</v>
      </c>
      <c r="N19" s="226" t="s">
        <v>42</v>
      </c>
      <c r="O19" s="227"/>
    </row>
    <row r="20" spans="1:15" x14ac:dyDescent="0.3">
      <c r="A20" s="232" t="s">
        <v>43</v>
      </c>
      <c r="B20" s="72"/>
      <c r="C20" s="72" t="s">
        <v>44</v>
      </c>
      <c r="D20" s="72" t="s">
        <v>45</v>
      </c>
      <c r="E20" s="72"/>
      <c r="F20" s="72" t="s">
        <v>46</v>
      </c>
      <c r="G20" s="72"/>
      <c r="H20" s="72" t="s">
        <v>44</v>
      </c>
      <c r="I20" s="72" t="s">
        <v>47</v>
      </c>
      <c r="J20" s="72"/>
      <c r="K20" s="72" t="s">
        <v>48</v>
      </c>
      <c r="L20" s="72"/>
      <c r="M20" s="72" t="s">
        <v>44</v>
      </c>
      <c r="N20" s="72" t="s">
        <v>48</v>
      </c>
      <c r="O20" s="73"/>
    </row>
    <row r="21" spans="1:15" ht="15" thickBot="1" x14ac:dyDescent="0.35">
      <c r="A21" s="233"/>
      <c r="B21" s="75"/>
      <c r="C21" s="75"/>
      <c r="D21" s="75"/>
      <c r="E21" s="75"/>
      <c r="F21" s="75"/>
      <c r="G21" s="75"/>
      <c r="H21" s="75"/>
      <c r="I21" s="75"/>
      <c r="J21" s="75"/>
      <c r="K21" s="75"/>
      <c r="L21" s="75"/>
      <c r="M21" s="75"/>
      <c r="N21" s="75"/>
      <c r="O21" s="76"/>
    </row>
    <row r="22" spans="1:15" x14ac:dyDescent="0.3">
      <c r="A22" s="228" t="s">
        <v>49</v>
      </c>
      <c r="B22" s="229"/>
      <c r="C22" s="229"/>
      <c r="D22" s="230"/>
      <c r="E22" s="231"/>
      <c r="F22" s="228" t="s">
        <v>49</v>
      </c>
      <c r="G22" s="229"/>
      <c r="H22" s="229"/>
      <c r="I22" s="230"/>
      <c r="J22" s="231"/>
      <c r="K22" s="228" t="s">
        <v>49</v>
      </c>
      <c r="L22" s="229"/>
      <c r="M22" s="229"/>
      <c r="N22" s="230"/>
      <c r="O22" s="231"/>
    </row>
    <row r="23" spans="1:15" x14ac:dyDescent="0.3">
      <c r="A23" s="234" t="s">
        <v>50</v>
      </c>
      <c r="B23" s="235"/>
      <c r="C23" s="235"/>
      <c r="D23" s="235"/>
      <c r="E23" s="236"/>
      <c r="F23" s="234" t="s">
        <v>50</v>
      </c>
      <c r="G23" s="235"/>
      <c r="H23" s="235"/>
      <c r="I23" s="235"/>
      <c r="J23" s="236"/>
      <c r="K23" s="234" t="s">
        <v>50</v>
      </c>
      <c r="L23" s="235"/>
      <c r="M23" s="235"/>
      <c r="N23" s="235"/>
      <c r="O23" s="236"/>
    </row>
    <row r="24" spans="1:15" x14ac:dyDescent="0.3">
      <c r="A24" s="237" t="s">
        <v>17</v>
      </c>
      <c r="B24" s="238"/>
      <c r="C24" s="238"/>
      <c r="D24" s="238"/>
      <c r="E24" s="193"/>
      <c r="F24" s="237" t="s">
        <v>17</v>
      </c>
      <c r="G24" s="238"/>
      <c r="H24" s="238"/>
      <c r="I24" s="238"/>
      <c r="J24" s="193"/>
      <c r="K24" s="237" t="s">
        <v>17</v>
      </c>
      <c r="L24" s="238"/>
      <c r="M24" s="238"/>
      <c r="N24" s="238"/>
      <c r="O24" s="193"/>
    </row>
    <row r="25" spans="1:15" x14ac:dyDescent="0.3">
      <c r="A25" s="240" t="s">
        <v>51</v>
      </c>
      <c r="B25" s="241"/>
      <c r="C25" s="241"/>
      <c r="D25" s="63"/>
      <c r="E25" s="64"/>
      <c r="F25" s="240" t="s">
        <v>51</v>
      </c>
      <c r="G25" s="241"/>
      <c r="H25" s="241"/>
      <c r="I25" s="63"/>
      <c r="J25" s="64"/>
      <c r="K25" s="240" t="s">
        <v>51</v>
      </c>
      <c r="L25" s="241"/>
      <c r="M25" s="241"/>
      <c r="N25" s="63"/>
      <c r="O25" s="64"/>
    </row>
    <row r="26" spans="1:15" ht="28.95" customHeight="1" thickBot="1" x14ac:dyDescent="0.35">
      <c r="A26" s="242" t="s">
        <v>52</v>
      </c>
      <c r="B26" s="243"/>
      <c r="C26" s="243"/>
      <c r="D26" s="178"/>
      <c r="E26" s="239"/>
      <c r="F26" s="242" t="s">
        <v>52</v>
      </c>
      <c r="G26" s="243"/>
      <c r="H26" s="243"/>
      <c r="I26" s="178"/>
      <c r="J26" s="239"/>
      <c r="K26" s="242" t="s">
        <v>52</v>
      </c>
      <c r="L26" s="243"/>
      <c r="M26" s="243"/>
      <c r="N26" s="178"/>
      <c r="O26" s="239"/>
    </row>
    <row r="27" spans="1:15" x14ac:dyDescent="0.3">
      <c r="A27" s="216" t="s">
        <v>53</v>
      </c>
      <c r="B27" s="217"/>
      <c r="C27" s="217"/>
      <c r="D27" s="217"/>
      <c r="E27" s="217"/>
      <c r="F27" s="217"/>
      <c r="G27" s="217"/>
      <c r="H27" s="217"/>
      <c r="I27" s="217"/>
      <c r="J27" s="217"/>
      <c r="K27" s="217"/>
      <c r="L27" s="217"/>
      <c r="M27" s="217"/>
      <c r="N27" s="217"/>
      <c r="O27" s="218"/>
    </row>
    <row r="28" spans="1:15" ht="15" thickBot="1" x14ac:dyDescent="0.35">
      <c r="A28" s="219"/>
      <c r="B28" s="220"/>
      <c r="C28" s="220"/>
      <c r="D28" s="220"/>
      <c r="E28" s="220"/>
      <c r="F28" s="220"/>
      <c r="G28" s="220"/>
      <c r="H28" s="220"/>
      <c r="I28" s="220"/>
      <c r="J28" s="220"/>
      <c r="K28" s="220"/>
      <c r="L28" s="220"/>
      <c r="M28" s="220"/>
      <c r="N28" s="220"/>
      <c r="O28" s="221"/>
    </row>
    <row r="29" spans="1:15" ht="15" thickBot="1" x14ac:dyDescent="0.35">
      <c r="A29" s="222" t="s">
        <v>37</v>
      </c>
      <c r="B29" s="223"/>
      <c r="C29" s="223"/>
      <c r="D29" s="223"/>
      <c r="E29" s="223"/>
      <c r="F29" s="223" t="s">
        <v>38</v>
      </c>
      <c r="G29" s="223"/>
      <c r="H29" s="223"/>
      <c r="I29" s="223"/>
      <c r="J29" s="223"/>
      <c r="K29" s="223" t="s">
        <v>39</v>
      </c>
      <c r="L29" s="223"/>
      <c r="M29" s="223"/>
      <c r="N29" s="223"/>
      <c r="O29" s="224"/>
    </row>
    <row r="30" spans="1:15" ht="28.8" x14ac:dyDescent="0.3">
      <c r="A30" s="225" t="s">
        <v>40</v>
      </c>
      <c r="B30" s="226"/>
      <c r="C30" s="24" t="s">
        <v>41</v>
      </c>
      <c r="D30" s="226" t="s">
        <v>42</v>
      </c>
      <c r="E30" s="226"/>
      <c r="F30" s="226" t="s">
        <v>40</v>
      </c>
      <c r="G30" s="226"/>
      <c r="H30" s="24" t="s">
        <v>41</v>
      </c>
      <c r="I30" s="226" t="s">
        <v>42</v>
      </c>
      <c r="J30" s="226"/>
      <c r="K30" s="226" t="s">
        <v>40</v>
      </c>
      <c r="L30" s="226"/>
      <c r="M30" s="24" t="s">
        <v>41</v>
      </c>
      <c r="N30" s="226" t="s">
        <v>42</v>
      </c>
      <c r="O30" s="227"/>
    </row>
    <row r="31" spans="1:15" x14ac:dyDescent="0.3">
      <c r="A31" s="232" t="s">
        <v>54</v>
      </c>
      <c r="B31" s="72"/>
      <c r="C31" s="72" t="s">
        <v>55</v>
      </c>
      <c r="D31" s="72" t="s">
        <v>56</v>
      </c>
      <c r="E31" s="72"/>
      <c r="F31" s="72" t="s">
        <v>57</v>
      </c>
      <c r="G31" s="72"/>
      <c r="H31" s="72" t="s">
        <v>44</v>
      </c>
      <c r="I31" s="72" t="s">
        <v>57</v>
      </c>
      <c r="J31" s="72"/>
      <c r="K31" s="72" t="s">
        <v>58</v>
      </c>
      <c r="L31" s="72"/>
      <c r="M31" s="72" t="s">
        <v>59</v>
      </c>
      <c r="N31" s="72" t="s">
        <v>60</v>
      </c>
      <c r="O31" s="73"/>
    </row>
    <row r="32" spans="1:15" ht="15" thickBot="1" x14ac:dyDescent="0.35">
      <c r="A32" s="233"/>
      <c r="B32" s="75"/>
      <c r="C32" s="75"/>
      <c r="D32" s="75"/>
      <c r="E32" s="75"/>
      <c r="F32" s="75"/>
      <c r="G32" s="75"/>
      <c r="H32" s="75"/>
      <c r="I32" s="75"/>
      <c r="J32" s="75"/>
      <c r="K32" s="75"/>
      <c r="L32" s="75"/>
      <c r="M32" s="75"/>
      <c r="N32" s="75"/>
      <c r="O32" s="76"/>
    </row>
    <row r="33" spans="1:15" x14ac:dyDescent="0.3">
      <c r="A33" s="228" t="s">
        <v>49</v>
      </c>
      <c r="B33" s="229"/>
      <c r="C33" s="229"/>
      <c r="D33" s="230"/>
      <c r="E33" s="231"/>
      <c r="F33" s="228" t="s">
        <v>49</v>
      </c>
      <c r="G33" s="229"/>
      <c r="H33" s="229"/>
      <c r="I33" s="230"/>
      <c r="J33" s="231"/>
      <c r="K33" s="228" t="s">
        <v>49</v>
      </c>
      <c r="L33" s="229"/>
      <c r="M33" s="229"/>
      <c r="N33" s="230"/>
      <c r="O33" s="231"/>
    </row>
    <row r="34" spans="1:15" x14ac:dyDescent="0.3">
      <c r="A34" s="234" t="s">
        <v>50</v>
      </c>
      <c r="B34" s="235"/>
      <c r="C34" s="235"/>
      <c r="D34" s="235"/>
      <c r="E34" s="236"/>
      <c r="F34" s="234" t="s">
        <v>50</v>
      </c>
      <c r="G34" s="235"/>
      <c r="H34" s="235"/>
      <c r="I34" s="235"/>
      <c r="J34" s="236"/>
      <c r="K34" s="234" t="s">
        <v>50</v>
      </c>
      <c r="L34" s="235"/>
      <c r="M34" s="235"/>
      <c r="N34" s="235"/>
      <c r="O34" s="236"/>
    </row>
    <row r="35" spans="1:15" x14ac:dyDescent="0.3">
      <c r="A35" s="237" t="s">
        <v>17</v>
      </c>
      <c r="B35" s="238"/>
      <c r="C35" s="238"/>
      <c r="D35" s="238"/>
      <c r="E35" s="193"/>
      <c r="F35" s="237" t="s">
        <v>17</v>
      </c>
      <c r="G35" s="238"/>
      <c r="H35" s="238"/>
      <c r="I35" s="238"/>
      <c r="J35" s="193"/>
      <c r="K35" s="237" t="s">
        <v>17</v>
      </c>
      <c r="L35" s="238"/>
      <c r="M35" s="238"/>
      <c r="N35" s="238"/>
      <c r="O35" s="193"/>
    </row>
    <row r="36" spans="1:15" x14ac:dyDescent="0.3">
      <c r="A36" s="240" t="s">
        <v>51</v>
      </c>
      <c r="B36" s="241"/>
      <c r="C36" s="241"/>
      <c r="D36" s="63"/>
      <c r="E36" s="64"/>
      <c r="F36" s="240" t="s">
        <v>51</v>
      </c>
      <c r="G36" s="241"/>
      <c r="H36" s="241"/>
      <c r="I36" s="63"/>
      <c r="J36" s="64"/>
      <c r="K36" s="240" t="s">
        <v>51</v>
      </c>
      <c r="L36" s="241"/>
      <c r="M36" s="241"/>
      <c r="N36" s="63"/>
      <c r="O36" s="64"/>
    </row>
    <row r="37" spans="1:15" ht="28.95" customHeight="1" thickBot="1" x14ac:dyDescent="0.35">
      <c r="A37" s="247" t="s">
        <v>52</v>
      </c>
      <c r="B37" s="248"/>
      <c r="C37" s="248"/>
      <c r="D37" s="249"/>
      <c r="E37" s="250"/>
      <c r="F37" s="247" t="s">
        <v>52</v>
      </c>
      <c r="G37" s="248"/>
      <c r="H37" s="248"/>
      <c r="I37" s="249"/>
      <c r="J37" s="250"/>
      <c r="K37" s="247" t="s">
        <v>52</v>
      </c>
      <c r="L37" s="248"/>
      <c r="M37" s="248"/>
      <c r="N37" s="249"/>
      <c r="O37" s="250"/>
    </row>
    <row r="38" spans="1:15" ht="14.25" customHeight="1" x14ac:dyDescent="0.3">
      <c r="A38" s="251" t="s">
        <v>61</v>
      </c>
      <c r="B38" s="252"/>
      <c r="C38" s="252"/>
      <c r="D38" s="252"/>
      <c r="E38" s="252"/>
      <c r="F38" s="252"/>
      <c r="G38" s="257" t="s">
        <v>62</v>
      </c>
      <c r="H38" s="257"/>
      <c r="I38" s="257"/>
      <c r="J38" s="257"/>
      <c r="K38" s="257"/>
      <c r="L38" s="257"/>
      <c r="M38" s="257"/>
      <c r="N38" s="260" t="s">
        <v>17</v>
      </c>
      <c r="O38" s="261"/>
    </row>
    <row r="39" spans="1:15" x14ac:dyDescent="0.3">
      <c r="A39" s="253"/>
      <c r="B39" s="254"/>
      <c r="C39" s="254"/>
      <c r="D39" s="254"/>
      <c r="E39" s="254"/>
      <c r="F39" s="254"/>
      <c r="G39" s="258"/>
      <c r="H39" s="258"/>
      <c r="I39" s="258"/>
      <c r="J39" s="258"/>
      <c r="K39" s="258"/>
      <c r="L39" s="258"/>
      <c r="M39" s="258"/>
      <c r="N39" s="63"/>
      <c r="O39" s="193" t="s">
        <v>63</v>
      </c>
    </row>
    <row r="40" spans="1:15" x14ac:dyDescent="0.3">
      <c r="A40" s="255"/>
      <c r="B40" s="256"/>
      <c r="C40" s="256"/>
      <c r="D40" s="256"/>
      <c r="E40" s="256"/>
      <c r="F40" s="256"/>
      <c r="G40" s="259"/>
      <c r="H40" s="259"/>
      <c r="I40" s="259"/>
      <c r="J40" s="259"/>
      <c r="K40" s="259"/>
      <c r="L40" s="259"/>
      <c r="M40" s="259"/>
      <c r="N40" s="78"/>
      <c r="O40" s="194"/>
    </row>
    <row r="41" spans="1:15" ht="14.4" customHeight="1" x14ac:dyDescent="0.3">
      <c r="A41" s="262" t="s">
        <v>64</v>
      </c>
      <c r="B41" s="263"/>
      <c r="C41" s="263"/>
      <c r="D41" s="263"/>
      <c r="E41" s="263"/>
      <c r="F41" s="264"/>
      <c r="G41" s="271" t="s">
        <v>65</v>
      </c>
      <c r="H41" s="272"/>
      <c r="I41" s="272"/>
      <c r="J41" s="272"/>
      <c r="K41" s="272"/>
      <c r="L41" s="272"/>
      <c r="M41" s="273"/>
      <c r="N41" s="187"/>
      <c r="O41" s="188"/>
    </row>
    <row r="42" spans="1:15" ht="14.4" customHeight="1" x14ac:dyDescent="0.3">
      <c r="A42" s="265"/>
      <c r="B42" s="266"/>
      <c r="C42" s="266"/>
      <c r="D42" s="266"/>
      <c r="E42" s="266"/>
      <c r="F42" s="267"/>
      <c r="G42" s="274"/>
      <c r="H42" s="275"/>
      <c r="I42" s="275"/>
      <c r="J42" s="275"/>
      <c r="K42" s="275"/>
      <c r="L42" s="275"/>
      <c r="M42" s="276"/>
      <c r="N42" s="191"/>
      <c r="O42" s="189" t="s">
        <v>63</v>
      </c>
    </row>
    <row r="43" spans="1:15" x14ac:dyDescent="0.3">
      <c r="A43" s="268"/>
      <c r="B43" s="269"/>
      <c r="C43" s="269"/>
      <c r="D43" s="269"/>
      <c r="E43" s="269"/>
      <c r="F43" s="270"/>
      <c r="G43" s="277"/>
      <c r="H43" s="278"/>
      <c r="I43" s="278"/>
      <c r="J43" s="278"/>
      <c r="K43" s="278"/>
      <c r="L43" s="278"/>
      <c r="M43" s="279"/>
      <c r="N43" s="192"/>
      <c r="O43" s="190"/>
    </row>
    <row r="44" spans="1:15" x14ac:dyDescent="0.3">
      <c r="J44" s="244" t="s">
        <v>66</v>
      </c>
      <c r="K44" s="245"/>
      <c r="L44" s="245"/>
      <c r="M44" s="246"/>
      <c r="N44" s="22">
        <f>D25+D26+I25+I26+N25+N26+N36+N37+I37+I36+D37+D36+N42+N39</f>
        <v>0</v>
      </c>
      <c r="O44" s="31" t="s">
        <v>67</v>
      </c>
    </row>
  </sheetData>
  <mergeCells count="110">
    <mergeCell ref="J44:M44"/>
    <mergeCell ref="A37:C37"/>
    <mergeCell ref="D37:E37"/>
    <mergeCell ref="F37:H37"/>
    <mergeCell ref="I37:J37"/>
    <mergeCell ref="A34:E34"/>
    <mergeCell ref="F34:J34"/>
    <mergeCell ref="K34:O34"/>
    <mergeCell ref="A35:E35"/>
    <mergeCell ref="F35:J35"/>
    <mergeCell ref="K35:O35"/>
    <mergeCell ref="K37:M37"/>
    <mergeCell ref="N37:O37"/>
    <mergeCell ref="A36:C36"/>
    <mergeCell ref="D36:E36"/>
    <mergeCell ref="F36:H36"/>
    <mergeCell ref="I36:J36"/>
    <mergeCell ref="K36:M36"/>
    <mergeCell ref="N36:O36"/>
    <mergeCell ref="A38:F40"/>
    <mergeCell ref="G38:M40"/>
    <mergeCell ref="N38:O38"/>
    <mergeCell ref="A41:F43"/>
    <mergeCell ref="G41:M43"/>
    <mergeCell ref="K31:L32"/>
    <mergeCell ref="M31:M32"/>
    <mergeCell ref="N31:O32"/>
    <mergeCell ref="A33:C33"/>
    <mergeCell ref="D33:E33"/>
    <mergeCell ref="F33:H33"/>
    <mergeCell ref="I33:J33"/>
    <mergeCell ref="K33:M33"/>
    <mergeCell ref="N33:O33"/>
    <mergeCell ref="A31:B32"/>
    <mergeCell ref="C31:C32"/>
    <mergeCell ref="D31:E32"/>
    <mergeCell ref="F31:G32"/>
    <mergeCell ref="H31:H32"/>
    <mergeCell ref="I31:J32"/>
    <mergeCell ref="A27:O28"/>
    <mergeCell ref="A29:E29"/>
    <mergeCell ref="F29:J29"/>
    <mergeCell ref="K29:O29"/>
    <mergeCell ref="A30:B30"/>
    <mergeCell ref="D30:E30"/>
    <mergeCell ref="F30:G30"/>
    <mergeCell ref="I30:J30"/>
    <mergeCell ref="K30:L30"/>
    <mergeCell ref="N30:O30"/>
    <mergeCell ref="A23:E23"/>
    <mergeCell ref="F23:J23"/>
    <mergeCell ref="K23:O23"/>
    <mergeCell ref="A24:E24"/>
    <mergeCell ref="F24:J24"/>
    <mergeCell ref="K24:O24"/>
    <mergeCell ref="N26:O26"/>
    <mergeCell ref="A25:C25"/>
    <mergeCell ref="D25:E25"/>
    <mergeCell ref="F25:H25"/>
    <mergeCell ref="I25:J25"/>
    <mergeCell ref="K25:M25"/>
    <mergeCell ref="N25:O25"/>
    <mergeCell ref="A26:C26"/>
    <mergeCell ref="D26:E26"/>
    <mergeCell ref="F26:H26"/>
    <mergeCell ref="I26:J26"/>
    <mergeCell ref="K26:M26"/>
    <mergeCell ref="F19:G19"/>
    <mergeCell ref="I19:J19"/>
    <mergeCell ref="K19:L19"/>
    <mergeCell ref="N19:O19"/>
    <mergeCell ref="K20:L21"/>
    <mergeCell ref="M20:M21"/>
    <mergeCell ref="N20:O21"/>
    <mergeCell ref="A22:C22"/>
    <mergeCell ref="D22:E22"/>
    <mergeCell ref="F22:H22"/>
    <mergeCell ref="I22:J22"/>
    <mergeCell ref="K22:M22"/>
    <mergeCell ref="N22:O22"/>
    <mergeCell ref="A20:B21"/>
    <mergeCell ref="C20:C21"/>
    <mergeCell ref="D20:E21"/>
    <mergeCell ref="F20:G21"/>
    <mergeCell ref="H20:H21"/>
    <mergeCell ref="I20:J21"/>
    <mergeCell ref="N41:O41"/>
    <mergeCell ref="O42:O43"/>
    <mergeCell ref="N42:N43"/>
    <mergeCell ref="N39:N40"/>
    <mergeCell ref="O39:O40"/>
    <mergeCell ref="A1:O3"/>
    <mergeCell ref="A4:O4"/>
    <mergeCell ref="A5:O5"/>
    <mergeCell ref="A6:D7"/>
    <mergeCell ref="E6:H7"/>
    <mergeCell ref="I6:O7"/>
    <mergeCell ref="A8:D11"/>
    <mergeCell ref="E8:H11"/>
    <mergeCell ref="I8:O15"/>
    <mergeCell ref="A12:D13"/>
    <mergeCell ref="E12:H13"/>
    <mergeCell ref="A14:D15"/>
    <mergeCell ref="E14:H15"/>
    <mergeCell ref="A16:O17"/>
    <mergeCell ref="A18:E18"/>
    <mergeCell ref="F18:J18"/>
    <mergeCell ref="K18:O18"/>
    <mergeCell ref="A19:B19"/>
    <mergeCell ref="D19:E19"/>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B66049A-C1A3-4083-AEF0-BF6E727393C9}">
  <dimension ref="A1:P25"/>
  <sheetViews>
    <sheetView workbookViewId="0">
      <selection activeCell="A24" sqref="A24:O24"/>
    </sheetView>
  </sheetViews>
  <sheetFormatPr defaultRowHeight="14.4" x14ac:dyDescent="0.3"/>
  <cols>
    <col min="1" max="1" width="5.44140625" customWidth="1"/>
    <col min="6" max="6" width="13.44140625" customWidth="1"/>
    <col min="7" max="7" width="16.5546875" customWidth="1"/>
    <col min="8" max="8" width="22.33203125" customWidth="1"/>
    <col min="10" max="10" width="15" customWidth="1"/>
    <col min="11" max="11" width="14.5546875" customWidth="1"/>
    <col min="12" max="12" width="19.21875" customWidth="1"/>
    <col min="13" max="13" width="18.109375" customWidth="1"/>
  </cols>
  <sheetData>
    <row r="1" spans="1:15" x14ac:dyDescent="0.3">
      <c r="A1" s="96" t="s">
        <v>68</v>
      </c>
      <c r="B1" s="97"/>
      <c r="C1" s="97"/>
      <c r="D1" s="97"/>
      <c r="E1" s="97"/>
      <c r="F1" s="97"/>
      <c r="G1" s="97"/>
      <c r="H1" s="97"/>
      <c r="I1" s="97"/>
      <c r="J1" s="97"/>
      <c r="K1" s="97"/>
      <c r="L1" s="97"/>
      <c r="M1" s="97"/>
      <c r="N1" s="97"/>
      <c r="O1" s="98"/>
    </row>
    <row r="2" spans="1:15" x14ac:dyDescent="0.3">
      <c r="A2" s="99"/>
      <c r="B2" s="100"/>
      <c r="C2" s="100"/>
      <c r="D2" s="100"/>
      <c r="E2" s="100"/>
      <c r="F2" s="100"/>
      <c r="G2" s="100"/>
      <c r="H2" s="100"/>
      <c r="I2" s="100"/>
      <c r="J2" s="100"/>
      <c r="K2" s="100"/>
      <c r="L2" s="100"/>
      <c r="M2" s="100"/>
      <c r="N2" s="100"/>
      <c r="O2" s="101"/>
    </row>
    <row r="3" spans="1:15" ht="15" thickBot="1" x14ac:dyDescent="0.35">
      <c r="A3" s="102"/>
      <c r="B3" s="103"/>
      <c r="C3" s="103"/>
      <c r="D3" s="103"/>
      <c r="E3" s="103"/>
      <c r="F3" s="103"/>
      <c r="G3" s="103"/>
      <c r="H3" s="103"/>
      <c r="I3" s="103"/>
      <c r="J3" s="103"/>
      <c r="K3" s="103"/>
      <c r="L3" s="103"/>
      <c r="M3" s="103"/>
      <c r="N3" s="103"/>
      <c r="O3" s="104"/>
    </row>
    <row r="4" spans="1:15" ht="24" thickBot="1" x14ac:dyDescent="0.35">
      <c r="A4" s="105" t="s">
        <v>1</v>
      </c>
      <c r="B4" s="106"/>
      <c r="C4" s="106"/>
      <c r="D4" s="106"/>
      <c r="E4" s="106"/>
      <c r="F4" s="106"/>
      <c r="G4" s="106"/>
      <c r="H4" s="106"/>
      <c r="I4" s="106"/>
      <c r="J4" s="106"/>
      <c r="K4" s="106"/>
      <c r="L4" s="106"/>
      <c r="M4" s="106"/>
      <c r="N4" s="106"/>
      <c r="O4" s="107"/>
    </row>
    <row r="5" spans="1:15" ht="24" thickBot="1" x14ac:dyDescent="0.35">
      <c r="A5" s="319" t="s">
        <v>2</v>
      </c>
      <c r="B5" s="320"/>
      <c r="C5" s="320"/>
      <c r="D5" s="320"/>
      <c r="E5" s="320"/>
      <c r="F5" s="320"/>
      <c r="G5" s="109"/>
      <c r="H5" s="109"/>
      <c r="I5" s="109"/>
      <c r="J5" s="109"/>
      <c r="K5" s="109"/>
      <c r="L5" s="109"/>
      <c r="M5" s="109"/>
      <c r="N5" s="109"/>
      <c r="O5" s="321"/>
    </row>
    <row r="6" spans="1:15" x14ac:dyDescent="0.3">
      <c r="A6" s="110" t="s">
        <v>69</v>
      </c>
      <c r="B6" s="111"/>
      <c r="C6" s="111"/>
      <c r="D6" s="111"/>
      <c r="E6" s="111"/>
      <c r="F6" s="322"/>
      <c r="G6" s="258" t="s">
        <v>70</v>
      </c>
      <c r="H6" s="258"/>
      <c r="I6" s="258"/>
      <c r="J6" s="258"/>
      <c r="K6" s="258"/>
      <c r="L6" s="258"/>
      <c r="M6" s="258"/>
      <c r="N6" s="258"/>
      <c r="O6" s="297"/>
    </row>
    <row r="7" spans="1:15" ht="31.2" customHeight="1" x14ac:dyDescent="0.3">
      <c r="A7" s="89"/>
      <c r="B7" s="90"/>
      <c r="C7" s="90"/>
      <c r="D7" s="90"/>
      <c r="E7" s="90"/>
      <c r="F7" s="323"/>
      <c r="G7" s="258"/>
      <c r="H7" s="258"/>
      <c r="I7" s="258"/>
      <c r="J7" s="258"/>
      <c r="K7" s="258"/>
      <c r="L7" s="258"/>
      <c r="M7" s="258"/>
      <c r="N7" s="258"/>
      <c r="O7" s="297"/>
    </row>
    <row r="8" spans="1:15" x14ac:dyDescent="0.3">
      <c r="A8" s="315" t="s">
        <v>71</v>
      </c>
      <c r="B8" s="316"/>
      <c r="C8" s="316"/>
      <c r="D8" s="316"/>
      <c r="E8" s="316"/>
      <c r="F8" s="316"/>
      <c r="G8" s="306" t="s">
        <v>72</v>
      </c>
      <c r="H8" s="302"/>
      <c r="I8" s="302"/>
      <c r="J8" s="302"/>
      <c r="K8" s="302"/>
      <c r="L8" s="302"/>
      <c r="M8" s="302"/>
      <c r="N8" s="302"/>
      <c r="O8" s="292"/>
    </row>
    <row r="9" spans="1:15" ht="39.75" customHeight="1" x14ac:dyDescent="0.3">
      <c r="A9" s="317"/>
      <c r="B9" s="318"/>
      <c r="C9" s="318"/>
      <c r="D9" s="318"/>
      <c r="E9" s="318"/>
      <c r="F9" s="318"/>
      <c r="G9" s="293"/>
      <c r="H9" s="304"/>
      <c r="I9" s="304"/>
      <c r="J9" s="304"/>
      <c r="K9" s="304"/>
      <c r="L9" s="304"/>
      <c r="M9" s="304"/>
      <c r="N9" s="304"/>
      <c r="O9" s="294"/>
    </row>
    <row r="10" spans="1:15" x14ac:dyDescent="0.3">
      <c r="A10" s="60"/>
      <c r="B10" s="307" t="s">
        <v>73</v>
      </c>
      <c r="C10" s="307"/>
      <c r="D10" s="308"/>
      <c r="E10" s="311" t="s">
        <v>74</v>
      </c>
      <c r="F10" s="307"/>
      <c r="G10" s="308"/>
      <c r="H10" s="311" t="s">
        <v>75</v>
      </c>
      <c r="I10" s="307"/>
      <c r="J10" s="308"/>
      <c r="K10" s="311" t="s">
        <v>76</v>
      </c>
      <c r="L10" s="307"/>
      <c r="M10" s="308"/>
      <c r="N10" s="311" t="s">
        <v>77</v>
      </c>
      <c r="O10" s="313"/>
    </row>
    <row r="11" spans="1:15" ht="0.75" customHeight="1" x14ac:dyDescent="0.3">
      <c r="A11" s="61"/>
      <c r="B11" s="309"/>
      <c r="C11" s="309"/>
      <c r="D11" s="310"/>
      <c r="E11" s="312"/>
      <c r="F11" s="309"/>
      <c r="G11" s="310"/>
      <c r="H11" s="312"/>
      <c r="I11" s="309"/>
      <c r="J11" s="310"/>
      <c r="K11" s="312"/>
      <c r="L11" s="309"/>
      <c r="M11" s="310"/>
      <c r="N11" s="312"/>
      <c r="O11" s="314"/>
    </row>
    <row r="12" spans="1:15" x14ac:dyDescent="0.3">
      <c r="A12" s="289">
        <v>1</v>
      </c>
      <c r="B12" s="280" t="s">
        <v>212</v>
      </c>
      <c r="C12" s="281"/>
      <c r="D12" s="282"/>
      <c r="E12" s="280" t="s">
        <v>213</v>
      </c>
      <c r="F12" s="281"/>
      <c r="G12" s="282"/>
      <c r="H12" s="280" t="s">
        <v>214</v>
      </c>
      <c r="I12" s="281"/>
      <c r="J12" s="282"/>
      <c r="K12" s="280" t="s">
        <v>215</v>
      </c>
      <c r="L12" s="281"/>
      <c r="M12" s="282"/>
      <c r="N12" s="291">
        <v>46204</v>
      </c>
      <c r="O12" s="292"/>
    </row>
    <row r="13" spans="1:15" ht="119.4" customHeight="1" x14ac:dyDescent="0.3">
      <c r="A13" s="290"/>
      <c r="B13" s="283"/>
      <c r="C13" s="284"/>
      <c r="D13" s="285"/>
      <c r="E13" s="283"/>
      <c r="F13" s="284"/>
      <c r="G13" s="285"/>
      <c r="H13" s="283"/>
      <c r="I13" s="284"/>
      <c r="J13" s="285"/>
      <c r="K13" s="283"/>
      <c r="L13" s="284"/>
      <c r="M13" s="285"/>
      <c r="N13" s="293"/>
      <c r="O13" s="294"/>
    </row>
    <row r="14" spans="1:15" ht="19.5" customHeight="1" x14ac:dyDescent="0.3">
      <c r="A14" s="289">
        <v>2</v>
      </c>
      <c r="B14" s="280" t="s">
        <v>216</v>
      </c>
      <c r="C14" s="281"/>
      <c r="D14" s="282"/>
      <c r="E14" s="280" t="s">
        <v>217</v>
      </c>
      <c r="F14" s="281"/>
      <c r="G14" s="282"/>
      <c r="H14" s="280" t="s">
        <v>218</v>
      </c>
      <c r="I14" s="281"/>
      <c r="J14" s="282"/>
      <c r="K14" s="280" t="s">
        <v>219</v>
      </c>
      <c r="L14" s="281"/>
      <c r="M14" s="282"/>
      <c r="N14" s="291">
        <v>46204</v>
      </c>
      <c r="O14" s="292"/>
    </row>
    <row r="15" spans="1:15" ht="115.8" customHeight="1" x14ac:dyDescent="0.3">
      <c r="A15" s="290"/>
      <c r="B15" s="283"/>
      <c r="C15" s="284"/>
      <c r="D15" s="285"/>
      <c r="E15" s="283"/>
      <c r="F15" s="284"/>
      <c r="G15" s="285"/>
      <c r="H15" s="283"/>
      <c r="I15" s="284"/>
      <c r="J15" s="285"/>
      <c r="K15" s="283"/>
      <c r="L15" s="284"/>
      <c r="M15" s="285"/>
      <c r="N15" s="293"/>
      <c r="O15" s="294"/>
    </row>
    <row r="16" spans="1:15" x14ac:dyDescent="0.3">
      <c r="A16" s="289">
        <v>3</v>
      </c>
      <c r="B16" s="280" t="s">
        <v>220</v>
      </c>
      <c r="C16" s="281"/>
      <c r="D16" s="282"/>
      <c r="E16" s="280" t="s">
        <v>221</v>
      </c>
      <c r="F16" s="281"/>
      <c r="G16" s="282"/>
      <c r="H16" s="280" t="s">
        <v>222</v>
      </c>
      <c r="I16" s="281"/>
      <c r="J16" s="282"/>
      <c r="K16" s="280" t="s">
        <v>223</v>
      </c>
      <c r="L16" s="281"/>
      <c r="M16" s="282"/>
      <c r="N16" s="306" t="s">
        <v>78</v>
      </c>
      <c r="O16" s="292"/>
    </row>
    <row r="17" spans="1:16" ht="126.6" customHeight="1" x14ac:dyDescent="0.3">
      <c r="A17" s="290"/>
      <c r="B17" s="283"/>
      <c r="C17" s="284"/>
      <c r="D17" s="285"/>
      <c r="E17" s="283"/>
      <c r="F17" s="284"/>
      <c r="G17" s="285"/>
      <c r="H17" s="283"/>
      <c r="I17" s="284"/>
      <c r="J17" s="285"/>
      <c r="K17" s="283"/>
      <c r="L17" s="284"/>
      <c r="M17" s="285"/>
      <c r="N17" s="293"/>
      <c r="O17" s="294"/>
    </row>
    <row r="18" spans="1:16" x14ac:dyDescent="0.3">
      <c r="A18" s="289">
        <v>4</v>
      </c>
      <c r="B18" s="280" t="s">
        <v>224</v>
      </c>
      <c r="C18" s="281"/>
      <c r="D18" s="282"/>
      <c r="E18" s="280" t="s">
        <v>225</v>
      </c>
      <c r="F18" s="281"/>
      <c r="G18" s="282"/>
      <c r="H18" s="280" t="s">
        <v>226</v>
      </c>
      <c r="I18" s="281"/>
      <c r="J18" s="282"/>
      <c r="K18" s="280" t="s">
        <v>227</v>
      </c>
      <c r="L18" s="281"/>
      <c r="M18" s="282"/>
      <c r="N18" s="291">
        <v>46204</v>
      </c>
      <c r="O18" s="292"/>
    </row>
    <row r="19" spans="1:16" ht="116.4" customHeight="1" x14ac:dyDescent="0.3">
      <c r="A19" s="290"/>
      <c r="B19" s="283"/>
      <c r="C19" s="284"/>
      <c r="D19" s="285"/>
      <c r="E19" s="283"/>
      <c r="F19" s="284"/>
      <c r="G19" s="285"/>
      <c r="H19" s="283"/>
      <c r="I19" s="284"/>
      <c r="J19" s="285"/>
      <c r="K19" s="283"/>
      <c r="L19" s="284"/>
      <c r="M19" s="285"/>
      <c r="N19" s="293"/>
      <c r="O19" s="294"/>
    </row>
    <row r="20" spans="1:16" x14ac:dyDescent="0.3">
      <c r="A20" s="65" t="s">
        <v>79</v>
      </c>
      <c r="B20" s="66"/>
      <c r="C20" s="66"/>
      <c r="D20" s="66"/>
      <c r="E20" s="66"/>
      <c r="F20" s="67"/>
      <c r="G20" s="295" t="s">
        <v>228</v>
      </c>
      <c r="H20" s="258"/>
      <c r="I20" s="258"/>
      <c r="J20" s="258"/>
      <c r="K20" s="258"/>
      <c r="L20" s="258"/>
      <c r="M20" s="258"/>
      <c r="N20" s="296"/>
      <c r="O20" s="297"/>
    </row>
    <row r="21" spans="1:16" ht="37.200000000000003" customHeight="1" x14ac:dyDescent="0.3">
      <c r="A21" s="65"/>
      <c r="B21" s="66"/>
      <c r="C21" s="66"/>
      <c r="D21" s="66"/>
      <c r="E21" s="66"/>
      <c r="F21" s="67"/>
      <c r="G21" s="295"/>
      <c r="H21" s="258"/>
      <c r="I21" s="258"/>
      <c r="J21" s="258"/>
      <c r="K21" s="258"/>
      <c r="L21" s="258"/>
      <c r="M21" s="258"/>
      <c r="N21" s="296"/>
      <c r="O21" s="297"/>
    </row>
    <row r="22" spans="1:16" ht="28.5" customHeight="1" x14ac:dyDescent="0.3">
      <c r="A22" s="89" t="s">
        <v>80</v>
      </c>
      <c r="B22" s="90"/>
      <c r="C22" s="90"/>
      <c r="D22" s="90"/>
      <c r="E22" s="90"/>
      <c r="F22" s="91"/>
      <c r="G22" s="301" t="s">
        <v>229</v>
      </c>
      <c r="H22" s="302"/>
      <c r="I22" s="302"/>
      <c r="J22" s="302"/>
      <c r="K22" s="302"/>
      <c r="L22" s="302"/>
      <c r="M22" s="302"/>
      <c r="N22" s="302"/>
      <c r="O22" s="292"/>
    </row>
    <row r="23" spans="1:16" ht="42" customHeight="1" x14ac:dyDescent="0.3">
      <c r="A23" s="298"/>
      <c r="B23" s="299"/>
      <c r="C23" s="299"/>
      <c r="D23" s="299"/>
      <c r="E23" s="299"/>
      <c r="F23" s="300"/>
      <c r="G23" s="303"/>
      <c r="H23" s="304"/>
      <c r="I23" s="304"/>
      <c r="J23" s="304"/>
      <c r="K23" s="304"/>
      <c r="L23" s="304"/>
      <c r="M23" s="304"/>
      <c r="N23" s="304"/>
      <c r="O23" s="294"/>
    </row>
    <row r="24" spans="1:16" ht="18" x14ac:dyDescent="0.35">
      <c r="A24" s="305" t="s">
        <v>17</v>
      </c>
      <c r="B24" s="305"/>
      <c r="C24" s="305"/>
      <c r="D24" s="305"/>
      <c r="E24" s="305"/>
      <c r="F24" s="305"/>
      <c r="G24" s="305"/>
      <c r="H24" s="305"/>
      <c r="I24" s="305"/>
      <c r="J24" s="305"/>
      <c r="K24" s="305"/>
      <c r="L24" s="305"/>
      <c r="M24" s="305"/>
      <c r="N24" s="305"/>
      <c r="O24" s="305"/>
      <c r="P24" s="1"/>
    </row>
    <row r="25" spans="1:16" x14ac:dyDescent="0.3">
      <c r="A25" s="286" t="s">
        <v>81</v>
      </c>
      <c r="B25" s="287"/>
      <c r="C25" s="287"/>
      <c r="D25" s="287"/>
      <c r="E25" s="287"/>
      <c r="F25" s="287"/>
      <c r="G25" s="288"/>
      <c r="H25" s="288"/>
      <c r="I25" s="288"/>
      <c r="J25" s="288"/>
      <c r="K25" s="288"/>
      <c r="L25" s="288"/>
      <c r="M25" s="288"/>
      <c r="N25" s="288"/>
      <c r="O25" s="288"/>
      <c r="P25" s="33"/>
    </row>
  </sheetData>
  <mergeCells count="43">
    <mergeCell ref="A1:O3"/>
    <mergeCell ref="A4:O4"/>
    <mergeCell ref="A5:O5"/>
    <mergeCell ref="A6:F7"/>
    <mergeCell ref="G6:O7"/>
    <mergeCell ref="H10:J11"/>
    <mergeCell ref="K10:M11"/>
    <mergeCell ref="N10:O11"/>
    <mergeCell ref="A8:F9"/>
    <mergeCell ref="G8:O9"/>
    <mergeCell ref="A16:A17"/>
    <mergeCell ref="B16:D17"/>
    <mergeCell ref="E16:G17"/>
    <mergeCell ref="B10:D11"/>
    <mergeCell ref="E10:G11"/>
    <mergeCell ref="N12:O13"/>
    <mergeCell ref="A14:A15"/>
    <mergeCell ref="B14:D15"/>
    <mergeCell ref="E14:G15"/>
    <mergeCell ref="H14:J15"/>
    <mergeCell ref="K14:M15"/>
    <mergeCell ref="N14:O15"/>
    <mergeCell ref="A12:A13"/>
    <mergeCell ref="B12:D13"/>
    <mergeCell ref="E12:G13"/>
    <mergeCell ref="H12:J13"/>
    <mergeCell ref="K12:M13"/>
    <mergeCell ref="H16:J17"/>
    <mergeCell ref="K16:M17"/>
    <mergeCell ref="A25:F25"/>
    <mergeCell ref="G25:O25"/>
    <mergeCell ref="A18:A19"/>
    <mergeCell ref="B18:D19"/>
    <mergeCell ref="E18:G19"/>
    <mergeCell ref="H18:J19"/>
    <mergeCell ref="K18:M19"/>
    <mergeCell ref="N18:O19"/>
    <mergeCell ref="A20:F21"/>
    <mergeCell ref="G20:O21"/>
    <mergeCell ref="A22:F23"/>
    <mergeCell ref="G22:O23"/>
    <mergeCell ref="A24:O24"/>
    <mergeCell ref="N16:O17"/>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F10B8D-5717-419B-9857-091EFA668FCC}">
  <dimension ref="A1:Q38"/>
  <sheetViews>
    <sheetView tabSelected="1" zoomScale="75" zoomScaleNormal="75" workbookViewId="0">
      <selection activeCell="A38" sqref="A38"/>
    </sheetView>
  </sheetViews>
  <sheetFormatPr defaultRowHeight="14.4" x14ac:dyDescent="0.3"/>
  <cols>
    <col min="15" max="15" width="17.33203125" customWidth="1"/>
    <col min="16" max="16" width="10" customWidth="1"/>
    <col min="17" max="17" width="10.33203125" customWidth="1"/>
  </cols>
  <sheetData>
    <row r="1" spans="1:17" x14ac:dyDescent="0.3">
      <c r="A1" s="96" t="s">
        <v>82</v>
      </c>
      <c r="B1" s="97"/>
      <c r="C1" s="97"/>
      <c r="D1" s="97"/>
      <c r="E1" s="97"/>
      <c r="F1" s="97"/>
      <c r="G1" s="97"/>
      <c r="H1" s="97"/>
      <c r="I1" s="97"/>
      <c r="J1" s="97"/>
      <c r="K1" s="97"/>
      <c r="L1" s="97"/>
      <c r="M1" s="97"/>
      <c r="N1" s="98"/>
      <c r="O1" s="410" t="s">
        <v>83</v>
      </c>
      <c r="P1" s="411"/>
      <c r="Q1" s="412"/>
    </row>
    <row r="2" spans="1:17" ht="15" thickBot="1" x14ac:dyDescent="0.35">
      <c r="A2" s="99"/>
      <c r="B2" s="100"/>
      <c r="C2" s="100"/>
      <c r="D2" s="100"/>
      <c r="E2" s="100"/>
      <c r="F2" s="100"/>
      <c r="G2" s="100"/>
      <c r="H2" s="100"/>
      <c r="I2" s="100"/>
      <c r="J2" s="100"/>
      <c r="K2" s="100"/>
      <c r="L2" s="100"/>
      <c r="M2" s="100"/>
      <c r="N2" s="101"/>
      <c r="O2" s="413"/>
      <c r="P2" s="414"/>
      <c r="Q2" s="415"/>
    </row>
    <row r="3" spans="1:17" ht="15" thickBot="1" x14ac:dyDescent="0.35">
      <c r="A3" s="102"/>
      <c r="B3" s="103"/>
      <c r="C3" s="103"/>
      <c r="D3" s="103"/>
      <c r="E3" s="103"/>
      <c r="F3" s="103"/>
      <c r="G3" s="103"/>
      <c r="H3" s="103"/>
      <c r="I3" s="103"/>
      <c r="J3" s="103"/>
      <c r="K3" s="103"/>
      <c r="L3" s="103"/>
      <c r="M3" s="103"/>
      <c r="N3" s="104"/>
      <c r="O3" s="416"/>
      <c r="P3" s="417"/>
      <c r="Q3" s="418"/>
    </row>
    <row r="4" spans="1:17" ht="24" thickBot="1" x14ac:dyDescent="0.35">
      <c r="A4" s="105" t="s">
        <v>1</v>
      </c>
      <c r="B4" s="106"/>
      <c r="C4" s="106"/>
      <c r="D4" s="106"/>
      <c r="E4" s="106"/>
      <c r="F4" s="106"/>
      <c r="G4" s="106"/>
      <c r="H4" s="106"/>
      <c r="I4" s="106"/>
      <c r="J4" s="106"/>
      <c r="K4" s="106"/>
      <c r="L4" s="106"/>
      <c r="M4" s="106"/>
      <c r="N4" s="107"/>
      <c r="O4" s="419"/>
      <c r="P4" s="420"/>
      <c r="Q4" s="421"/>
    </row>
    <row r="5" spans="1:17" ht="24" thickBot="1" x14ac:dyDescent="0.35">
      <c r="A5" s="319" t="s">
        <v>2</v>
      </c>
      <c r="B5" s="320"/>
      <c r="C5" s="320"/>
      <c r="D5" s="320"/>
      <c r="E5" s="320"/>
      <c r="F5" s="320"/>
      <c r="G5" s="320"/>
      <c r="H5" s="320"/>
      <c r="I5" s="320"/>
      <c r="J5" s="320"/>
      <c r="K5" s="320"/>
      <c r="L5" s="320"/>
      <c r="M5" s="320"/>
      <c r="N5" s="320"/>
      <c r="O5" s="80" t="s">
        <v>17</v>
      </c>
      <c r="P5" s="81"/>
      <c r="Q5" s="82"/>
    </row>
    <row r="6" spans="1:17" ht="24" thickBot="1" x14ac:dyDescent="0.5">
      <c r="A6" s="324" t="s">
        <v>84</v>
      </c>
      <c r="B6" s="325"/>
      <c r="C6" s="325"/>
      <c r="D6" s="325"/>
      <c r="E6" s="325"/>
      <c r="F6" s="326"/>
      <c r="G6" s="327" t="s">
        <v>85</v>
      </c>
      <c r="H6" s="325"/>
      <c r="I6" s="325"/>
      <c r="J6" s="325"/>
      <c r="K6" s="325"/>
      <c r="L6" s="325"/>
      <c r="M6" s="325"/>
      <c r="N6" s="328"/>
      <c r="O6" s="422"/>
      <c r="P6" s="423"/>
      <c r="Q6" s="424"/>
    </row>
    <row r="7" spans="1:17" ht="24" thickBot="1" x14ac:dyDescent="0.5">
      <c r="A7" s="329" t="s">
        <v>86</v>
      </c>
      <c r="B7" s="330"/>
      <c r="C7" s="330"/>
      <c r="D7" s="330"/>
      <c r="E7" s="330"/>
      <c r="F7" s="331"/>
      <c r="G7" s="332" t="s">
        <v>87</v>
      </c>
      <c r="H7" s="333"/>
      <c r="I7" s="334"/>
      <c r="J7" s="334"/>
      <c r="K7" s="334"/>
      <c r="L7" s="334"/>
      <c r="M7" s="334"/>
      <c r="N7" s="335"/>
      <c r="O7" s="86"/>
      <c r="P7" s="87"/>
      <c r="Q7" s="11" t="s">
        <v>88</v>
      </c>
    </row>
    <row r="8" spans="1:17" ht="24" thickBot="1" x14ac:dyDescent="0.5">
      <c r="A8" s="336" t="s">
        <v>89</v>
      </c>
      <c r="B8" s="337"/>
      <c r="C8" s="337"/>
      <c r="D8" s="337"/>
      <c r="E8" s="337"/>
      <c r="F8" s="338"/>
      <c r="G8" s="339" t="s">
        <v>90</v>
      </c>
      <c r="H8" s="340"/>
      <c r="I8" s="341"/>
      <c r="J8" s="341"/>
      <c r="K8" s="341"/>
      <c r="L8" s="341"/>
      <c r="M8" s="341"/>
      <c r="N8" s="342"/>
      <c r="O8" s="62"/>
      <c r="P8" s="63"/>
      <c r="Q8" s="12" t="s">
        <v>88</v>
      </c>
    </row>
    <row r="9" spans="1:17" ht="23.25" customHeight="1" x14ac:dyDescent="0.45">
      <c r="A9" s="347" t="s">
        <v>91</v>
      </c>
      <c r="B9" s="348"/>
      <c r="C9" s="348"/>
      <c r="D9" s="348"/>
      <c r="E9" s="348"/>
      <c r="F9" s="349"/>
      <c r="G9" s="343" t="s">
        <v>92</v>
      </c>
      <c r="H9" s="344"/>
      <c r="I9" s="345" t="s">
        <v>93</v>
      </c>
      <c r="J9" s="345"/>
      <c r="K9" s="345" t="s">
        <v>93</v>
      </c>
      <c r="L9" s="345"/>
      <c r="M9" s="345" t="s">
        <v>93</v>
      </c>
      <c r="N9" s="346"/>
      <c r="O9" s="62"/>
      <c r="P9" s="63"/>
      <c r="Q9" s="387" t="s">
        <v>88</v>
      </c>
    </row>
    <row r="10" spans="1:17" ht="24" thickBot="1" x14ac:dyDescent="0.5">
      <c r="A10" s="350"/>
      <c r="B10" s="351"/>
      <c r="C10" s="351"/>
      <c r="D10" s="351"/>
      <c r="E10" s="351"/>
      <c r="F10" s="352"/>
      <c r="G10" s="353"/>
      <c r="H10" s="354"/>
      <c r="I10" s="354"/>
      <c r="J10" s="354"/>
      <c r="K10" s="354"/>
      <c r="L10" s="354"/>
      <c r="M10" s="354"/>
      <c r="N10" s="355"/>
      <c r="O10" s="62"/>
      <c r="P10" s="63"/>
      <c r="Q10" s="387"/>
    </row>
    <row r="11" spans="1:17" ht="24" thickBot="1" x14ac:dyDescent="0.5">
      <c r="A11" s="336" t="s">
        <v>94</v>
      </c>
      <c r="B11" s="337"/>
      <c r="C11" s="337"/>
      <c r="D11" s="337"/>
      <c r="E11" s="337"/>
      <c r="F11" s="338"/>
      <c r="G11" s="339" t="s">
        <v>93</v>
      </c>
      <c r="H11" s="340"/>
      <c r="I11" s="340" t="s">
        <v>93</v>
      </c>
      <c r="J11" s="340"/>
      <c r="K11" s="340" t="s">
        <v>93</v>
      </c>
      <c r="L11" s="340"/>
      <c r="M11" s="340" t="s">
        <v>93</v>
      </c>
      <c r="N11" s="356"/>
      <c r="O11" s="62"/>
      <c r="P11" s="63"/>
      <c r="Q11" s="12" t="s">
        <v>88</v>
      </c>
    </row>
    <row r="12" spans="1:17" ht="24" thickBot="1" x14ac:dyDescent="0.5">
      <c r="A12" s="329" t="s">
        <v>95</v>
      </c>
      <c r="B12" s="330"/>
      <c r="C12" s="330"/>
      <c r="D12" s="330"/>
      <c r="E12" s="330"/>
      <c r="F12" s="331"/>
      <c r="G12" s="357" t="s">
        <v>96</v>
      </c>
      <c r="H12" s="358"/>
      <c r="I12" s="358"/>
      <c r="J12" s="358"/>
      <c r="K12" s="358"/>
      <c r="L12" s="358"/>
      <c r="M12" s="358"/>
      <c r="N12" s="359"/>
      <c r="O12" s="62"/>
      <c r="P12" s="63"/>
      <c r="Q12" s="12" t="s">
        <v>88</v>
      </c>
    </row>
    <row r="13" spans="1:17" ht="24" thickBot="1" x14ac:dyDescent="0.5">
      <c r="A13" s="336" t="s">
        <v>97</v>
      </c>
      <c r="B13" s="337"/>
      <c r="C13" s="337"/>
      <c r="D13" s="337"/>
      <c r="E13" s="337"/>
      <c r="F13" s="338"/>
      <c r="G13" s="339" t="s">
        <v>98</v>
      </c>
      <c r="H13" s="340"/>
      <c r="I13" s="340" t="s">
        <v>99</v>
      </c>
      <c r="J13" s="340"/>
      <c r="K13" s="340" t="s">
        <v>93</v>
      </c>
      <c r="L13" s="340"/>
      <c r="M13" s="340" t="s">
        <v>93</v>
      </c>
      <c r="N13" s="356"/>
      <c r="O13" s="62"/>
      <c r="P13" s="63"/>
      <c r="Q13" s="12" t="s">
        <v>88</v>
      </c>
    </row>
    <row r="14" spans="1:17" ht="24" thickBot="1" x14ac:dyDescent="0.5">
      <c r="A14" s="329" t="s">
        <v>100</v>
      </c>
      <c r="B14" s="330"/>
      <c r="C14" s="330"/>
      <c r="D14" s="330"/>
      <c r="E14" s="330"/>
      <c r="F14" s="331"/>
      <c r="G14" s="357" t="s">
        <v>101</v>
      </c>
      <c r="H14" s="358"/>
      <c r="I14" s="358"/>
      <c r="J14" s="373"/>
      <c r="K14" s="372"/>
      <c r="L14" s="358"/>
      <c r="M14" s="358"/>
      <c r="N14" s="359"/>
      <c r="O14" s="62"/>
      <c r="P14" s="63"/>
      <c r="Q14" s="12" t="s">
        <v>88</v>
      </c>
    </row>
    <row r="15" spans="1:17" ht="23.4" x14ac:dyDescent="0.45">
      <c r="A15" s="363" t="s">
        <v>102</v>
      </c>
      <c r="B15" s="364"/>
      <c r="C15" s="364"/>
      <c r="D15" s="364"/>
      <c r="E15" s="364"/>
      <c r="F15" s="365"/>
      <c r="G15" s="369" t="s">
        <v>103</v>
      </c>
      <c r="H15" s="370"/>
      <c r="I15" s="370" t="s">
        <v>104</v>
      </c>
      <c r="J15" s="370"/>
      <c r="K15" s="370" t="s">
        <v>93</v>
      </c>
      <c r="L15" s="370"/>
      <c r="M15" s="370" t="s">
        <v>93</v>
      </c>
      <c r="N15" s="371"/>
      <c r="O15" s="62"/>
      <c r="P15" s="63"/>
      <c r="Q15" s="387" t="s">
        <v>88</v>
      </c>
    </row>
    <row r="16" spans="1:17" ht="24" thickBot="1" x14ac:dyDescent="0.5">
      <c r="A16" s="366" t="s">
        <v>105</v>
      </c>
      <c r="B16" s="367"/>
      <c r="C16" s="367"/>
      <c r="D16" s="367"/>
      <c r="E16" s="367"/>
      <c r="F16" s="368"/>
      <c r="G16" s="362" t="s">
        <v>106</v>
      </c>
      <c r="H16" s="360"/>
      <c r="I16" s="360" t="s">
        <v>106</v>
      </c>
      <c r="J16" s="360"/>
      <c r="K16" s="360" t="s">
        <v>93</v>
      </c>
      <c r="L16" s="360"/>
      <c r="M16" s="360" t="s">
        <v>93</v>
      </c>
      <c r="N16" s="361"/>
      <c r="O16" s="62"/>
      <c r="P16" s="63"/>
      <c r="Q16" s="387"/>
    </row>
    <row r="17" spans="1:17" ht="23.4" x14ac:dyDescent="0.45">
      <c r="A17" s="363" t="s">
        <v>107</v>
      </c>
      <c r="B17" s="364"/>
      <c r="C17" s="364"/>
      <c r="D17" s="364"/>
      <c r="E17" s="364"/>
      <c r="F17" s="365"/>
      <c r="G17" s="343" t="s">
        <v>108</v>
      </c>
      <c r="H17" s="344"/>
      <c r="I17" s="344" t="s">
        <v>108</v>
      </c>
      <c r="J17" s="344"/>
      <c r="K17" s="344" t="s">
        <v>93</v>
      </c>
      <c r="L17" s="344"/>
      <c r="M17" s="344" t="s">
        <v>93</v>
      </c>
      <c r="N17" s="374"/>
      <c r="O17" s="62"/>
      <c r="P17" s="63"/>
      <c r="Q17" s="387" t="s">
        <v>88</v>
      </c>
    </row>
    <row r="18" spans="1:17" ht="24" thickBot="1" x14ac:dyDescent="0.5">
      <c r="A18" s="366" t="s">
        <v>109</v>
      </c>
      <c r="B18" s="367"/>
      <c r="C18" s="367"/>
      <c r="D18" s="367"/>
      <c r="E18" s="367"/>
      <c r="F18" s="368"/>
      <c r="G18" s="362" t="s">
        <v>110</v>
      </c>
      <c r="H18" s="360"/>
      <c r="I18" s="360" t="s">
        <v>110</v>
      </c>
      <c r="J18" s="360"/>
      <c r="K18" s="360" t="s">
        <v>93</v>
      </c>
      <c r="L18" s="360"/>
      <c r="M18" s="360" t="s">
        <v>93</v>
      </c>
      <c r="N18" s="361"/>
      <c r="O18" s="62"/>
      <c r="P18" s="63"/>
      <c r="Q18" s="387"/>
    </row>
    <row r="19" spans="1:17" ht="24" thickBot="1" x14ac:dyDescent="0.5">
      <c r="A19" s="329" t="s">
        <v>111</v>
      </c>
      <c r="B19" s="330"/>
      <c r="C19" s="330"/>
      <c r="D19" s="330"/>
      <c r="E19" s="330"/>
      <c r="F19" s="331"/>
      <c r="G19" s="56" t="s">
        <v>112</v>
      </c>
      <c r="H19" s="57" t="s">
        <v>113</v>
      </c>
      <c r="I19" s="57" t="s">
        <v>114</v>
      </c>
      <c r="J19" s="57" t="s">
        <v>93</v>
      </c>
      <c r="K19" s="57" t="s">
        <v>115</v>
      </c>
      <c r="L19" s="57" t="s">
        <v>116</v>
      </c>
      <c r="M19" s="57" t="s">
        <v>114</v>
      </c>
      <c r="N19" s="58" t="s">
        <v>93</v>
      </c>
      <c r="O19" s="62"/>
      <c r="P19" s="63"/>
      <c r="Q19" s="12" t="s">
        <v>88</v>
      </c>
    </row>
    <row r="20" spans="1:17" ht="24" thickBot="1" x14ac:dyDescent="0.5">
      <c r="A20" s="329" t="s">
        <v>117</v>
      </c>
      <c r="B20" s="330"/>
      <c r="C20" s="330"/>
      <c r="D20" s="330"/>
      <c r="E20" s="330"/>
      <c r="F20" s="331"/>
      <c r="G20" s="357" t="s">
        <v>93</v>
      </c>
      <c r="H20" s="358"/>
      <c r="I20" s="358"/>
      <c r="J20" s="373"/>
      <c r="K20" s="372" t="s">
        <v>93</v>
      </c>
      <c r="L20" s="358"/>
      <c r="M20" s="358"/>
      <c r="N20" s="359"/>
      <c r="O20" s="62"/>
      <c r="P20" s="63"/>
      <c r="Q20" s="12" t="s">
        <v>88</v>
      </c>
    </row>
    <row r="21" spans="1:17" ht="24" thickBot="1" x14ac:dyDescent="0.5">
      <c r="A21" s="329" t="s">
        <v>118</v>
      </c>
      <c r="B21" s="330"/>
      <c r="C21" s="330"/>
      <c r="D21" s="330"/>
      <c r="E21" s="330"/>
      <c r="F21" s="331"/>
      <c r="G21" s="357" t="s">
        <v>93</v>
      </c>
      <c r="H21" s="358"/>
      <c r="I21" s="358"/>
      <c r="J21" s="373"/>
      <c r="K21" s="372" t="s">
        <v>93</v>
      </c>
      <c r="L21" s="358"/>
      <c r="M21" s="358"/>
      <c r="N21" s="359"/>
      <c r="O21" s="427"/>
      <c r="P21" s="191"/>
      <c r="Q21" s="13" t="s">
        <v>88</v>
      </c>
    </row>
    <row r="22" spans="1:17" x14ac:dyDescent="0.3">
      <c r="A22" s="375" t="s">
        <v>119</v>
      </c>
      <c r="B22" s="376"/>
      <c r="C22" s="376"/>
      <c r="D22" s="376"/>
      <c r="E22" s="376"/>
      <c r="F22" s="376"/>
      <c r="G22" s="376"/>
      <c r="H22" s="376"/>
      <c r="I22" s="376"/>
      <c r="J22" s="376"/>
      <c r="K22" s="376"/>
      <c r="L22" s="376"/>
      <c r="M22" s="376"/>
      <c r="N22" s="377"/>
      <c r="O22" s="388"/>
      <c r="P22" s="389"/>
      <c r="Q22" s="390"/>
    </row>
    <row r="23" spans="1:17" ht="34.5" customHeight="1" thickBot="1" x14ac:dyDescent="0.35">
      <c r="A23" s="378"/>
      <c r="B23" s="379"/>
      <c r="C23" s="379"/>
      <c r="D23" s="379"/>
      <c r="E23" s="379"/>
      <c r="F23" s="379"/>
      <c r="G23" s="379"/>
      <c r="H23" s="379"/>
      <c r="I23" s="379"/>
      <c r="J23" s="379"/>
      <c r="K23" s="379"/>
      <c r="L23" s="379"/>
      <c r="M23" s="379"/>
      <c r="N23" s="380"/>
      <c r="O23" s="391"/>
      <c r="P23" s="392"/>
      <c r="Q23" s="393"/>
    </row>
    <row r="24" spans="1:17" ht="21" x14ac:dyDescent="0.4">
      <c r="A24" s="409" t="s">
        <v>120</v>
      </c>
      <c r="B24" s="384"/>
      <c r="C24" s="384"/>
      <c r="D24" s="384"/>
      <c r="E24" s="384"/>
      <c r="F24" s="384"/>
      <c r="G24" s="384"/>
      <c r="H24" s="384"/>
      <c r="I24" s="384"/>
      <c r="J24" s="384"/>
      <c r="K24" s="384"/>
      <c r="L24" s="384"/>
      <c r="M24" s="384"/>
      <c r="N24" s="384"/>
      <c r="O24" s="14" t="s">
        <v>121</v>
      </c>
      <c r="P24" s="9"/>
      <c r="Q24" s="15" t="s">
        <v>122</v>
      </c>
    </row>
    <row r="25" spans="1:17" ht="21.6" thickBot="1" x14ac:dyDescent="0.45">
      <c r="A25" s="385"/>
      <c r="B25" s="386"/>
      <c r="C25" s="386"/>
      <c r="D25" s="386"/>
      <c r="E25" s="386"/>
      <c r="F25" s="386"/>
      <c r="G25" s="386"/>
      <c r="H25" s="386"/>
      <c r="I25" s="386"/>
      <c r="J25" s="386"/>
      <c r="K25" s="386"/>
      <c r="L25" s="386"/>
      <c r="M25" s="386"/>
      <c r="N25" s="386"/>
      <c r="O25" s="16" t="s">
        <v>123</v>
      </c>
      <c r="P25" s="10"/>
      <c r="Q25" s="13" t="s">
        <v>88</v>
      </c>
    </row>
    <row r="26" spans="1:17" x14ac:dyDescent="0.3">
      <c r="A26" s="403" t="s">
        <v>124</v>
      </c>
      <c r="B26" s="404"/>
      <c r="C26" s="404"/>
      <c r="D26" s="404"/>
      <c r="E26" s="404"/>
      <c r="F26" s="404"/>
      <c r="G26" s="404"/>
      <c r="H26" s="404"/>
      <c r="I26" s="404"/>
      <c r="J26" s="404"/>
      <c r="K26" s="404"/>
      <c r="L26" s="404"/>
      <c r="M26" s="404"/>
      <c r="N26" s="405"/>
      <c r="O26" s="388"/>
      <c r="P26" s="389"/>
      <c r="Q26" s="390"/>
    </row>
    <row r="27" spans="1:17" ht="33" customHeight="1" thickBot="1" x14ac:dyDescent="0.35">
      <c r="A27" s="406"/>
      <c r="B27" s="407"/>
      <c r="C27" s="407"/>
      <c r="D27" s="407"/>
      <c r="E27" s="407"/>
      <c r="F27" s="407"/>
      <c r="G27" s="407"/>
      <c r="H27" s="407"/>
      <c r="I27" s="407"/>
      <c r="J27" s="407"/>
      <c r="K27" s="407"/>
      <c r="L27" s="407"/>
      <c r="M27" s="407"/>
      <c r="N27" s="408"/>
      <c r="O27" s="391"/>
      <c r="P27" s="392"/>
      <c r="Q27" s="393"/>
    </row>
    <row r="28" spans="1:17" x14ac:dyDescent="0.3">
      <c r="A28" s="383" t="s">
        <v>245</v>
      </c>
      <c r="B28" s="384"/>
      <c r="C28" s="384"/>
      <c r="D28" s="384"/>
      <c r="E28" s="384"/>
      <c r="F28" s="384"/>
      <c r="G28" s="384"/>
      <c r="H28" s="384"/>
      <c r="I28" s="384"/>
      <c r="J28" s="384"/>
      <c r="K28" s="384"/>
      <c r="L28" s="384"/>
      <c r="M28" s="384"/>
      <c r="N28" s="384"/>
      <c r="O28" s="425" t="s">
        <v>125</v>
      </c>
      <c r="P28" s="288"/>
      <c r="Q28" s="400" t="s">
        <v>122</v>
      </c>
    </row>
    <row r="29" spans="1:17" ht="21.75" customHeight="1" x14ac:dyDescent="0.3">
      <c r="A29" s="383"/>
      <c r="B29" s="384"/>
      <c r="C29" s="384"/>
      <c r="D29" s="384"/>
      <c r="E29" s="384"/>
      <c r="F29" s="384"/>
      <c r="G29" s="384"/>
      <c r="H29" s="384"/>
      <c r="I29" s="384"/>
      <c r="J29" s="384"/>
      <c r="K29" s="384"/>
      <c r="L29" s="384"/>
      <c r="M29" s="384"/>
      <c r="N29" s="384"/>
      <c r="O29" s="426"/>
      <c r="P29" s="63"/>
      <c r="Q29" s="387"/>
    </row>
    <row r="30" spans="1:17" ht="18" x14ac:dyDescent="0.35">
      <c r="A30" s="383"/>
      <c r="B30" s="384"/>
      <c r="C30" s="384"/>
      <c r="D30" s="384"/>
      <c r="E30" s="384"/>
      <c r="F30" s="384"/>
      <c r="G30" s="384"/>
      <c r="H30" s="384"/>
      <c r="I30" s="384"/>
      <c r="J30" s="384"/>
      <c r="K30" s="384"/>
      <c r="L30" s="384"/>
      <c r="M30" s="384"/>
      <c r="N30" s="384"/>
      <c r="O30" s="17" t="s">
        <v>126</v>
      </c>
      <c r="P30" s="5"/>
      <c r="Q30" s="12" t="s">
        <v>88</v>
      </c>
    </row>
    <row r="31" spans="1:17" ht="18.600000000000001" thickBot="1" x14ac:dyDescent="0.4">
      <c r="A31" s="385"/>
      <c r="B31" s="386"/>
      <c r="C31" s="386"/>
      <c r="D31" s="386"/>
      <c r="E31" s="386"/>
      <c r="F31" s="386"/>
      <c r="G31" s="386"/>
      <c r="H31" s="386"/>
      <c r="I31" s="386"/>
      <c r="J31" s="386"/>
      <c r="K31" s="386"/>
      <c r="L31" s="386"/>
      <c r="M31" s="386"/>
      <c r="N31" s="386"/>
      <c r="O31" s="18" t="s">
        <v>127</v>
      </c>
      <c r="P31" s="10"/>
      <c r="Q31" s="13" t="s">
        <v>88</v>
      </c>
    </row>
    <row r="32" spans="1:17" x14ac:dyDescent="0.3">
      <c r="A32" s="403" t="s">
        <v>128</v>
      </c>
      <c r="B32" s="404"/>
      <c r="C32" s="404"/>
      <c r="D32" s="404"/>
      <c r="E32" s="404"/>
      <c r="F32" s="404"/>
      <c r="G32" s="404"/>
      <c r="H32" s="404"/>
      <c r="I32" s="404"/>
      <c r="J32" s="404"/>
      <c r="K32" s="404"/>
      <c r="L32" s="404"/>
      <c r="M32" s="404"/>
      <c r="N32" s="405"/>
      <c r="O32" s="394"/>
      <c r="P32" s="395"/>
      <c r="Q32" s="396"/>
    </row>
    <row r="33" spans="1:17" ht="36" customHeight="1" thickBot="1" x14ac:dyDescent="0.35">
      <c r="A33" s="406"/>
      <c r="B33" s="407"/>
      <c r="C33" s="407"/>
      <c r="D33" s="407"/>
      <c r="E33" s="407"/>
      <c r="F33" s="407"/>
      <c r="G33" s="407"/>
      <c r="H33" s="407"/>
      <c r="I33" s="407"/>
      <c r="J33" s="407"/>
      <c r="K33" s="407"/>
      <c r="L33" s="407"/>
      <c r="M33" s="407"/>
      <c r="N33" s="408"/>
      <c r="O33" s="397"/>
      <c r="P33" s="398"/>
      <c r="Q33" s="399"/>
    </row>
    <row r="34" spans="1:17" x14ac:dyDescent="0.3">
      <c r="A34" s="381" t="s">
        <v>246</v>
      </c>
      <c r="B34" s="382"/>
      <c r="C34" s="382"/>
      <c r="D34" s="382"/>
      <c r="E34" s="382"/>
      <c r="F34" s="382"/>
      <c r="G34" s="382"/>
      <c r="H34" s="382"/>
      <c r="I34" s="382"/>
      <c r="J34" s="382"/>
      <c r="K34" s="382"/>
      <c r="L34" s="382"/>
      <c r="M34" s="382"/>
      <c r="N34" s="382"/>
      <c r="O34" s="402"/>
      <c r="P34" s="288"/>
      <c r="Q34" s="400" t="s">
        <v>129</v>
      </c>
    </row>
    <row r="35" spans="1:17" x14ac:dyDescent="0.3">
      <c r="A35" s="383"/>
      <c r="B35" s="384"/>
      <c r="C35" s="384"/>
      <c r="D35" s="384"/>
      <c r="E35" s="384"/>
      <c r="F35" s="384"/>
      <c r="G35" s="384"/>
      <c r="H35" s="384"/>
      <c r="I35" s="384"/>
      <c r="J35" s="384"/>
      <c r="K35" s="384"/>
      <c r="L35" s="384"/>
      <c r="M35" s="384"/>
      <c r="N35" s="384"/>
      <c r="O35" s="62"/>
      <c r="P35" s="63"/>
      <c r="Q35" s="387"/>
    </row>
    <row r="36" spans="1:17" x14ac:dyDescent="0.3">
      <c r="A36" s="383"/>
      <c r="B36" s="384"/>
      <c r="C36" s="384"/>
      <c r="D36" s="384"/>
      <c r="E36" s="384"/>
      <c r="F36" s="384"/>
      <c r="G36" s="384"/>
      <c r="H36" s="384"/>
      <c r="I36" s="384"/>
      <c r="J36" s="384"/>
      <c r="K36" s="384"/>
      <c r="L36" s="384"/>
      <c r="M36" s="384"/>
      <c r="N36" s="384"/>
      <c r="O36" s="62"/>
      <c r="P36" s="63"/>
      <c r="Q36" s="387"/>
    </row>
    <row r="37" spans="1:17" ht="15" thickBot="1" x14ac:dyDescent="0.35">
      <c r="A37" s="385"/>
      <c r="B37" s="386"/>
      <c r="C37" s="386"/>
      <c r="D37" s="386"/>
      <c r="E37" s="386"/>
      <c r="F37" s="386"/>
      <c r="G37" s="386"/>
      <c r="H37" s="386"/>
      <c r="I37" s="386"/>
      <c r="J37" s="386"/>
      <c r="K37" s="386"/>
      <c r="L37" s="386"/>
      <c r="M37" s="386"/>
      <c r="N37" s="386"/>
      <c r="O37" s="77"/>
      <c r="P37" s="78"/>
      <c r="Q37" s="401"/>
    </row>
    <row r="38" spans="1:17" ht="18.600000000000001" thickBot="1" x14ac:dyDescent="0.4">
      <c r="O38" s="6" t="s">
        <v>25</v>
      </c>
      <c r="P38" s="7">
        <f>O34+P31+P30+P28+P25+P24+SUM(O7:P21)</f>
        <v>0</v>
      </c>
      <c r="Q38" s="8" t="s">
        <v>130</v>
      </c>
    </row>
  </sheetData>
  <mergeCells count="96">
    <mergeCell ref="O1:Q2"/>
    <mergeCell ref="O3:Q4"/>
    <mergeCell ref="O5:Q6"/>
    <mergeCell ref="O28:O29"/>
    <mergeCell ref="P28:P29"/>
    <mergeCell ref="Q28:Q29"/>
    <mergeCell ref="O7:P7"/>
    <mergeCell ref="O8:P8"/>
    <mergeCell ref="O13:P13"/>
    <mergeCell ref="O14:P14"/>
    <mergeCell ref="O15:P16"/>
    <mergeCell ref="O17:P18"/>
    <mergeCell ref="O19:P19"/>
    <mergeCell ref="O20:P20"/>
    <mergeCell ref="O21:P21"/>
    <mergeCell ref="A34:N37"/>
    <mergeCell ref="Q9:Q10"/>
    <mergeCell ref="Q15:Q16"/>
    <mergeCell ref="Q17:Q18"/>
    <mergeCell ref="O22:Q23"/>
    <mergeCell ref="O26:Q27"/>
    <mergeCell ref="O32:Q33"/>
    <mergeCell ref="Q34:Q37"/>
    <mergeCell ref="O34:P37"/>
    <mergeCell ref="A32:N33"/>
    <mergeCell ref="A24:N25"/>
    <mergeCell ref="A26:N27"/>
    <mergeCell ref="A28:N31"/>
    <mergeCell ref="O9:P10"/>
    <mergeCell ref="O11:P11"/>
    <mergeCell ref="O12:P12"/>
    <mergeCell ref="A20:F20"/>
    <mergeCell ref="A21:F21"/>
    <mergeCell ref="A22:N23"/>
    <mergeCell ref="G20:J20"/>
    <mergeCell ref="K20:N20"/>
    <mergeCell ref="G21:J21"/>
    <mergeCell ref="K21:N21"/>
    <mergeCell ref="M18:N18"/>
    <mergeCell ref="K18:L18"/>
    <mergeCell ref="I18:J18"/>
    <mergeCell ref="G18:H18"/>
    <mergeCell ref="A19:F19"/>
    <mergeCell ref="A18:F18"/>
    <mergeCell ref="G17:H17"/>
    <mergeCell ref="I17:J17"/>
    <mergeCell ref="K17:L17"/>
    <mergeCell ref="M17:N17"/>
    <mergeCell ref="A17:F17"/>
    <mergeCell ref="A14:F14"/>
    <mergeCell ref="G15:H15"/>
    <mergeCell ref="I15:J15"/>
    <mergeCell ref="K15:L15"/>
    <mergeCell ref="M15:N15"/>
    <mergeCell ref="K14:N14"/>
    <mergeCell ref="G14:J14"/>
    <mergeCell ref="M16:N16"/>
    <mergeCell ref="K16:L16"/>
    <mergeCell ref="I16:J16"/>
    <mergeCell ref="G16:H16"/>
    <mergeCell ref="A15:F15"/>
    <mergeCell ref="A16:F16"/>
    <mergeCell ref="A13:F13"/>
    <mergeCell ref="G13:H13"/>
    <mergeCell ref="I13:J13"/>
    <mergeCell ref="K13:L13"/>
    <mergeCell ref="M13:N13"/>
    <mergeCell ref="G11:H11"/>
    <mergeCell ref="I11:J11"/>
    <mergeCell ref="K11:L11"/>
    <mergeCell ref="M11:N11"/>
    <mergeCell ref="A12:F12"/>
    <mergeCell ref="A11:F11"/>
    <mergeCell ref="G12:N12"/>
    <mergeCell ref="G9:H9"/>
    <mergeCell ref="I9:J9"/>
    <mergeCell ref="K9:L9"/>
    <mergeCell ref="M9:N9"/>
    <mergeCell ref="A9:F10"/>
    <mergeCell ref="G10:H10"/>
    <mergeCell ref="I10:N10"/>
    <mergeCell ref="A8:F8"/>
    <mergeCell ref="G8:H8"/>
    <mergeCell ref="I8:J8"/>
    <mergeCell ref="K8:L8"/>
    <mergeCell ref="M8:N8"/>
    <mergeCell ref="A7:F7"/>
    <mergeCell ref="G7:H7"/>
    <mergeCell ref="I7:J7"/>
    <mergeCell ref="K7:L7"/>
    <mergeCell ref="M7:N7"/>
    <mergeCell ref="A1:N3"/>
    <mergeCell ref="A4:N4"/>
    <mergeCell ref="A5:N5"/>
    <mergeCell ref="A6:F6"/>
    <mergeCell ref="G6:N6"/>
  </mergeCells>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4C48E6-E699-4512-8020-ACE703C44E40}">
  <dimension ref="A1:T42"/>
  <sheetViews>
    <sheetView zoomScale="76" zoomScaleNormal="76" workbookViewId="0">
      <selection activeCell="S23" sqref="S23"/>
    </sheetView>
  </sheetViews>
  <sheetFormatPr defaultRowHeight="14.4" x14ac:dyDescent="0.3"/>
  <cols>
    <col min="17" max="17" width="14.109375" customWidth="1"/>
  </cols>
  <sheetData>
    <row r="1" spans="1:18" ht="15.6" customHeight="1" x14ac:dyDescent="0.3">
      <c r="A1" s="118" t="s">
        <v>131</v>
      </c>
      <c r="B1" s="100"/>
      <c r="C1" s="100"/>
      <c r="D1" s="100"/>
      <c r="E1" s="100"/>
      <c r="F1" s="100"/>
      <c r="G1" s="100"/>
      <c r="H1" s="100"/>
      <c r="I1" s="100"/>
      <c r="J1" s="100"/>
      <c r="K1" s="100"/>
      <c r="L1" s="100"/>
      <c r="M1" s="100"/>
      <c r="N1" s="100"/>
      <c r="O1" s="100"/>
      <c r="P1" s="100"/>
    </row>
    <row r="2" spans="1:18" ht="15.6" customHeight="1" x14ac:dyDescent="0.3">
      <c r="A2" s="118"/>
      <c r="B2" s="100"/>
      <c r="C2" s="100"/>
      <c r="D2" s="100"/>
      <c r="E2" s="100"/>
      <c r="F2" s="100"/>
      <c r="G2" s="100"/>
      <c r="H2" s="100"/>
      <c r="I2" s="100"/>
      <c r="J2" s="100"/>
      <c r="K2" s="100"/>
      <c r="L2" s="100"/>
      <c r="M2" s="100"/>
      <c r="N2" s="100"/>
      <c r="O2" s="100"/>
      <c r="P2" s="100"/>
    </row>
    <row r="3" spans="1:18" ht="14.7" customHeight="1" thickBot="1" x14ac:dyDescent="0.35">
      <c r="A3" s="118"/>
      <c r="B3" s="100"/>
      <c r="C3" s="100"/>
      <c r="D3" s="100"/>
      <c r="E3" s="100"/>
      <c r="F3" s="100"/>
      <c r="G3" s="100"/>
      <c r="H3" s="100"/>
      <c r="I3" s="100"/>
      <c r="J3" s="100"/>
      <c r="K3" s="100"/>
      <c r="L3" s="100"/>
      <c r="M3" s="100"/>
      <c r="N3" s="100"/>
      <c r="O3" s="100"/>
      <c r="P3" s="100"/>
    </row>
    <row r="4" spans="1:18" ht="24" thickBot="1" x14ac:dyDescent="0.35">
      <c r="A4" s="105" t="s">
        <v>1</v>
      </c>
      <c r="B4" s="106"/>
      <c r="C4" s="106"/>
      <c r="D4" s="106"/>
      <c r="E4" s="106"/>
      <c r="F4" s="106"/>
      <c r="G4" s="106"/>
      <c r="H4" s="106"/>
      <c r="I4" s="106"/>
      <c r="J4" s="106"/>
      <c r="K4" s="106"/>
      <c r="L4" s="106"/>
      <c r="M4" s="106"/>
      <c r="N4" s="106"/>
      <c r="O4" s="106"/>
      <c r="P4" s="107"/>
    </row>
    <row r="5" spans="1:18" ht="24" thickBot="1" x14ac:dyDescent="0.35">
      <c r="A5" s="157" t="s">
        <v>2</v>
      </c>
      <c r="B5" s="158"/>
      <c r="C5" s="158"/>
      <c r="D5" s="158"/>
      <c r="E5" s="158"/>
      <c r="F5" s="158"/>
      <c r="G5" s="158"/>
      <c r="H5" s="158"/>
      <c r="I5" s="158"/>
      <c r="J5" s="158"/>
      <c r="K5" s="158"/>
      <c r="L5" s="158"/>
      <c r="M5" s="158"/>
      <c r="N5" s="158"/>
      <c r="O5" s="158"/>
      <c r="P5" s="159"/>
    </row>
    <row r="6" spans="1:18" ht="15.6" thickTop="1" thickBot="1" x14ac:dyDescent="0.35">
      <c r="A6" s="445" t="s">
        <v>132</v>
      </c>
      <c r="B6" s="446"/>
      <c r="C6" s="446"/>
      <c r="D6" s="446"/>
      <c r="E6" s="446"/>
      <c r="F6" s="446"/>
      <c r="G6" s="446"/>
      <c r="H6" s="446"/>
      <c r="I6" s="446"/>
      <c r="J6" s="446"/>
      <c r="K6" s="446"/>
      <c r="L6" s="446"/>
      <c r="M6" s="446"/>
      <c r="N6" s="446"/>
      <c r="O6" s="446"/>
      <c r="P6" s="446"/>
      <c r="Q6" s="80" t="s">
        <v>17</v>
      </c>
      <c r="R6" s="82"/>
    </row>
    <row r="7" spans="1:18" ht="15.6" thickTop="1" thickBot="1" x14ac:dyDescent="0.35">
      <c r="A7" s="445"/>
      <c r="B7" s="446"/>
      <c r="C7" s="446"/>
      <c r="D7" s="446"/>
      <c r="E7" s="446"/>
      <c r="F7" s="446"/>
      <c r="G7" s="446"/>
      <c r="H7" s="446"/>
      <c r="I7" s="446"/>
      <c r="J7" s="446"/>
      <c r="K7" s="446"/>
      <c r="L7" s="446"/>
      <c r="M7" s="446"/>
      <c r="N7" s="446"/>
      <c r="O7" s="446"/>
      <c r="P7" s="446"/>
      <c r="Q7" s="422"/>
      <c r="R7" s="424"/>
    </row>
    <row r="8" spans="1:18" x14ac:dyDescent="0.3">
      <c r="A8" s="132" t="s">
        <v>133</v>
      </c>
      <c r="B8" s="133"/>
      <c r="C8" s="133"/>
      <c r="D8" s="133"/>
      <c r="E8" s="133"/>
      <c r="F8" s="133"/>
      <c r="G8" s="133"/>
      <c r="H8" s="133"/>
      <c r="I8" s="133"/>
      <c r="J8" s="133"/>
      <c r="K8" s="133"/>
      <c r="L8" s="133"/>
      <c r="M8" s="133"/>
      <c r="N8" s="133"/>
      <c r="O8" s="133"/>
      <c r="P8" s="133"/>
      <c r="Q8" s="86"/>
      <c r="R8" s="432" t="s">
        <v>134</v>
      </c>
    </row>
    <row r="9" spans="1:18" ht="15.6" thickTop="1" thickBot="1" x14ac:dyDescent="0.35">
      <c r="A9" s="132"/>
      <c r="B9" s="133"/>
      <c r="C9" s="133"/>
      <c r="D9" s="133"/>
      <c r="E9" s="133"/>
      <c r="F9" s="133"/>
      <c r="G9" s="133"/>
      <c r="H9" s="133"/>
      <c r="I9" s="133"/>
      <c r="J9" s="133"/>
      <c r="K9" s="133"/>
      <c r="L9" s="133"/>
      <c r="M9" s="133"/>
      <c r="N9" s="133"/>
      <c r="O9" s="133"/>
      <c r="P9" s="133"/>
      <c r="Q9" s="62"/>
      <c r="R9" s="433"/>
    </row>
    <row r="10" spans="1:18" ht="15.6" thickTop="1" thickBot="1" x14ac:dyDescent="0.35">
      <c r="A10" s="132"/>
      <c r="B10" s="133"/>
      <c r="C10" s="133"/>
      <c r="D10" s="133"/>
      <c r="E10" s="133"/>
      <c r="F10" s="133"/>
      <c r="G10" s="133"/>
      <c r="H10" s="133"/>
      <c r="I10" s="133"/>
      <c r="J10" s="133"/>
      <c r="K10" s="133"/>
      <c r="L10" s="133"/>
      <c r="M10" s="133"/>
      <c r="N10" s="133"/>
      <c r="O10" s="133"/>
      <c r="P10" s="133"/>
      <c r="Q10" s="62"/>
      <c r="R10" s="433"/>
    </row>
    <row r="11" spans="1:18" ht="15.6" thickTop="1" thickBot="1" x14ac:dyDescent="0.35">
      <c r="A11" s="132"/>
      <c r="B11" s="133"/>
      <c r="C11" s="133"/>
      <c r="D11" s="133"/>
      <c r="E11" s="133"/>
      <c r="F11" s="133"/>
      <c r="G11" s="133"/>
      <c r="H11" s="133"/>
      <c r="I11" s="133"/>
      <c r="J11" s="133"/>
      <c r="K11" s="133"/>
      <c r="L11" s="133"/>
      <c r="M11" s="133"/>
      <c r="N11" s="133"/>
      <c r="O11" s="133"/>
      <c r="P11" s="133"/>
      <c r="Q11" s="62"/>
      <c r="R11" s="433"/>
    </row>
    <row r="12" spans="1:18" ht="15.6" thickTop="1" thickBot="1" x14ac:dyDescent="0.35">
      <c r="A12" s="132"/>
      <c r="B12" s="133"/>
      <c r="C12" s="133"/>
      <c r="D12" s="133"/>
      <c r="E12" s="133"/>
      <c r="F12" s="133"/>
      <c r="G12" s="133"/>
      <c r="H12" s="133"/>
      <c r="I12" s="133"/>
      <c r="J12" s="133"/>
      <c r="K12" s="133"/>
      <c r="L12" s="133"/>
      <c r="M12" s="133"/>
      <c r="N12" s="133"/>
      <c r="O12" s="133"/>
      <c r="P12" s="133"/>
      <c r="Q12" s="62"/>
      <c r="R12" s="433"/>
    </row>
    <row r="13" spans="1:18" ht="15.6" thickTop="1" thickBot="1" x14ac:dyDescent="0.35">
      <c r="A13" s="132"/>
      <c r="B13" s="133"/>
      <c r="C13" s="133"/>
      <c r="D13" s="133"/>
      <c r="E13" s="133"/>
      <c r="F13" s="133"/>
      <c r="G13" s="133"/>
      <c r="H13" s="133"/>
      <c r="I13" s="133"/>
      <c r="J13" s="133"/>
      <c r="K13" s="133"/>
      <c r="L13" s="133"/>
      <c r="M13" s="133"/>
      <c r="N13" s="133"/>
      <c r="O13" s="133"/>
      <c r="P13" s="133"/>
      <c r="Q13" s="62"/>
      <c r="R13" s="433"/>
    </row>
    <row r="14" spans="1:18" ht="15.6" thickTop="1" thickBot="1" x14ac:dyDescent="0.35">
      <c r="A14" s="132"/>
      <c r="B14" s="133"/>
      <c r="C14" s="133"/>
      <c r="D14" s="133"/>
      <c r="E14" s="133"/>
      <c r="F14" s="133"/>
      <c r="G14" s="133"/>
      <c r="H14" s="133"/>
      <c r="I14" s="133"/>
      <c r="J14" s="133"/>
      <c r="K14" s="133"/>
      <c r="L14" s="133"/>
      <c r="M14" s="133"/>
      <c r="N14" s="133"/>
      <c r="O14" s="133"/>
      <c r="P14" s="133"/>
      <c r="Q14" s="62"/>
      <c r="R14" s="433"/>
    </row>
    <row r="15" spans="1:18" ht="15.6" thickTop="1" thickBot="1" x14ac:dyDescent="0.35">
      <c r="A15" s="132"/>
      <c r="B15" s="133"/>
      <c r="C15" s="133"/>
      <c r="D15" s="133"/>
      <c r="E15" s="133"/>
      <c r="F15" s="133"/>
      <c r="G15" s="133"/>
      <c r="H15" s="133"/>
      <c r="I15" s="133"/>
      <c r="J15" s="133"/>
      <c r="K15" s="133"/>
      <c r="L15" s="133"/>
      <c r="M15" s="133"/>
      <c r="N15" s="133"/>
      <c r="O15" s="133"/>
      <c r="P15" s="133"/>
      <c r="Q15" s="62"/>
      <c r="R15" s="433"/>
    </row>
    <row r="16" spans="1:18" ht="15.6" thickTop="1" thickBot="1" x14ac:dyDescent="0.35">
      <c r="A16" s="132"/>
      <c r="B16" s="133"/>
      <c r="C16" s="133"/>
      <c r="D16" s="133"/>
      <c r="E16" s="133"/>
      <c r="F16" s="133"/>
      <c r="G16" s="133"/>
      <c r="H16" s="133"/>
      <c r="I16" s="133"/>
      <c r="J16" s="133"/>
      <c r="K16" s="133"/>
      <c r="L16" s="133"/>
      <c r="M16" s="133"/>
      <c r="N16" s="133"/>
      <c r="O16" s="133"/>
      <c r="P16" s="133"/>
      <c r="Q16" s="62"/>
      <c r="R16" s="433"/>
    </row>
    <row r="17" spans="1:18" ht="15.6" thickTop="1" thickBot="1" x14ac:dyDescent="0.35">
      <c r="A17" s="132"/>
      <c r="B17" s="133"/>
      <c r="C17" s="133"/>
      <c r="D17" s="133"/>
      <c r="E17" s="133"/>
      <c r="F17" s="133"/>
      <c r="G17" s="133"/>
      <c r="H17" s="133"/>
      <c r="I17" s="133"/>
      <c r="J17" s="133"/>
      <c r="K17" s="133"/>
      <c r="L17" s="133"/>
      <c r="M17" s="133"/>
      <c r="N17" s="133"/>
      <c r="O17" s="133"/>
      <c r="P17" s="133"/>
      <c r="Q17" s="77"/>
      <c r="R17" s="434"/>
    </row>
    <row r="18" spans="1:18" ht="18" customHeight="1" thickTop="1" thickBot="1" x14ac:dyDescent="0.35">
      <c r="A18" s="438" t="s">
        <v>135</v>
      </c>
      <c r="B18" s="439"/>
      <c r="C18" s="439"/>
      <c r="D18" s="439"/>
      <c r="E18" s="439"/>
      <c r="F18" s="439"/>
      <c r="G18" s="439"/>
      <c r="H18" s="439"/>
      <c r="I18" s="439"/>
      <c r="J18" s="439"/>
      <c r="K18" s="439"/>
      <c r="L18" s="439"/>
      <c r="M18" s="439"/>
      <c r="N18" s="439"/>
      <c r="O18" s="439"/>
      <c r="P18" s="439"/>
      <c r="Q18" s="428"/>
      <c r="R18" s="429"/>
    </row>
    <row r="19" spans="1:18" ht="18.75" customHeight="1" thickTop="1" thickBot="1" x14ac:dyDescent="0.35">
      <c r="A19" s="438"/>
      <c r="B19" s="439"/>
      <c r="C19" s="439"/>
      <c r="D19" s="439"/>
      <c r="E19" s="439"/>
      <c r="F19" s="439"/>
      <c r="G19" s="439"/>
      <c r="H19" s="439"/>
      <c r="I19" s="439"/>
      <c r="J19" s="439"/>
      <c r="K19" s="439"/>
      <c r="L19" s="439"/>
      <c r="M19" s="439"/>
      <c r="N19" s="439"/>
      <c r="O19" s="439"/>
      <c r="P19" s="439"/>
      <c r="Q19" s="430"/>
      <c r="R19" s="431"/>
    </row>
    <row r="20" spans="1:18" x14ac:dyDescent="0.3">
      <c r="A20" s="134" t="s">
        <v>136</v>
      </c>
      <c r="B20" s="135"/>
      <c r="C20" s="135"/>
      <c r="D20" s="135"/>
      <c r="E20" s="135"/>
      <c r="F20" s="135"/>
      <c r="G20" s="135"/>
      <c r="H20" s="135"/>
      <c r="I20" s="135"/>
      <c r="J20" s="135"/>
      <c r="K20" s="135"/>
      <c r="L20" s="135"/>
      <c r="M20" s="135"/>
      <c r="N20" s="135"/>
      <c r="O20" s="135"/>
      <c r="P20" s="440"/>
      <c r="Q20" s="86"/>
      <c r="R20" s="432" t="s">
        <v>137</v>
      </c>
    </row>
    <row r="21" spans="1:18" x14ac:dyDescent="0.3">
      <c r="A21" s="441"/>
      <c r="B21" s="140"/>
      <c r="C21" s="140"/>
      <c r="D21" s="140"/>
      <c r="E21" s="140"/>
      <c r="F21" s="140"/>
      <c r="G21" s="140"/>
      <c r="H21" s="140"/>
      <c r="I21" s="140"/>
      <c r="J21" s="140"/>
      <c r="K21" s="140"/>
      <c r="L21" s="140"/>
      <c r="M21" s="140"/>
      <c r="N21" s="140"/>
      <c r="O21" s="140"/>
      <c r="P21" s="141"/>
      <c r="Q21" s="62"/>
      <c r="R21" s="433"/>
    </row>
    <row r="22" spans="1:18" x14ac:dyDescent="0.3">
      <c r="A22" s="441"/>
      <c r="B22" s="140"/>
      <c r="C22" s="140"/>
      <c r="D22" s="140"/>
      <c r="E22" s="140"/>
      <c r="F22" s="140"/>
      <c r="G22" s="140"/>
      <c r="H22" s="140"/>
      <c r="I22" s="140"/>
      <c r="J22" s="140"/>
      <c r="K22" s="140"/>
      <c r="L22" s="140"/>
      <c r="M22" s="140"/>
      <c r="N22" s="140"/>
      <c r="O22" s="140"/>
      <c r="P22" s="141"/>
      <c r="Q22" s="62"/>
      <c r="R22" s="433"/>
    </row>
    <row r="23" spans="1:18" x14ac:dyDescent="0.3">
      <c r="A23" s="441"/>
      <c r="B23" s="140"/>
      <c r="C23" s="140"/>
      <c r="D23" s="140"/>
      <c r="E23" s="140"/>
      <c r="F23" s="140"/>
      <c r="G23" s="140"/>
      <c r="H23" s="140"/>
      <c r="I23" s="140"/>
      <c r="J23" s="140"/>
      <c r="K23" s="140"/>
      <c r="L23" s="140"/>
      <c r="M23" s="140"/>
      <c r="N23" s="140"/>
      <c r="O23" s="140"/>
      <c r="P23" s="141"/>
      <c r="Q23" s="62"/>
      <c r="R23" s="433"/>
    </row>
    <row r="24" spans="1:18" x14ac:dyDescent="0.3">
      <c r="A24" s="441"/>
      <c r="B24" s="140"/>
      <c r="C24" s="140"/>
      <c r="D24" s="140"/>
      <c r="E24" s="140"/>
      <c r="F24" s="140"/>
      <c r="G24" s="140"/>
      <c r="H24" s="140"/>
      <c r="I24" s="140"/>
      <c r="J24" s="140"/>
      <c r="K24" s="140"/>
      <c r="L24" s="140"/>
      <c r="M24" s="140"/>
      <c r="N24" s="140"/>
      <c r="O24" s="140"/>
      <c r="P24" s="141"/>
      <c r="Q24" s="62"/>
      <c r="R24" s="433"/>
    </row>
    <row r="25" spans="1:18" x14ac:dyDescent="0.3">
      <c r="A25" s="441"/>
      <c r="B25" s="140"/>
      <c r="C25" s="140"/>
      <c r="D25" s="140"/>
      <c r="E25" s="140"/>
      <c r="F25" s="140"/>
      <c r="G25" s="140"/>
      <c r="H25" s="140"/>
      <c r="I25" s="140"/>
      <c r="J25" s="140"/>
      <c r="K25" s="140"/>
      <c r="L25" s="140"/>
      <c r="M25" s="140"/>
      <c r="N25" s="140"/>
      <c r="O25" s="140"/>
      <c r="P25" s="141"/>
      <c r="Q25" s="62"/>
      <c r="R25" s="433"/>
    </row>
    <row r="26" spans="1:18" ht="15" thickBot="1" x14ac:dyDescent="0.35">
      <c r="A26" s="442"/>
      <c r="B26" s="443"/>
      <c r="C26" s="443"/>
      <c r="D26" s="443"/>
      <c r="E26" s="443"/>
      <c r="F26" s="443"/>
      <c r="G26" s="443"/>
      <c r="H26" s="443"/>
      <c r="I26" s="443"/>
      <c r="J26" s="443"/>
      <c r="K26" s="443"/>
      <c r="L26" s="443"/>
      <c r="M26" s="443"/>
      <c r="N26" s="443"/>
      <c r="O26" s="443"/>
      <c r="P26" s="444"/>
      <c r="Q26" s="77"/>
      <c r="R26" s="434"/>
    </row>
    <row r="27" spans="1:18" ht="15.6" thickTop="1" thickBot="1" x14ac:dyDescent="0.35">
      <c r="A27" s="445" t="s">
        <v>138</v>
      </c>
      <c r="B27" s="446"/>
      <c r="C27" s="446"/>
      <c r="D27" s="446"/>
      <c r="E27" s="446"/>
      <c r="F27" s="446"/>
      <c r="G27" s="446"/>
      <c r="H27" s="446"/>
      <c r="I27" s="446"/>
      <c r="J27" s="446"/>
      <c r="K27" s="446"/>
      <c r="L27" s="446"/>
      <c r="M27" s="446"/>
      <c r="N27" s="446"/>
      <c r="O27" s="446"/>
      <c r="P27" s="446"/>
      <c r="Q27" s="428"/>
      <c r="R27" s="429"/>
    </row>
    <row r="28" spans="1:18" ht="15.6" thickTop="1" thickBot="1" x14ac:dyDescent="0.35">
      <c r="A28" s="447"/>
      <c r="B28" s="448"/>
      <c r="C28" s="448"/>
      <c r="D28" s="448"/>
      <c r="E28" s="448"/>
      <c r="F28" s="448"/>
      <c r="G28" s="448"/>
      <c r="H28" s="448"/>
      <c r="I28" s="448"/>
      <c r="J28" s="448"/>
      <c r="K28" s="448"/>
      <c r="L28" s="448"/>
      <c r="M28" s="448"/>
      <c r="N28" s="448"/>
      <c r="O28" s="448"/>
      <c r="P28" s="448"/>
      <c r="Q28" s="430"/>
      <c r="R28" s="431"/>
    </row>
    <row r="29" spans="1:18" x14ac:dyDescent="0.3">
      <c r="A29" s="450" t="s">
        <v>139</v>
      </c>
      <c r="B29" s="451"/>
      <c r="C29" s="451"/>
      <c r="D29" s="451"/>
      <c r="E29" s="451"/>
      <c r="F29" s="451"/>
      <c r="G29" s="451"/>
      <c r="H29" s="451"/>
      <c r="I29" s="451"/>
      <c r="J29" s="451"/>
      <c r="K29" s="451"/>
      <c r="L29" s="451"/>
      <c r="M29" s="451"/>
      <c r="N29" s="451"/>
      <c r="O29" s="451"/>
      <c r="P29" s="451"/>
      <c r="Q29" s="86"/>
      <c r="R29" s="432" t="s">
        <v>140</v>
      </c>
    </row>
    <row r="30" spans="1:18" ht="15.6" thickTop="1" thickBot="1" x14ac:dyDescent="0.35">
      <c r="A30" s="452"/>
      <c r="B30" s="133"/>
      <c r="C30" s="133"/>
      <c r="D30" s="133"/>
      <c r="E30" s="133"/>
      <c r="F30" s="133"/>
      <c r="G30" s="133"/>
      <c r="H30" s="133"/>
      <c r="I30" s="133"/>
      <c r="J30" s="133"/>
      <c r="K30" s="133"/>
      <c r="L30" s="133"/>
      <c r="M30" s="133"/>
      <c r="N30" s="133"/>
      <c r="O30" s="133"/>
      <c r="P30" s="133"/>
      <c r="Q30" s="62"/>
      <c r="R30" s="433"/>
    </row>
    <row r="31" spans="1:18" ht="15.6" thickTop="1" thickBot="1" x14ac:dyDescent="0.35">
      <c r="A31" s="452"/>
      <c r="B31" s="133"/>
      <c r="C31" s="133"/>
      <c r="D31" s="133"/>
      <c r="E31" s="133"/>
      <c r="F31" s="133"/>
      <c r="G31" s="133"/>
      <c r="H31" s="133"/>
      <c r="I31" s="133"/>
      <c r="J31" s="133"/>
      <c r="K31" s="133"/>
      <c r="L31" s="133"/>
      <c r="M31" s="133"/>
      <c r="N31" s="133"/>
      <c r="O31" s="133"/>
      <c r="P31" s="133"/>
      <c r="Q31" s="62"/>
      <c r="R31" s="433"/>
    </row>
    <row r="32" spans="1:18" ht="15.6" thickTop="1" thickBot="1" x14ac:dyDescent="0.35">
      <c r="A32" s="452"/>
      <c r="B32" s="133"/>
      <c r="C32" s="133"/>
      <c r="D32" s="133"/>
      <c r="E32" s="133"/>
      <c r="F32" s="133"/>
      <c r="G32" s="133"/>
      <c r="H32" s="133"/>
      <c r="I32" s="133"/>
      <c r="J32" s="133"/>
      <c r="K32" s="133"/>
      <c r="L32" s="133"/>
      <c r="M32" s="133"/>
      <c r="N32" s="133"/>
      <c r="O32" s="133"/>
      <c r="P32" s="133"/>
      <c r="Q32" s="62"/>
      <c r="R32" s="433"/>
    </row>
    <row r="33" spans="1:20" ht="19.2" thickTop="1" thickBot="1" x14ac:dyDescent="0.4">
      <c r="A33" s="452"/>
      <c r="B33" s="133"/>
      <c r="C33" s="133"/>
      <c r="D33" s="133"/>
      <c r="E33" s="133"/>
      <c r="F33" s="133"/>
      <c r="G33" s="133"/>
      <c r="H33" s="133"/>
      <c r="I33" s="133"/>
      <c r="J33" s="133"/>
      <c r="K33" s="133"/>
      <c r="L33" s="133"/>
      <c r="M33" s="133"/>
      <c r="N33" s="133"/>
      <c r="O33" s="133"/>
      <c r="P33" s="133"/>
      <c r="Q33" s="62"/>
      <c r="R33" s="433"/>
      <c r="T33" s="1"/>
    </row>
    <row r="34" spans="1:20" ht="15.6" thickTop="1" thickBot="1" x14ac:dyDescent="0.35">
      <c r="A34" s="452"/>
      <c r="B34" s="133"/>
      <c r="C34" s="133"/>
      <c r="D34" s="133"/>
      <c r="E34" s="133"/>
      <c r="F34" s="133"/>
      <c r="G34" s="133"/>
      <c r="H34" s="133"/>
      <c r="I34" s="133"/>
      <c r="J34" s="133"/>
      <c r="K34" s="133"/>
      <c r="L34" s="133"/>
      <c r="M34" s="133"/>
      <c r="N34" s="133"/>
      <c r="O34" s="133"/>
      <c r="P34" s="133"/>
      <c r="Q34" s="62"/>
      <c r="R34" s="433"/>
    </row>
    <row r="35" spans="1:20" ht="15.6" thickTop="1" thickBot="1" x14ac:dyDescent="0.35">
      <c r="A35" s="452"/>
      <c r="B35" s="133"/>
      <c r="C35" s="133"/>
      <c r="D35" s="133"/>
      <c r="E35" s="133"/>
      <c r="F35" s="133"/>
      <c r="G35" s="133"/>
      <c r="H35" s="133"/>
      <c r="I35" s="133"/>
      <c r="J35" s="133"/>
      <c r="K35" s="133"/>
      <c r="L35" s="133"/>
      <c r="M35" s="133"/>
      <c r="N35" s="133"/>
      <c r="O35" s="133"/>
      <c r="P35" s="133"/>
      <c r="Q35" s="62"/>
      <c r="R35" s="433"/>
    </row>
    <row r="36" spans="1:20" ht="15.6" thickTop="1" thickBot="1" x14ac:dyDescent="0.35">
      <c r="A36" s="452"/>
      <c r="B36" s="133"/>
      <c r="C36" s="133"/>
      <c r="D36" s="133"/>
      <c r="E36" s="133"/>
      <c r="F36" s="133"/>
      <c r="G36" s="133"/>
      <c r="H36" s="133"/>
      <c r="I36" s="133"/>
      <c r="J36" s="133"/>
      <c r="K36" s="133"/>
      <c r="L36" s="133"/>
      <c r="M36" s="133"/>
      <c r="N36" s="133"/>
      <c r="O36" s="133"/>
      <c r="P36" s="133"/>
      <c r="Q36" s="62"/>
      <c r="R36" s="433"/>
    </row>
    <row r="37" spans="1:20" ht="15.6" thickTop="1" thickBot="1" x14ac:dyDescent="0.35">
      <c r="A37" s="453"/>
      <c r="B37" s="454"/>
      <c r="C37" s="454"/>
      <c r="D37" s="454"/>
      <c r="E37" s="454"/>
      <c r="F37" s="454"/>
      <c r="G37" s="454"/>
      <c r="H37" s="454"/>
      <c r="I37" s="454"/>
      <c r="J37" s="454"/>
      <c r="K37" s="454"/>
      <c r="L37" s="454"/>
      <c r="M37" s="454"/>
      <c r="N37" s="454"/>
      <c r="O37" s="454"/>
      <c r="P37" s="454"/>
      <c r="Q37" s="77"/>
      <c r="R37" s="434"/>
    </row>
    <row r="38" spans="1:20" ht="18.600000000000001" thickBot="1" x14ac:dyDescent="0.4">
      <c r="A38" s="449"/>
      <c r="B38" s="449"/>
      <c r="C38" s="449"/>
      <c r="D38" s="449"/>
      <c r="E38" s="449"/>
      <c r="F38" s="1"/>
      <c r="G38" s="1"/>
      <c r="H38" s="1"/>
      <c r="I38" s="1"/>
      <c r="J38" s="1"/>
      <c r="K38" s="1"/>
      <c r="L38" s="1"/>
      <c r="M38" s="1"/>
      <c r="N38" s="435" t="s">
        <v>25</v>
      </c>
      <c r="O38" s="436"/>
      <c r="P38" s="436"/>
      <c r="Q38" s="37">
        <f>SUM(Q29+Q20+Q8)</f>
        <v>0</v>
      </c>
      <c r="R38" s="36" t="s">
        <v>129</v>
      </c>
    </row>
    <row r="39" spans="1:20" x14ac:dyDescent="0.3">
      <c r="A39" s="437"/>
      <c r="B39" s="437"/>
      <c r="C39" s="437"/>
      <c r="E39" s="33"/>
    </row>
    <row r="40" spans="1:20" x14ac:dyDescent="0.3">
      <c r="A40" s="437"/>
      <c r="B40" s="437"/>
      <c r="C40" s="437"/>
      <c r="E40" s="33"/>
      <c r="J40" s="2"/>
      <c r="K40" s="2"/>
      <c r="L40" s="2"/>
      <c r="M40" s="2"/>
      <c r="N40" s="2"/>
      <c r="O40" s="2"/>
      <c r="P40" s="2"/>
    </row>
    <row r="41" spans="1:20" x14ac:dyDescent="0.3">
      <c r="A41" s="437"/>
      <c r="B41" s="437"/>
      <c r="C41" s="437"/>
      <c r="E41" s="33"/>
    </row>
    <row r="42" spans="1:20" x14ac:dyDescent="0.3">
      <c r="A42" s="437"/>
      <c r="B42" s="437"/>
      <c r="C42" s="437"/>
      <c r="D42" s="34"/>
      <c r="E42" s="35"/>
      <c r="F42" s="2"/>
      <c r="G42" s="2"/>
      <c r="H42" s="2"/>
      <c r="I42" s="2"/>
      <c r="J42" s="2"/>
      <c r="K42" s="2"/>
      <c r="L42" s="2"/>
      <c r="M42" s="2"/>
      <c r="N42" s="2"/>
      <c r="O42" s="2"/>
      <c r="P42" s="2"/>
    </row>
  </sheetData>
  <mergeCells count="24">
    <mergeCell ref="A42:C42"/>
    <mergeCell ref="A18:P19"/>
    <mergeCell ref="A20:P26"/>
    <mergeCell ref="A27:P28"/>
    <mergeCell ref="A1:P3"/>
    <mergeCell ref="A6:P7"/>
    <mergeCell ref="A4:P4"/>
    <mergeCell ref="A5:P5"/>
    <mergeCell ref="A39:C39"/>
    <mergeCell ref="A40:C40"/>
    <mergeCell ref="A41:C41"/>
    <mergeCell ref="A38:E38"/>
    <mergeCell ref="A8:P17"/>
    <mergeCell ref="A29:P37"/>
    <mergeCell ref="Q27:R28"/>
    <mergeCell ref="Q29:Q37"/>
    <mergeCell ref="R29:R37"/>
    <mergeCell ref="N38:P38"/>
    <mergeCell ref="Q6:R7"/>
    <mergeCell ref="Q8:Q17"/>
    <mergeCell ref="R8:R17"/>
    <mergeCell ref="Q18:R19"/>
    <mergeCell ref="Q20:Q26"/>
    <mergeCell ref="R20:R26"/>
  </mergeCells>
  <pageMargins left="0.7" right="0.7" top="0.75" bottom="0.75" header="0.3" footer="0.3"/>
  <pageSetup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B1C7A7-D1E9-47B0-99D0-0476A896C11E}">
  <dimension ref="A1:P23"/>
  <sheetViews>
    <sheetView topLeftCell="A2" workbookViewId="0">
      <selection activeCell="L28" sqref="L28"/>
    </sheetView>
  </sheetViews>
  <sheetFormatPr defaultRowHeight="14.4" x14ac:dyDescent="0.3"/>
  <cols>
    <col min="6" max="6" width="10" customWidth="1"/>
    <col min="7" max="7" width="10.5546875" customWidth="1"/>
  </cols>
  <sheetData>
    <row r="1" spans="1:16" x14ac:dyDescent="0.3">
      <c r="A1" s="96" t="s">
        <v>141</v>
      </c>
      <c r="B1" s="97"/>
      <c r="C1" s="97"/>
      <c r="D1" s="97"/>
      <c r="E1" s="97"/>
      <c r="F1" s="97"/>
      <c r="G1" s="97"/>
      <c r="H1" s="97"/>
      <c r="I1" s="97"/>
      <c r="J1" s="97"/>
      <c r="K1" s="97"/>
      <c r="L1" s="97"/>
      <c r="M1" s="97"/>
      <c r="N1" s="98"/>
    </row>
    <row r="2" spans="1:16" x14ac:dyDescent="0.3">
      <c r="A2" s="99"/>
      <c r="B2" s="100"/>
      <c r="C2" s="100"/>
      <c r="D2" s="100"/>
      <c r="E2" s="100"/>
      <c r="F2" s="100"/>
      <c r="G2" s="100"/>
      <c r="H2" s="100"/>
      <c r="I2" s="100"/>
      <c r="J2" s="100"/>
      <c r="K2" s="100"/>
      <c r="L2" s="100"/>
      <c r="M2" s="100"/>
      <c r="N2" s="101"/>
    </row>
    <row r="3" spans="1:16" ht="15" thickBot="1" x14ac:dyDescent="0.35">
      <c r="A3" s="102"/>
      <c r="B3" s="103"/>
      <c r="C3" s="103"/>
      <c r="D3" s="103"/>
      <c r="E3" s="103"/>
      <c r="F3" s="103"/>
      <c r="G3" s="103"/>
      <c r="H3" s="103"/>
      <c r="I3" s="103"/>
      <c r="J3" s="103"/>
      <c r="K3" s="103"/>
      <c r="L3" s="103"/>
      <c r="M3" s="103"/>
      <c r="N3" s="104"/>
    </row>
    <row r="4" spans="1:16" ht="23.4" x14ac:dyDescent="0.3">
      <c r="A4" s="105" t="s">
        <v>1</v>
      </c>
      <c r="B4" s="106"/>
      <c r="C4" s="106"/>
      <c r="D4" s="106"/>
      <c r="E4" s="106"/>
      <c r="F4" s="106"/>
      <c r="G4" s="106"/>
      <c r="H4" s="106"/>
      <c r="I4" s="106"/>
      <c r="J4" s="106"/>
      <c r="K4" s="106"/>
      <c r="L4" s="106"/>
      <c r="M4" s="106"/>
      <c r="N4" s="107"/>
    </row>
    <row r="5" spans="1:16" ht="23.4" x14ac:dyDescent="0.3">
      <c r="A5" s="108" t="s">
        <v>2</v>
      </c>
      <c r="B5" s="109"/>
      <c r="C5" s="109"/>
      <c r="D5" s="109"/>
      <c r="E5" s="109"/>
      <c r="F5" s="109"/>
      <c r="G5" s="109"/>
      <c r="H5" s="109"/>
      <c r="I5" s="109"/>
      <c r="J5" s="109"/>
      <c r="K5" s="109"/>
      <c r="L5" s="109"/>
      <c r="M5" s="109"/>
      <c r="N5" s="109"/>
      <c r="O5" s="458" t="s">
        <v>17</v>
      </c>
      <c r="P5" s="459"/>
    </row>
    <row r="6" spans="1:16" x14ac:dyDescent="0.3">
      <c r="A6" s="507" t="s">
        <v>142</v>
      </c>
      <c r="B6" s="508"/>
      <c r="C6" s="508"/>
      <c r="D6" s="508"/>
      <c r="E6" s="508"/>
      <c r="F6" s="508"/>
      <c r="G6" s="508"/>
      <c r="H6" s="508"/>
      <c r="I6" s="508"/>
      <c r="J6" s="508"/>
      <c r="K6" s="508"/>
      <c r="L6" s="508"/>
      <c r="M6" s="508"/>
      <c r="N6" s="509"/>
      <c r="O6" s="460"/>
      <c r="P6" s="461"/>
    </row>
    <row r="7" spans="1:16" ht="14.25" customHeight="1" x14ac:dyDescent="0.3">
      <c r="A7" s="501" t="s">
        <v>143</v>
      </c>
      <c r="B7" s="502"/>
      <c r="C7" s="502"/>
      <c r="D7" s="502"/>
      <c r="E7" s="503"/>
      <c r="F7" s="510" t="s">
        <v>144</v>
      </c>
      <c r="G7" s="510"/>
      <c r="H7" s="48" t="s">
        <v>145</v>
      </c>
      <c r="I7" s="48"/>
      <c r="J7" s="48" t="s">
        <v>146</v>
      </c>
      <c r="K7" s="48"/>
      <c r="L7" s="48" t="s">
        <v>147</v>
      </c>
      <c r="M7" s="49"/>
      <c r="N7" s="512"/>
      <c r="O7" s="52"/>
      <c r="P7" s="53" t="s">
        <v>148</v>
      </c>
    </row>
    <row r="8" spans="1:16" ht="14.7" customHeight="1" x14ac:dyDescent="0.3">
      <c r="A8" s="504"/>
      <c r="B8" s="505"/>
      <c r="C8" s="505"/>
      <c r="D8" s="505"/>
      <c r="E8" s="506"/>
      <c r="F8" s="511" t="s">
        <v>149</v>
      </c>
      <c r="G8" s="511"/>
      <c r="H8" s="50" t="s">
        <v>150</v>
      </c>
      <c r="I8" s="50"/>
      <c r="J8" s="50" t="s">
        <v>151</v>
      </c>
      <c r="K8" s="50"/>
      <c r="L8" s="50" t="s">
        <v>152</v>
      </c>
      <c r="M8" s="51"/>
      <c r="N8" s="513"/>
      <c r="O8" s="52"/>
      <c r="P8" s="53" t="s">
        <v>148</v>
      </c>
    </row>
    <row r="9" spans="1:16" ht="15" thickBot="1" x14ac:dyDescent="0.35">
      <c r="A9" s="486" t="s">
        <v>153</v>
      </c>
      <c r="B9" s="487"/>
      <c r="C9" s="487"/>
      <c r="D9" s="487"/>
      <c r="E9" s="487"/>
      <c r="F9" s="488"/>
      <c r="G9" s="488"/>
      <c r="H9" s="488"/>
      <c r="I9" s="488"/>
      <c r="J9" s="488"/>
      <c r="K9" s="488"/>
      <c r="L9" s="488"/>
      <c r="M9" s="488"/>
      <c r="N9" s="489"/>
      <c r="O9" s="468"/>
      <c r="P9" s="469"/>
    </row>
    <row r="10" spans="1:16" ht="26.25" customHeight="1" x14ac:dyDescent="0.3">
      <c r="A10" s="490" t="s">
        <v>154</v>
      </c>
      <c r="B10" s="491"/>
      <c r="C10" s="491"/>
      <c r="D10" s="491"/>
      <c r="E10" s="492"/>
      <c r="F10" s="535" t="s">
        <v>155</v>
      </c>
      <c r="G10" s="536"/>
      <c r="H10" s="520" t="s">
        <v>156</v>
      </c>
      <c r="I10" s="521"/>
      <c r="J10" s="522" t="s">
        <v>157</v>
      </c>
      <c r="K10" s="523"/>
      <c r="L10" s="524" t="s">
        <v>158</v>
      </c>
      <c r="M10" s="525"/>
      <c r="N10" s="59" t="s">
        <v>159</v>
      </c>
      <c r="O10" s="472"/>
      <c r="P10" s="470" t="s">
        <v>63</v>
      </c>
    </row>
    <row r="11" spans="1:16" ht="26.25" customHeight="1" x14ac:dyDescent="0.3">
      <c r="A11" s="493"/>
      <c r="B11" s="494"/>
      <c r="C11" s="494"/>
      <c r="D11" s="494"/>
      <c r="E11" s="495"/>
      <c r="F11" s="529" t="s">
        <v>160</v>
      </c>
      <c r="G11" s="530"/>
      <c r="H11" s="23"/>
      <c r="I11" s="23"/>
      <c r="J11" s="531"/>
      <c r="K11" s="71"/>
      <c r="L11" s="531"/>
      <c r="M11" s="71"/>
      <c r="N11" s="55"/>
      <c r="O11" s="473"/>
      <c r="P11" s="471"/>
    </row>
    <row r="12" spans="1:16" ht="21.75" customHeight="1" thickBot="1" x14ac:dyDescent="0.35">
      <c r="A12" s="496"/>
      <c r="B12" s="497"/>
      <c r="C12" s="497"/>
      <c r="D12" s="497"/>
      <c r="E12" s="498"/>
      <c r="F12" s="526" t="s">
        <v>161</v>
      </c>
      <c r="G12" s="527"/>
      <c r="H12" s="527"/>
      <c r="I12" s="528"/>
      <c r="J12" s="532"/>
      <c r="K12" s="533"/>
      <c r="L12" s="533"/>
      <c r="M12" s="533"/>
      <c r="N12" s="534"/>
      <c r="O12" s="54"/>
      <c r="P12" s="53" t="s">
        <v>137</v>
      </c>
    </row>
    <row r="13" spans="1:16" ht="15" thickBot="1" x14ac:dyDescent="0.35">
      <c r="A13" s="499" t="s">
        <v>162</v>
      </c>
      <c r="B13" s="500"/>
      <c r="C13" s="500"/>
      <c r="D13" s="500"/>
      <c r="E13" s="500"/>
      <c r="F13" s="500"/>
      <c r="G13" s="500"/>
      <c r="H13" s="500"/>
      <c r="I13" s="500"/>
      <c r="J13" s="500"/>
      <c r="K13" s="500"/>
      <c r="L13" s="500"/>
      <c r="M13" s="500"/>
      <c r="N13" s="500"/>
      <c r="O13" s="462"/>
      <c r="P13" s="463"/>
    </row>
    <row r="14" spans="1:16" ht="14.25" customHeight="1" x14ac:dyDescent="0.3">
      <c r="A14" s="262" t="s">
        <v>163</v>
      </c>
      <c r="B14" s="263"/>
      <c r="C14" s="263"/>
      <c r="D14" s="263"/>
      <c r="E14" s="514"/>
      <c r="F14" s="480" t="s">
        <v>164</v>
      </c>
      <c r="G14" s="481"/>
      <c r="H14" s="481" t="s">
        <v>165</v>
      </c>
      <c r="I14" s="481"/>
      <c r="J14" s="26" t="s">
        <v>166</v>
      </c>
      <c r="K14" s="482" t="s">
        <v>167</v>
      </c>
      <c r="L14" s="516"/>
      <c r="M14" s="482" t="s">
        <v>168</v>
      </c>
      <c r="N14" s="517"/>
      <c r="O14" s="464"/>
      <c r="P14" s="465"/>
    </row>
    <row r="15" spans="1:16" x14ac:dyDescent="0.3">
      <c r="A15" s="265"/>
      <c r="B15" s="266"/>
      <c r="C15" s="266"/>
      <c r="D15" s="266"/>
      <c r="E15" s="515"/>
      <c r="F15" s="27" t="s">
        <v>169</v>
      </c>
      <c r="G15" s="25" t="s">
        <v>170</v>
      </c>
      <c r="H15" s="25" t="s">
        <v>169</v>
      </c>
      <c r="I15" s="25" t="s">
        <v>170</v>
      </c>
      <c r="J15" s="518" t="s">
        <v>171</v>
      </c>
      <c r="K15" s="25" t="s">
        <v>169</v>
      </c>
      <c r="L15" s="25" t="s">
        <v>170</v>
      </c>
      <c r="M15" s="25" t="s">
        <v>169</v>
      </c>
      <c r="N15" s="47" t="s">
        <v>170</v>
      </c>
      <c r="O15" s="466"/>
      <c r="P15" s="467"/>
    </row>
    <row r="16" spans="1:16" x14ac:dyDescent="0.3">
      <c r="A16" s="265"/>
      <c r="B16" s="266"/>
      <c r="C16" s="266"/>
      <c r="D16" s="266"/>
      <c r="E16" s="515"/>
      <c r="F16" s="28">
        <v>9.5</v>
      </c>
      <c r="G16" s="23">
        <v>136.69999999999999</v>
      </c>
      <c r="H16" s="23">
        <v>0.9</v>
      </c>
      <c r="I16" s="23">
        <v>31.1</v>
      </c>
      <c r="J16" s="519"/>
      <c r="K16" s="23">
        <v>0.9</v>
      </c>
      <c r="L16" s="23">
        <v>50.8</v>
      </c>
      <c r="M16" s="23">
        <v>9.5</v>
      </c>
      <c r="N16" s="55">
        <v>82.9</v>
      </c>
      <c r="O16" s="52"/>
      <c r="P16" s="53" t="s">
        <v>63</v>
      </c>
    </row>
    <row r="17" spans="1:16" x14ac:dyDescent="0.3">
      <c r="A17" s="265"/>
      <c r="B17" s="266"/>
      <c r="C17" s="266"/>
      <c r="D17" s="266"/>
      <c r="E17" s="515"/>
      <c r="F17" s="478" t="s">
        <v>172</v>
      </c>
      <c r="G17" s="479"/>
      <c r="H17" s="485" t="s">
        <v>173</v>
      </c>
      <c r="I17" s="479"/>
      <c r="J17" s="484" t="s">
        <v>174</v>
      </c>
      <c r="K17" s="484"/>
      <c r="L17" s="484" t="s">
        <v>175</v>
      </c>
      <c r="M17" s="484"/>
      <c r="N17" s="476"/>
      <c r="O17" s="468"/>
      <c r="P17" s="469"/>
    </row>
    <row r="18" spans="1:16" x14ac:dyDescent="0.3">
      <c r="A18" s="265"/>
      <c r="B18" s="266"/>
      <c r="C18" s="266"/>
      <c r="D18" s="266"/>
      <c r="E18" s="515"/>
      <c r="F18" s="29" t="s">
        <v>235</v>
      </c>
      <c r="G18" s="19"/>
      <c r="H18" s="20" t="s">
        <v>236</v>
      </c>
      <c r="I18" s="19"/>
      <c r="J18" s="75" t="s">
        <v>237</v>
      </c>
      <c r="K18" s="75"/>
      <c r="L18" s="75" t="s">
        <v>238</v>
      </c>
      <c r="M18" s="75"/>
      <c r="N18" s="477"/>
      <c r="O18" s="54"/>
      <c r="P18" s="53" t="s">
        <v>63</v>
      </c>
    </row>
    <row r="19" spans="1:16" x14ac:dyDescent="0.3">
      <c r="A19" s="480" t="s">
        <v>176</v>
      </c>
      <c r="B19" s="481"/>
      <c r="C19" s="481"/>
      <c r="D19" s="481"/>
      <c r="E19" s="481"/>
      <c r="F19" s="481"/>
      <c r="G19" s="481"/>
      <c r="H19" s="481"/>
      <c r="I19" s="481"/>
      <c r="J19" s="481"/>
      <c r="K19" s="481"/>
      <c r="L19" s="481"/>
      <c r="M19" s="481"/>
      <c r="N19" s="482"/>
      <c r="O19" s="462"/>
      <c r="P19" s="463"/>
    </row>
    <row r="20" spans="1:16" x14ac:dyDescent="0.3">
      <c r="A20" s="483" t="s">
        <v>177</v>
      </c>
      <c r="B20" s="484"/>
      <c r="C20" s="484"/>
      <c r="D20" s="484"/>
      <c r="E20" s="484"/>
      <c r="F20" s="484"/>
      <c r="G20" s="484"/>
      <c r="H20" s="484"/>
      <c r="I20" s="484"/>
      <c r="J20" s="484"/>
      <c r="K20" s="484"/>
      <c r="L20" s="484"/>
      <c r="M20" s="484"/>
      <c r="N20" s="485"/>
      <c r="O20" s="464"/>
      <c r="P20" s="465"/>
    </row>
    <row r="21" spans="1:16" x14ac:dyDescent="0.3">
      <c r="A21" s="483" t="s">
        <v>178</v>
      </c>
      <c r="B21" s="484"/>
      <c r="C21" s="484"/>
      <c r="D21" s="484"/>
      <c r="E21" s="484"/>
      <c r="F21" s="484"/>
      <c r="G21" s="484"/>
      <c r="H21" s="484"/>
      <c r="I21" s="484"/>
      <c r="J21" s="484"/>
      <c r="K21" s="484"/>
      <c r="L21" s="484"/>
      <c r="M21" s="484"/>
      <c r="N21" s="485"/>
      <c r="O21" s="464"/>
      <c r="P21" s="465"/>
    </row>
    <row r="22" spans="1:16" x14ac:dyDescent="0.3">
      <c r="A22" s="455" t="s">
        <v>179</v>
      </c>
      <c r="B22" s="456"/>
      <c r="C22" s="456"/>
      <c r="D22" s="456"/>
      <c r="E22" s="456"/>
      <c r="F22" s="456"/>
      <c r="G22" s="456"/>
      <c r="H22" s="456"/>
      <c r="I22" s="456"/>
      <c r="J22" s="456"/>
      <c r="K22" s="456"/>
      <c r="L22" s="456"/>
      <c r="M22" s="456"/>
      <c r="N22" s="457"/>
      <c r="O22" s="474"/>
      <c r="P22" s="475"/>
    </row>
    <row r="23" spans="1:16" x14ac:dyDescent="0.3">
      <c r="N23" s="30" t="s">
        <v>25</v>
      </c>
      <c r="O23" s="22"/>
      <c r="P23" s="31" t="s">
        <v>180</v>
      </c>
    </row>
  </sheetData>
  <mergeCells count="44">
    <mergeCell ref="H10:I10"/>
    <mergeCell ref="J10:K10"/>
    <mergeCell ref="L10:M10"/>
    <mergeCell ref="F12:I12"/>
    <mergeCell ref="F11:G11"/>
    <mergeCell ref="J11:K11"/>
    <mergeCell ref="L11:M11"/>
    <mergeCell ref="J12:N12"/>
    <mergeCell ref="F10:G10"/>
    <mergeCell ref="F14:G14"/>
    <mergeCell ref="H14:I14"/>
    <mergeCell ref="A14:E18"/>
    <mergeCell ref="K14:L14"/>
    <mergeCell ref="M14:N14"/>
    <mergeCell ref="J15:J16"/>
    <mergeCell ref="J17:K17"/>
    <mergeCell ref="L17:M17"/>
    <mergeCell ref="H17:I17"/>
    <mergeCell ref="J18:K18"/>
    <mergeCell ref="L18:M18"/>
    <mergeCell ref="A1:N3"/>
    <mergeCell ref="A4:N4"/>
    <mergeCell ref="A5:N5"/>
    <mergeCell ref="A7:E8"/>
    <mergeCell ref="A6:N6"/>
    <mergeCell ref="F7:G7"/>
    <mergeCell ref="F8:G8"/>
    <mergeCell ref="N7:N8"/>
    <mergeCell ref="A22:N22"/>
    <mergeCell ref="O5:P6"/>
    <mergeCell ref="O13:P15"/>
    <mergeCell ref="O9:P9"/>
    <mergeCell ref="P10:P11"/>
    <mergeCell ref="O10:O11"/>
    <mergeCell ref="O17:P17"/>
    <mergeCell ref="O19:P22"/>
    <mergeCell ref="N17:N18"/>
    <mergeCell ref="F17:G17"/>
    <mergeCell ref="A19:N19"/>
    <mergeCell ref="A20:N20"/>
    <mergeCell ref="A21:N21"/>
    <mergeCell ref="A9:N9"/>
    <mergeCell ref="A10:E12"/>
    <mergeCell ref="A13:N13"/>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AFDE60-57AF-428F-8995-5870123E6549}">
  <dimension ref="A1:Q22"/>
  <sheetViews>
    <sheetView topLeftCell="A5" workbookViewId="0">
      <selection activeCell="P31" sqref="P31"/>
    </sheetView>
  </sheetViews>
  <sheetFormatPr defaultRowHeight="14.4" x14ac:dyDescent="0.3"/>
  <cols>
    <col min="6" max="6" width="11.5546875" customWidth="1"/>
    <col min="14" max="14" width="7.88671875" customWidth="1"/>
  </cols>
  <sheetData>
    <row r="1" spans="1:17" x14ac:dyDescent="0.3">
      <c r="A1" s="96" t="s">
        <v>181</v>
      </c>
      <c r="B1" s="97"/>
      <c r="C1" s="97"/>
      <c r="D1" s="97"/>
      <c r="E1" s="97"/>
      <c r="F1" s="97"/>
      <c r="G1" s="97"/>
      <c r="H1" s="97"/>
      <c r="I1" s="97"/>
      <c r="J1" s="97"/>
      <c r="K1" s="97"/>
      <c r="L1" s="97"/>
      <c r="M1" s="97"/>
      <c r="N1" s="98"/>
    </row>
    <row r="2" spans="1:17" x14ac:dyDescent="0.3">
      <c r="A2" s="99"/>
      <c r="B2" s="100"/>
      <c r="C2" s="100"/>
      <c r="D2" s="100"/>
      <c r="E2" s="100"/>
      <c r="F2" s="100"/>
      <c r="G2" s="100"/>
      <c r="H2" s="100"/>
      <c r="I2" s="100"/>
      <c r="J2" s="100"/>
      <c r="K2" s="100"/>
      <c r="L2" s="100"/>
      <c r="M2" s="100"/>
      <c r="N2" s="101"/>
    </row>
    <row r="3" spans="1:17" ht="15" thickBot="1" x14ac:dyDescent="0.35">
      <c r="A3" s="102"/>
      <c r="B3" s="103"/>
      <c r="C3" s="103"/>
      <c r="D3" s="103"/>
      <c r="E3" s="103"/>
      <c r="F3" s="103"/>
      <c r="G3" s="103"/>
      <c r="H3" s="103"/>
      <c r="I3" s="103"/>
      <c r="J3" s="103"/>
      <c r="K3" s="103"/>
      <c r="L3" s="103"/>
      <c r="M3" s="103"/>
      <c r="N3" s="104"/>
    </row>
    <row r="4" spans="1:17" ht="24" thickBot="1" x14ac:dyDescent="0.35">
      <c r="A4" s="105" t="s">
        <v>1</v>
      </c>
      <c r="B4" s="106"/>
      <c r="C4" s="106"/>
      <c r="D4" s="106"/>
      <c r="E4" s="106"/>
      <c r="F4" s="106"/>
      <c r="G4" s="106"/>
      <c r="H4" s="106"/>
      <c r="I4" s="106"/>
      <c r="J4" s="106"/>
      <c r="K4" s="106"/>
      <c r="L4" s="106"/>
      <c r="M4" s="106"/>
      <c r="N4" s="107"/>
      <c r="O4" s="80" t="s">
        <v>17</v>
      </c>
      <c r="P4" s="81"/>
      <c r="Q4" s="82"/>
    </row>
    <row r="5" spans="1:17" ht="24" thickBot="1" x14ac:dyDescent="0.35">
      <c r="A5" s="108" t="s">
        <v>2</v>
      </c>
      <c r="B5" s="109"/>
      <c r="C5" s="109"/>
      <c r="D5" s="109"/>
      <c r="E5" s="109"/>
      <c r="F5" s="109"/>
      <c r="G5" s="109"/>
      <c r="H5" s="109"/>
      <c r="I5" s="109"/>
      <c r="J5" s="109"/>
      <c r="K5" s="109"/>
      <c r="L5" s="109"/>
      <c r="M5" s="109"/>
      <c r="N5" s="109"/>
      <c r="O5" s="83"/>
      <c r="P5" s="84"/>
      <c r="Q5" s="85"/>
    </row>
    <row r="6" spans="1:17" x14ac:dyDescent="0.3">
      <c r="A6" s="110" t="s">
        <v>182</v>
      </c>
      <c r="B6" s="111"/>
      <c r="C6" s="111"/>
      <c r="D6" s="111"/>
      <c r="E6" s="111"/>
      <c r="F6" s="112"/>
      <c r="G6" s="113" t="s">
        <v>183</v>
      </c>
      <c r="H6" s="114"/>
      <c r="I6" s="114"/>
      <c r="J6" s="114"/>
      <c r="K6" s="114"/>
      <c r="L6" s="114"/>
      <c r="M6" s="114"/>
      <c r="N6" s="115"/>
      <c r="O6" s="86"/>
      <c r="P6" s="87"/>
      <c r="Q6" s="88" t="s">
        <v>140</v>
      </c>
    </row>
    <row r="7" spans="1:17" ht="66" customHeight="1" x14ac:dyDescent="0.3">
      <c r="A7" s="89"/>
      <c r="B7" s="90"/>
      <c r="C7" s="90"/>
      <c r="D7" s="90"/>
      <c r="E7" s="90"/>
      <c r="F7" s="91"/>
      <c r="G7" s="92"/>
      <c r="H7" s="116"/>
      <c r="I7" s="116"/>
      <c r="J7" s="116"/>
      <c r="K7" s="116"/>
      <c r="L7" s="116"/>
      <c r="M7" s="116"/>
      <c r="N7" s="117"/>
      <c r="O7" s="62"/>
      <c r="P7" s="63"/>
      <c r="Q7" s="64"/>
    </row>
    <row r="8" spans="1:17" x14ac:dyDescent="0.3">
      <c r="A8" s="89" t="s">
        <v>184</v>
      </c>
      <c r="B8" s="90"/>
      <c r="C8" s="90"/>
      <c r="D8" s="90"/>
      <c r="E8" s="90"/>
      <c r="F8" s="91"/>
      <c r="G8" s="92" t="s">
        <v>185</v>
      </c>
      <c r="H8" s="93"/>
      <c r="I8" s="93"/>
      <c r="J8" s="93"/>
      <c r="K8" s="93"/>
      <c r="L8" s="93"/>
      <c r="M8" s="93"/>
      <c r="N8" s="94"/>
      <c r="O8" s="62"/>
      <c r="P8" s="63"/>
      <c r="Q8" s="64" t="s">
        <v>63</v>
      </c>
    </row>
    <row r="9" spans="1:17" x14ac:dyDescent="0.3">
      <c r="A9" s="89"/>
      <c r="B9" s="90"/>
      <c r="C9" s="90"/>
      <c r="D9" s="90"/>
      <c r="E9" s="90"/>
      <c r="F9" s="91"/>
      <c r="G9" s="95"/>
      <c r="H9" s="93"/>
      <c r="I9" s="93"/>
      <c r="J9" s="93"/>
      <c r="K9" s="93"/>
      <c r="L9" s="93"/>
      <c r="M9" s="93"/>
      <c r="N9" s="94"/>
      <c r="O9" s="62"/>
      <c r="P9" s="63"/>
      <c r="Q9" s="64"/>
    </row>
    <row r="10" spans="1:17" x14ac:dyDescent="0.3">
      <c r="A10" s="89"/>
      <c r="B10" s="90"/>
      <c r="C10" s="90"/>
      <c r="D10" s="90"/>
      <c r="E10" s="90"/>
      <c r="F10" s="91"/>
      <c r="G10" s="95"/>
      <c r="H10" s="93"/>
      <c r="I10" s="93"/>
      <c r="J10" s="93"/>
      <c r="K10" s="93"/>
      <c r="L10" s="93"/>
      <c r="M10" s="93"/>
      <c r="N10" s="94"/>
      <c r="O10" s="62"/>
      <c r="P10" s="63"/>
      <c r="Q10" s="64"/>
    </row>
    <row r="11" spans="1:17" x14ac:dyDescent="0.3">
      <c r="A11" s="89"/>
      <c r="B11" s="90"/>
      <c r="C11" s="90"/>
      <c r="D11" s="90"/>
      <c r="E11" s="90"/>
      <c r="F11" s="91"/>
      <c r="G11" s="95"/>
      <c r="H11" s="93"/>
      <c r="I11" s="93"/>
      <c r="J11" s="93"/>
      <c r="K11" s="93"/>
      <c r="L11" s="93"/>
      <c r="M11" s="93"/>
      <c r="N11" s="94"/>
      <c r="O11" s="62"/>
      <c r="P11" s="63"/>
      <c r="Q11" s="64"/>
    </row>
    <row r="12" spans="1:17" x14ac:dyDescent="0.3">
      <c r="A12" s="89"/>
      <c r="B12" s="90"/>
      <c r="C12" s="90"/>
      <c r="D12" s="90"/>
      <c r="E12" s="90"/>
      <c r="F12" s="91"/>
      <c r="G12" s="95"/>
      <c r="H12" s="93"/>
      <c r="I12" s="93"/>
      <c r="J12" s="93"/>
      <c r="K12" s="93"/>
      <c r="L12" s="93"/>
      <c r="M12" s="93"/>
      <c r="N12" s="94"/>
      <c r="O12" s="62"/>
      <c r="P12" s="63"/>
      <c r="Q12" s="64"/>
    </row>
    <row r="13" spans="1:17" x14ac:dyDescent="0.3">
      <c r="A13" s="89"/>
      <c r="B13" s="90"/>
      <c r="C13" s="90"/>
      <c r="D13" s="90"/>
      <c r="E13" s="90"/>
      <c r="F13" s="91"/>
      <c r="G13" s="95"/>
      <c r="H13" s="93"/>
      <c r="I13" s="93"/>
      <c r="J13" s="93"/>
      <c r="K13" s="93"/>
      <c r="L13" s="93"/>
      <c r="M13" s="93"/>
      <c r="N13" s="94"/>
      <c r="O13" s="62"/>
      <c r="P13" s="63"/>
      <c r="Q13" s="64"/>
    </row>
    <row r="14" spans="1:17" x14ac:dyDescent="0.3">
      <c r="A14" s="89"/>
      <c r="B14" s="90"/>
      <c r="C14" s="90"/>
      <c r="D14" s="90"/>
      <c r="E14" s="90"/>
      <c r="F14" s="91"/>
      <c r="G14" s="95"/>
      <c r="H14" s="93"/>
      <c r="I14" s="93"/>
      <c r="J14" s="93"/>
      <c r="K14" s="93"/>
      <c r="L14" s="93"/>
      <c r="M14" s="93"/>
      <c r="N14" s="94"/>
      <c r="O14" s="62"/>
      <c r="P14" s="63"/>
      <c r="Q14" s="64"/>
    </row>
    <row r="15" spans="1:17" x14ac:dyDescent="0.3">
      <c r="A15" s="89"/>
      <c r="B15" s="90"/>
      <c r="C15" s="90"/>
      <c r="D15" s="90"/>
      <c r="E15" s="90"/>
      <c r="F15" s="91"/>
      <c r="G15" s="95"/>
      <c r="H15" s="93"/>
      <c r="I15" s="93"/>
      <c r="J15" s="93"/>
      <c r="K15" s="93"/>
      <c r="L15" s="93"/>
      <c r="M15" s="93"/>
      <c r="N15" s="94"/>
      <c r="O15" s="62"/>
      <c r="P15" s="63"/>
      <c r="Q15" s="64"/>
    </row>
    <row r="16" spans="1:17" x14ac:dyDescent="0.3">
      <c r="A16" s="65" t="s">
        <v>186</v>
      </c>
      <c r="B16" s="66"/>
      <c r="C16" s="66"/>
      <c r="D16" s="66"/>
      <c r="E16" s="66"/>
      <c r="F16" s="67"/>
      <c r="G16" s="71" t="s">
        <v>231</v>
      </c>
      <c r="H16" s="72"/>
      <c r="I16" s="72"/>
      <c r="J16" s="72"/>
      <c r="K16" s="72"/>
      <c r="L16" s="72"/>
      <c r="M16" s="72"/>
      <c r="N16" s="73"/>
      <c r="O16" s="62"/>
      <c r="P16" s="63"/>
      <c r="Q16" s="64" t="s">
        <v>137</v>
      </c>
    </row>
    <row r="17" spans="1:17" x14ac:dyDescent="0.3">
      <c r="A17" s="65"/>
      <c r="B17" s="66"/>
      <c r="C17" s="66"/>
      <c r="D17" s="66"/>
      <c r="E17" s="66"/>
      <c r="F17" s="67"/>
      <c r="G17" s="71"/>
      <c r="H17" s="72"/>
      <c r="I17" s="72"/>
      <c r="J17" s="72"/>
      <c r="K17" s="72"/>
      <c r="L17" s="72"/>
      <c r="M17" s="72"/>
      <c r="N17" s="73"/>
      <c r="O17" s="62"/>
      <c r="P17" s="63"/>
      <c r="Q17" s="64"/>
    </row>
    <row r="18" spans="1:17" x14ac:dyDescent="0.3">
      <c r="A18" s="89" t="s">
        <v>187</v>
      </c>
      <c r="B18" s="90"/>
      <c r="C18" s="90"/>
      <c r="D18" s="90"/>
      <c r="E18" s="90"/>
      <c r="F18" s="91"/>
      <c r="G18" s="71" t="s">
        <v>232</v>
      </c>
      <c r="H18" s="72"/>
      <c r="I18" s="72"/>
      <c r="J18" s="72"/>
      <c r="K18" s="72"/>
      <c r="L18" s="72"/>
      <c r="M18" s="72"/>
      <c r="N18" s="73"/>
      <c r="O18" s="62"/>
      <c r="P18" s="63"/>
      <c r="Q18" s="64" t="s">
        <v>140</v>
      </c>
    </row>
    <row r="19" spans="1:17" x14ac:dyDescent="0.3">
      <c r="A19" s="89"/>
      <c r="B19" s="90"/>
      <c r="C19" s="90"/>
      <c r="D19" s="90"/>
      <c r="E19" s="90"/>
      <c r="F19" s="91"/>
      <c r="G19" s="71"/>
      <c r="H19" s="72"/>
      <c r="I19" s="72"/>
      <c r="J19" s="72"/>
      <c r="K19" s="72"/>
      <c r="L19" s="72"/>
      <c r="M19" s="72"/>
      <c r="N19" s="73"/>
      <c r="O19" s="62"/>
      <c r="P19" s="63"/>
      <c r="Q19" s="64"/>
    </row>
    <row r="20" spans="1:17" x14ac:dyDescent="0.3">
      <c r="A20" s="65" t="s">
        <v>188</v>
      </c>
      <c r="B20" s="66"/>
      <c r="C20" s="66"/>
      <c r="D20" s="66"/>
      <c r="E20" s="66"/>
      <c r="F20" s="67"/>
      <c r="G20" s="295" t="s">
        <v>233</v>
      </c>
      <c r="H20" s="72"/>
      <c r="I20" s="72"/>
      <c r="J20" s="72"/>
      <c r="K20" s="72"/>
      <c r="L20" s="72"/>
      <c r="M20" s="72"/>
      <c r="N20" s="73"/>
      <c r="O20" s="62"/>
      <c r="P20" s="63"/>
      <c r="Q20" s="64" t="s">
        <v>134</v>
      </c>
    </row>
    <row r="21" spans="1:17" ht="15" thickBot="1" x14ac:dyDescent="0.35">
      <c r="A21" s="68"/>
      <c r="B21" s="69"/>
      <c r="C21" s="69"/>
      <c r="D21" s="69"/>
      <c r="E21" s="69"/>
      <c r="F21" s="70"/>
      <c r="G21" s="74"/>
      <c r="H21" s="75"/>
      <c r="I21" s="75"/>
      <c r="J21" s="75"/>
      <c r="K21" s="75"/>
      <c r="L21" s="75"/>
      <c r="M21" s="75"/>
      <c r="N21" s="76"/>
      <c r="O21" s="77"/>
      <c r="P21" s="78"/>
      <c r="Q21" s="79"/>
    </row>
    <row r="22" spans="1:17" ht="15" thickBot="1" x14ac:dyDescent="0.35">
      <c r="O22" s="21" t="s">
        <v>25</v>
      </c>
      <c r="P22" s="22">
        <f>SUM(O6:P21)</f>
        <v>0</v>
      </c>
      <c r="Q22" s="31" t="s">
        <v>189</v>
      </c>
    </row>
  </sheetData>
  <mergeCells count="24">
    <mergeCell ref="A1:N3"/>
    <mergeCell ref="A4:N4"/>
    <mergeCell ref="A5:N5"/>
    <mergeCell ref="A6:F7"/>
    <mergeCell ref="G6:N7"/>
    <mergeCell ref="A8:F15"/>
    <mergeCell ref="G8:N15"/>
    <mergeCell ref="A16:F17"/>
    <mergeCell ref="G16:N17"/>
    <mergeCell ref="A18:F19"/>
    <mergeCell ref="G18:N19"/>
    <mergeCell ref="O4:Q5"/>
    <mergeCell ref="O6:P7"/>
    <mergeCell ref="Q6:Q7"/>
    <mergeCell ref="O8:P15"/>
    <mergeCell ref="Q8:Q15"/>
    <mergeCell ref="O16:P17"/>
    <mergeCell ref="Q16:Q17"/>
    <mergeCell ref="O18:P19"/>
    <mergeCell ref="Q18:Q19"/>
    <mergeCell ref="A20:F21"/>
    <mergeCell ref="G20:N21"/>
    <mergeCell ref="O20:P21"/>
    <mergeCell ref="Q20:Q21"/>
  </mergeCell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06DAAE-6E97-4ABA-93CC-BC4F54D294E3}">
  <dimension ref="A1:Q31"/>
  <sheetViews>
    <sheetView workbookViewId="0">
      <selection activeCell="G24" sqref="G24"/>
    </sheetView>
  </sheetViews>
  <sheetFormatPr defaultRowHeight="14.4" x14ac:dyDescent="0.3"/>
  <sheetData>
    <row r="1" spans="1:17" x14ac:dyDescent="0.3">
      <c r="A1" s="96" t="s">
        <v>190</v>
      </c>
      <c r="B1" s="97"/>
      <c r="C1" s="97"/>
      <c r="D1" s="97"/>
      <c r="E1" s="97"/>
      <c r="F1" s="97"/>
      <c r="G1" s="97"/>
      <c r="H1" s="97"/>
      <c r="I1" s="97"/>
      <c r="J1" s="97"/>
      <c r="K1" s="97"/>
      <c r="L1" s="97"/>
      <c r="M1" s="97"/>
      <c r="N1" s="98"/>
    </row>
    <row r="2" spans="1:17" x14ac:dyDescent="0.3">
      <c r="A2" s="99"/>
      <c r="B2" s="100"/>
      <c r="C2" s="100"/>
      <c r="D2" s="100"/>
      <c r="E2" s="100"/>
      <c r="F2" s="100"/>
      <c r="G2" s="100"/>
      <c r="H2" s="100"/>
      <c r="I2" s="100"/>
      <c r="J2" s="100"/>
      <c r="K2" s="100"/>
      <c r="L2" s="100"/>
      <c r="M2" s="100"/>
      <c r="N2" s="101"/>
    </row>
    <row r="3" spans="1:17" ht="15" thickBot="1" x14ac:dyDescent="0.35">
      <c r="A3" s="102"/>
      <c r="B3" s="103"/>
      <c r="C3" s="103"/>
      <c r="D3" s="103"/>
      <c r="E3" s="103"/>
      <c r="F3" s="103"/>
      <c r="G3" s="103"/>
      <c r="H3" s="103"/>
      <c r="I3" s="103"/>
      <c r="J3" s="103"/>
      <c r="K3" s="103"/>
      <c r="L3" s="103"/>
      <c r="M3" s="103"/>
      <c r="N3" s="104"/>
    </row>
    <row r="4" spans="1:17" ht="24" thickBot="1" x14ac:dyDescent="0.35">
      <c r="A4" s="105" t="s">
        <v>1</v>
      </c>
      <c r="B4" s="106"/>
      <c r="C4" s="106"/>
      <c r="D4" s="106"/>
      <c r="E4" s="106"/>
      <c r="F4" s="106"/>
      <c r="G4" s="106"/>
      <c r="H4" s="106"/>
      <c r="I4" s="106"/>
      <c r="J4" s="106"/>
      <c r="K4" s="106"/>
      <c r="L4" s="106"/>
      <c r="M4" s="106"/>
      <c r="N4" s="107"/>
      <c r="O4" s="80" t="s">
        <v>17</v>
      </c>
      <c r="P4" s="81"/>
      <c r="Q4" s="82"/>
    </row>
    <row r="5" spans="1:17" ht="24" thickBot="1" x14ac:dyDescent="0.35">
      <c r="A5" s="319" t="s">
        <v>2</v>
      </c>
      <c r="B5" s="320"/>
      <c r="C5" s="320"/>
      <c r="D5" s="320"/>
      <c r="E5" s="320"/>
      <c r="F5" s="320"/>
      <c r="G5" s="320"/>
      <c r="H5" s="320"/>
      <c r="I5" s="320"/>
      <c r="J5" s="320"/>
      <c r="K5" s="320"/>
      <c r="L5" s="320"/>
      <c r="M5" s="320"/>
      <c r="N5" s="541"/>
      <c r="O5" s="83"/>
      <c r="P5" s="84"/>
      <c r="Q5" s="85"/>
    </row>
    <row r="6" spans="1:17" ht="14.7" customHeight="1" x14ac:dyDescent="0.3">
      <c r="A6" s="110" t="s">
        <v>191</v>
      </c>
      <c r="B6" s="111"/>
      <c r="C6" s="111"/>
      <c r="D6" s="111"/>
      <c r="E6" s="111"/>
      <c r="F6" s="112"/>
      <c r="G6" s="537" t="s">
        <v>234</v>
      </c>
      <c r="H6" s="538"/>
      <c r="I6" s="538"/>
      <c r="J6" s="538"/>
      <c r="K6" s="538"/>
      <c r="L6" s="538"/>
      <c r="M6" s="538"/>
      <c r="N6" s="539"/>
      <c r="O6" s="86"/>
      <c r="P6" s="87"/>
      <c r="Q6" s="542" t="s">
        <v>122</v>
      </c>
    </row>
    <row r="7" spans="1:17" x14ac:dyDescent="0.3">
      <c r="A7" s="89"/>
      <c r="B7" s="90"/>
      <c r="C7" s="90"/>
      <c r="D7" s="90"/>
      <c r="E7" s="90"/>
      <c r="F7" s="91"/>
      <c r="G7" s="95"/>
      <c r="H7" s="93"/>
      <c r="I7" s="93"/>
      <c r="J7" s="93"/>
      <c r="K7" s="93"/>
      <c r="L7" s="93"/>
      <c r="M7" s="93"/>
      <c r="N7" s="540"/>
      <c r="O7" s="62"/>
      <c r="P7" s="63"/>
      <c r="Q7" s="543"/>
    </row>
    <row r="8" spans="1:17" x14ac:dyDescent="0.3">
      <c r="A8" s="89" t="s">
        <v>192</v>
      </c>
      <c r="B8" s="90"/>
      <c r="C8" s="90"/>
      <c r="D8" s="90"/>
      <c r="E8" s="90"/>
      <c r="F8" s="91"/>
      <c r="G8" s="92" t="s">
        <v>242</v>
      </c>
      <c r="H8" s="93"/>
      <c r="I8" s="93"/>
      <c r="J8" s="93"/>
      <c r="K8" s="93"/>
      <c r="L8" s="93"/>
      <c r="M8" s="93"/>
      <c r="N8" s="540"/>
      <c r="O8" s="544"/>
      <c r="P8" s="545"/>
      <c r="Q8" s="543" t="s">
        <v>193</v>
      </c>
    </row>
    <row r="9" spans="1:17" x14ac:dyDescent="0.3">
      <c r="A9" s="89"/>
      <c r="B9" s="90"/>
      <c r="C9" s="90"/>
      <c r="D9" s="90"/>
      <c r="E9" s="90"/>
      <c r="F9" s="91"/>
      <c r="G9" s="95"/>
      <c r="H9" s="93"/>
      <c r="I9" s="93"/>
      <c r="J9" s="93"/>
      <c r="K9" s="93"/>
      <c r="L9" s="93"/>
      <c r="M9" s="93"/>
      <c r="N9" s="540"/>
      <c r="O9" s="544"/>
      <c r="P9" s="545"/>
      <c r="Q9" s="543"/>
    </row>
    <row r="10" spans="1:17" x14ac:dyDescent="0.3">
      <c r="A10" s="89"/>
      <c r="B10" s="90"/>
      <c r="C10" s="90"/>
      <c r="D10" s="90"/>
      <c r="E10" s="90"/>
      <c r="F10" s="91"/>
      <c r="G10" s="95"/>
      <c r="H10" s="93"/>
      <c r="I10" s="93"/>
      <c r="J10" s="93"/>
      <c r="K10" s="93"/>
      <c r="L10" s="93"/>
      <c r="M10" s="93"/>
      <c r="N10" s="540"/>
      <c r="O10" s="544"/>
      <c r="P10" s="545"/>
      <c r="Q10" s="543"/>
    </row>
    <row r="11" spans="1:17" x14ac:dyDescent="0.3">
      <c r="A11" s="89"/>
      <c r="B11" s="90"/>
      <c r="C11" s="90"/>
      <c r="D11" s="90"/>
      <c r="E11" s="90"/>
      <c r="F11" s="91"/>
      <c r="G11" s="95"/>
      <c r="H11" s="93"/>
      <c r="I11" s="93"/>
      <c r="J11" s="93"/>
      <c r="K11" s="93"/>
      <c r="L11" s="93"/>
      <c r="M11" s="93"/>
      <c r="N11" s="540"/>
      <c r="O11" s="544"/>
      <c r="P11" s="545"/>
      <c r="Q11" s="543"/>
    </row>
    <row r="12" spans="1:17" x14ac:dyDescent="0.3">
      <c r="A12" s="89"/>
      <c r="B12" s="90"/>
      <c r="C12" s="90"/>
      <c r="D12" s="90"/>
      <c r="E12" s="90"/>
      <c r="F12" s="91"/>
      <c r="G12" s="95"/>
      <c r="H12" s="93"/>
      <c r="I12" s="93"/>
      <c r="J12" s="93"/>
      <c r="K12" s="93"/>
      <c r="L12" s="93"/>
      <c r="M12" s="93"/>
      <c r="N12" s="540"/>
      <c r="O12" s="544"/>
      <c r="P12" s="545"/>
      <c r="Q12" s="543"/>
    </row>
    <row r="13" spans="1:17" x14ac:dyDescent="0.3">
      <c r="A13" s="89"/>
      <c r="B13" s="90"/>
      <c r="C13" s="90"/>
      <c r="D13" s="90"/>
      <c r="E13" s="90"/>
      <c r="F13" s="91"/>
      <c r="G13" s="95"/>
      <c r="H13" s="93"/>
      <c r="I13" s="93"/>
      <c r="J13" s="93"/>
      <c r="K13" s="93"/>
      <c r="L13" s="93"/>
      <c r="M13" s="93"/>
      <c r="N13" s="540"/>
      <c r="O13" s="544"/>
      <c r="P13" s="545"/>
      <c r="Q13" s="543"/>
    </row>
    <row r="14" spans="1:17" x14ac:dyDescent="0.3">
      <c r="A14" s="89"/>
      <c r="B14" s="90"/>
      <c r="C14" s="90"/>
      <c r="D14" s="90"/>
      <c r="E14" s="90"/>
      <c r="F14" s="91"/>
      <c r="G14" s="95"/>
      <c r="H14" s="93"/>
      <c r="I14" s="93"/>
      <c r="J14" s="93"/>
      <c r="K14" s="93"/>
      <c r="L14" s="93"/>
      <c r="M14" s="93"/>
      <c r="N14" s="540"/>
      <c r="O14" s="544"/>
      <c r="P14" s="545"/>
      <c r="Q14" s="543"/>
    </row>
    <row r="15" spans="1:17" x14ac:dyDescent="0.3">
      <c r="A15" s="89"/>
      <c r="B15" s="90"/>
      <c r="C15" s="90"/>
      <c r="D15" s="90"/>
      <c r="E15" s="90"/>
      <c r="F15" s="91"/>
      <c r="G15" s="95"/>
      <c r="H15" s="93"/>
      <c r="I15" s="93"/>
      <c r="J15" s="93"/>
      <c r="K15" s="93"/>
      <c r="L15" s="93"/>
      <c r="M15" s="93"/>
      <c r="N15" s="540"/>
      <c r="O15" s="544"/>
      <c r="P15" s="545"/>
      <c r="Q15" s="543"/>
    </row>
    <row r="16" spans="1:17" x14ac:dyDescent="0.3">
      <c r="A16" s="89"/>
      <c r="B16" s="90"/>
      <c r="C16" s="90"/>
      <c r="D16" s="90"/>
      <c r="E16" s="90"/>
      <c r="F16" s="91"/>
      <c r="G16" s="95"/>
      <c r="H16" s="93"/>
      <c r="I16" s="93"/>
      <c r="J16" s="93"/>
      <c r="K16" s="93"/>
      <c r="L16" s="93"/>
      <c r="M16" s="93"/>
      <c r="N16" s="540"/>
      <c r="O16" s="544"/>
      <c r="P16" s="545"/>
      <c r="Q16" s="543"/>
    </row>
    <row r="17" spans="1:17" x14ac:dyDescent="0.3">
      <c r="A17" s="89"/>
      <c r="B17" s="90"/>
      <c r="C17" s="90"/>
      <c r="D17" s="90"/>
      <c r="E17" s="90"/>
      <c r="F17" s="91"/>
      <c r="G17" s="95"/>
      <c r="H17" s="93"/>
      <c r="I17" s="93"/>
      <c r="J17" s="93"/>
      <c r="K17" s="93"/>
      <c r="L17" s="93"/>
      <c r="M17" s="93"/>
      <c r="N17" s="540"/>
      <c r="O17" s="544"/>
      <c r="P17" s="545"/>
      <c r="Q17" s="543"/>
    </row>
    <row r="18" spans="1:17" x14ac:dyDescent="0.3">
      <c r="A18" s="89"/>
      <c r="B18" s="90"/>
      <c r="C18" s="90"/>
      <c r="D18" s="90"/>
      <c r="E18" s="90"/>
      <c r="F18" s="91"/>
      <c r="G18" s="95"/>
      <c r="H18" s="93"/>
      <c r="I18" s="93"/>
      <c r="J18" s="93"/>
      <c r="K18" s="93"/>
      <c r="L18" s="93"/>
      <c r="M18" s="93"/>
      <c r="N18" s="540"/>
      <c r="O18" s="544"/>
      <c r="P18" s="545"/>
      <c r="Q18" s="543"/>
    </row>
    <row r="19" spans="1:17" x14ac:dyDescent="0.3">
      <c r="A19" s="89"/>
      <c r="B19" s="90"/>
      <c r="C19" s="90"/>
      <c r="D19" s="90"/>
      <c r="E19" s="90"/>
      <c r="F19" s="91"/>
      <c r="G19" s="95"/>
      <c r="H19" s="93"/>
      <c r="I19" s="93"/>
      <c r="J19" s="93"/>
      <c r="K19" s="93"/>
      <c r="L19" s="93"/>
      <c r="M19" s="93"/>
      <c r="N19" s="540"/>
      <c r="O19" s="544"/>
      <c r="P19" s="545"/>
      <c r="Q19" s="543"/>
    </row>
    <row r="20" spans="1:17" x14ac:dyDescent="0.3">
      <c r="A20" s="89" t="s">
        <v>194</v>
      </c>
      <c r="B20" s="90"/>
      <c r="C20" s="90"/>
      <c r="D20" s="90"/>
      <c r="E20" s="90"/>
      <c r="F20" s="91"/>
      <c r="G20" s="71" t="s">
        <v>243</v>
      </c>
      <c r="H20" s="72"/>
      <c r="I20" s="72"/>
      <c r="J20" s="72"/>
      <c r="K20" s="72"/>
      <c r="L20" s="72"/>
      <c r="M20" s="72"/>
      <c r="N20" s="531"/>
      <c r="O20" s="62"/>
      <c r="P20" s="63"/>
      <c r="Q20" s="543" t="s">
        <v>122</v>
      </c>
    </row>
    <row r="21" spans="1:17" x14ac:dyDescent="0.3">
      <c r="A21" s="89"/>
      <c r="B21" s="90"/>
      <c r="C21" s="90"/>
      <c r="D21" s="90"/>
      <c r="E21" s="90"/>
      <c r="F21" s="91"/>
      <c r="G21" s="71"/>
      <c r="H21" s="72"/>
      <c r="I21" s="72"/>
      <c r="J21" s="72"/>
      <c r="K21" s="72"/>
      <c r="L21" s="72"/>
      <c r="M21" s="72"/>
      <c r="N21" s="531"/>
      <c r="O21" s="62"/>
      <c r="P21" s="63"/>
      <c r="Q21" s="543"/>
    </row>
    <row r="22" spans="1:17" x14ac:dyDescent="0.3">
      <c r="A22" s="89" t="s">
        <v>195</v>
      </c>
      <c r="B22" s="90"/>
      <c r="C22" s="90"/>
      <c r="D22" s="90"/>
      <c r="E22" s="90"/>
      <c r="F22" s="91"/>
      <c r="G22" s="71" t="s">
        <v>244</v>
      </c>
      <c r="H22" s="72"/>
      <c r="I22" s="72"/>
      <c r="J22" s="72"/>
      <c r="K22" s="72"/>
      <c r="L22" s="72"/>
      <c r="M22" s="72"/>
      <c r="N22" s="531"/>
      <c r="O22" s="62"/>
      <c r="P22" s="63"/>
      <c r="Q22" s="543" t="s">
        <v>122</v>
      </c>
    </row>
    <row r="23" spans="1:17" ht="15" thickBot="1" x14ac:dyDescent="0.35">
      <c r="A23" s="547"/>
      <c r="B23" s="548"/>
      <c r="C23" s="548"/>
      <c r="D23" s="548"/>
      <c r="E23" s="548"/>
      <c r="F23" s="549"/>
      <c r="G23" s="74"/>
      <c r="H23" s="75"/>
      <c r="I23" s="75"/>
      <c r="J23" s="75"/>
      <c r="K23" s="75"/>
      <c r="L23" s="75"/>
      <c r="M23" s="75"/>
      <c r="N23" s="532"/>
      <c r="O23" s="77"/>
      <c r="P23" s="78"/>
      <c r="Q23" s="546"/>
    </row>
    <row r="24" spans="1:17" ht="15" thickBot="1" x14ac:dyDescent="0.35">
      <c r="O24" s="21" t="s">
        <v>25</v>
      </c>
      <c r="P24" s="22">
        <f>SUM(O6:P23)</f>
        <v>0</v>
      </c>
      <c r="Q24" s="31" t="s">
        <v>196</v>
      </c>
    </row>
    <row r="31" spans="1:17" x14ac:dyDescent="0.3">
      <c r="J31" s="46"/>
    </row>
  </sheetData>
  <mergeCells count="20">
    <mergeCell ref="O20:P21"/>
    <mergeCell ref="Q20:Q21"/>
    <mergeCell ref="O22:P23"/>
    <mergeCell ref="Q22:Q23"/>
    <mergeCell ref="A20:F21"/>
    <mergeCell ref="G20:N21"/>
    <mergeCell ref="A22:F23"/>
    <mergeCell ref="G22:N23"/>
    <mergeCell ref="O4:Q5"/>
    <mergeCell ref="O6:P7"/>
    <mergeCell ref="Q6:Q7"/>
    <mergeCell ref="O8:P19"/>
    <mergeCell ref="Q8:Q19"/>
    <mergeCell ref="A1:N3"/>
    <mergeCell ref="A6:F7"/>
    <mergeCell ref="G6:N7"/>
    <mergeCell ref="G8:N19"/>
    <mergeCell ref="A8:F19"/>
    <mergeCell ref="A4:N4"/>
    <mergeCell ref="A5:N5"/>
  </mergeCell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4BEE8F-31AA-4698-A54F-04B0F560740D}">
  <dimension ref="B2:F14"/>
  <sheetViews>
    <sheetView workbookViewId="0">
      <selection activeCell="D18" sqref="D18"/>
    </sheetView>
  </sheetViews>
  <sheetFormatPr defaultRowHeight="14.4" x14ac:dyDescent="0.3"/>
  <cols>
    <col min="6" max="6" width="10.5546875" bestFit="1" customWidth="1"/>
  </cols>
  <sheetData>
    <row r="2" spans="2:6" ht="15" thickBot="1" x14ac:dyDescent="0.35">
      <c r="B2" s="550" t="s">
        <v>197</v>
      </c>
      <c r="C2" s="550"/>
      <c r="D2" s="550"/>
      <c r="E2" s="38" t="s">
        <v>198</v>
      </c>
      <c r="F2" s="38" t="s">
        <v>199</v>
      </c>
    </row>
    <row r="3" spans="2:6" x14ac:dyDescent="0.3">
      <c r="B3" s="561" t="s">
        <v>200</v>
      </c>
      <c r="C3" s="562"/>
      <c r="D3" s="563"/>
      <c r="E3" s="32">
        <f>'H&amp;S Overview'!G49</f>
        <v>0</v>
      </c>
      <c r="F3" s="5">
        <v>10</v>
      </c>
    </row>
    <row r="4" spans="2:6" x14ac:dyDescent="0.3">
      <c r="B4" s="240" t="s">
        <v>201</v>
      </c>
      <c r="C4" s="241"/>
      <c r="D4" s="564"/>
      <c r="E4" s="32">
        <f>'Machine Shop'!N44</f>
        <v>0</v>
      </c>
      <c r="F4" s="5">
        <v>20</v>
      </c>
    </row>
    <row r="5" spans="2:6" x14ac:dyDescent="0.3">
      <c r="B5" s="240" t="s">
        <v>202</v>
      </c>
      <c r="C5" s="241"/>
      <c r="D5" s="564"/>
      <c r="E5" s="32">
        <f>'Engine Strip'!P38</f>
        <v>0</v>
      </c>
      <c r="F5" s="5">
        <v>25</v>
      </c>
    </row>
    <row r="6" spans="2:6" x14ac:dyDescent="0.3">
      <c r="B6" s="240" t="s">
        <v>203</v>
      </c>
      <c r="C6" s="241"/>
      <c r="D6" s="564"/>
      <c r="E6" s="32">
        <f>Suspension!O23</f>
        <v>0</v>
      </c>
      <c r="F6" s="5">
        <v>17</v>
      </c>
    </row>
    <row r="7" spans="2:6" x14ac:dyDescent="0.3">
      <c r="B7" s="240" t="s">
        <v>204</v>
      </c>
      <c r="C7" s="241"/>
      <c r="D7" s="564"/>
      <c r="E7" s="32">
        <f>Composites!P24</f>
        <v>0</v>
      </c>
      <c r="F7" s="5">
        <v>12</v>
      </c>
    </row>
    <row r="8" spans="2:6" x14ac:dyDescent="0.3">
      <c r="B8" s="240" t="s">
        <v>205</v>
      </c>
      <c r="C8" s="241"/>
      <c r="D8" s="564"/>
      <c r="E8" s="32">
        <f>Composites!P24</f>
        <v>0</v>
      </c>
      <c r="F8" s="5">
        <v>10</v>
      </c>
    </row>
    <row r="9" spans="2:6" x14ac:dyDescent="0.3">
      <c r="B9" s="565" t="s">
        <v>206</v>
      </c>
      <c r="C9" s="566"/>
      <c r="D9" s="567"/>
      <c r="E9" s="43"/>
      <c r="F9" s="10" t="s">
        <v>81</v>
      </c>
    </row>
    <row r="10" spans="2:6" ht="15" thickBot="1" x14ac:dyDescent="0.35">
      <c r="B10" s="555" t="s">
        <v>207</v>
      </c>
      <c r="C10" s="556"/>
      <c r="D10" s="557"/>
      <c r="E10" s="43" cm="1">
        <f t="array" ref="E10">CPD!Q38:Q38</f>
        <v>0</v>
      </c>
      <c r="F10" s="10">
        <v>6</v>
      </c>
    </row>
    <row r="11" spans="2:6" ht="15" thickBot="1" x14ac:dyDescent="0.35">
      <c r="B11" s="558" t="s">
        <v>208</v>
      </c>
      <c r="C11" s="559"/>
      <c r="D11" s="560"/>
      <c r="E11" s="44">
        <f>SUM(E3:E10)</f>
        <v>0</v>
      </c>
      <c r="F11" s="40">
        <f>SUM(F3:F10)</f>
        <v>100</v>
      </c>
    </row>
    <row r="12" spans="2:6" ht="15" thickBot="1" x14ac:dyDescent="0.35">
      <c r="B12" s="551" t="s">
        <v>209</v>
      </c>
      <c r="C12" s="552"/>
      <c r="D12" s="553"/>
      <c r="E12" s="45"/>
      <c r="F12" s="39"/>
    </row>
    <row r="13" spans="2:6" ht="15" thickBot="1" x14ac:dyDescent="0.35"/>
    <row r="14" spans="2:6" ht="15" thickBot="1" x14ac:dyDescent="0.35">
      <c r="B14" s="244" t="s">
        <v>210</v>
      </c>
      <c r="C14" s="245"/>
      <c r="D14" s="554"/>
      <c r="E14" s="41">
        <f>(E11*0.75)+(E12*0.25)</f>
        <v>0</v>
      </c>
      <c r="F14" s="42" t="s">
        <v>211</v>
      </c>
    </row>
  </sheetData>
  <mergeCells count="12">
    <mergeCell ref="B2:D2"/>
    <mergeCell ref="B12:D12"/>
    <mergeCell ref="B14:D14"/>
    <mergeCell ref="B10:D10"/>
    <mergeCell ref="B11:D11"/>
    <mergeCell ref="B3:D3"/>
    <mergeCell ref="B4:D4"/>
    <mergeCell ref="B5:D5"/>
    <mergeCell ref="B6:D6"/>
    <mergeCell ref="B7:D7"/>
    <mergeCell ref="B8:D8"/>
    <mergeCell ref="B9:D9"/>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60C4E9246EAD664A9A522726E403CA17" ma:contentTypeVersion="8" ma:contentTypeDescription="Create a new document." ma:contentTypeScope="" ma:versionID="26b3518d848a4e59547585793a59dd41">
  <xsd:schema xmlns:xsd="http://www.w3.org/2001/XMLSchema" xmlns:xs="http://www.w3.org/2001/XMLSchema" xmlns:p="http://schemas.microsoft.com/office/2006/metadata/properties" xmlns:ns3="b4f9f7ee-5770-4a14-8925-17f3d16e50b7" targetNamespace="http://schemas.microsoft.com/office/2006/metadata/properties" ma:root="true" ma:fieldsID="0913f1f47f3232752c5db237cc30661a" ns3:_="">
    <xsd:import namespace="b4f9f7ee-5770-4a14-8925-17f3d16e50b7"/>
    <xsd:element name="properties">
      <xsd:complexType>
        <xsd:sequence>
          <xsd:element name="documentManagement">
            <xsd:complexType>
              <xsd:all>
                <xsd:element ref="ns3:MediaServiceDateTaken" minOccurs="0"/>
                <xsd:element ref="ns3:MediaServiceMetadata" minOccurs="0"/>
                <xsd:element ref="ns3:MediaServiceFastMetadata" minOccurs="0"/>
                <xsd:element ref="ns3:MediaServiceSearchProperties" minOccurs="0"/>
                <xsd:element ref="ns3:MediaServiceSystemTags" minOccurs="0"/>
                <xsd:element ref="ns3:MediaServiceOCR" minOccurs="0"/>
                <xsd:element ref="ns3:MediaServiceGenerationTime" minOccurs="0"/>
                <xsd:element ref="ns3: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4f9f7ee-5770-4a14-8925-17f3d16e50b7" elementFormDefault="qualified">
    <xsd:import namespace="http://schemas.microsoft.com/office/2006/documentManagement/types"/>
    <xsd:import namespace="http://schemas.microsoft.com/office/infopath/2007/PartnerControls"/>
    <xsd:element name="MediaServiceDateTaken" ma:index="8" nillable="true" ma:displayName="MediaServiceDateTaken" ma:hidden="true" ma:indexed="true" ma:internalName="MediaServiceDateTaken" ma:readOnly="true">
      <xsd:simpleType>
        <xsd:restriction base="dms:Text"/>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SystemTags" ma:index="12" nillable="true" ma:displayName="MediaServiceSystemTags" ma:hidden="true" ma:internalName="MediaServiceSystemTags" ma:readOnly="true">
      <xsd:simpleType>
        <xsd:restriction base="dms:Note"/>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9160F34F-54C1-489C-A0BA-88EDB110A91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b4f9f7ee-5770-4a14-8925-17f3d16e50b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2ED8EE1D-E6D3-441E-B04D-212B504C615B}">
  <ds:schemaRefs>
    <ds:schemaRef ds:uri="http://schemas.microsoft.com/office/2006/metadata/properties"/>
    <ds:schemaRef ds:uri="http://schemas.microsoft.com/office/infopath/2007/PartnerControls"/>
  </ds:schemaRefs>
</ds:datastoreItem>
</file>

<file path=customXml/itemProps3.xml><?xml version="1.0" encoding="utf-8"?>
<ds:datastoreItem xmlns:ds="http://schemas.openxmlformats.org/officeDocument/2006/customXml" ds:itemID="{AD028B89-F047-4C47-8773-3E7ED26DD376}">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9</vt:i4>
      </vt:variant>
    </vt:vector>
  </HeadingPairs>
  <TitlesOfParts>
    <vt:vector size="9" baseType="lpstr">
      <vt:lpstr>H&amp;S Overview</vt:lpstr>
      <vt:lpstr>Machine Shop</vt:lpstr>
      <vt:lpstr>Personal Development</vt:lpstr>
      <vt:lpstr>Engine Strip</vt:lpstr>
      <vt:lpstr>CPD</vt:lpstr>
      <vt:lpstr>Suspension</vt:lpstr>
      <vt:lpstr>Ad Manufacturing</vt:lpstr>
      <vt:lpstr>Composites</vt:lpstr>
      <vt:lpstr>Marks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Andrew Noble</dc:creator>
  <cp:keywords/>
  <dc:description/>
  <cp:lastModifiedBy>Harry Glynn (2505630)</cp:lastModifiedBy>
  <cp:revision/>
  <dcterms:created xsi:type="dcterms:W3CDTF">2020-12-20T10:55:52Z</dcterms:created>
  <dcterms:modified xsi:type="dcterms:W3CDTF">2026-03-29T20:47:37Z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0x01010060C4E9246EAD664A9A522726E403CA17</vt:lpwstr>
  </property>
  <property fmtid="{D5CDD505-2E9C-101B-9397-08002B2CF9AE}" pid="3" name="MediaServiceImageTags">
    <vt:lpwstr/>
  </property>
</Properties>
</file>